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work\5性別統計\113\指標\年報指標\統計處來email\"/>
    </mc:Choice>
  </mc:AlternateContent>
  <xr:revisionPtr revIDLastSave="0" documentId="13_ncr:1_{F32E7D8D-07D8-49A1-875A-BC650AE0A64B}" xr6:coauthVersionLast="47" xr6:coauthVersionMax="47" xr10:uidLastSave="{00000000-0000-0000-0000-000000000000}"/>
  <bookViews>
    <workbookView xWindow="15" yWindow="2520" windowWidth="23070" windowHeight="12960" xr2:uid="{00000000-000D-0000-FFFF-FFFF00000000}"/>
  </bookViews>
  <sheets>
    <sheet name="113" sheetId="16" r:id="rId1"/>
    <sheet name="112" sheetId="15" r:id="rId2"/>
    <sheet name="111" sheetId="14" r:id="rId3"/>
    <sheet name="110" sheetId="13" r:id="rId4"/>
    <sheet name="109" sheetId="12" r:id="rId5"/>
    <sheet name="108" sheetId="11" r:id="rId6"/>
    <sheet name="107" sheetId="10" r:id="rId7"/>
    <sheet name="106" sheetId="9" r:id="rId8"/>
    <sheet name="105" sheetId="8" r:id="rId9"/>
    <sheet name="104" sheetId="7" r:id="rId10"/>
    <sheet name="103" sheetId="6" r:id="rId11"/>
    <sheet name="102" sheetId="5" r:id="rId12"/>
    <sheet name="101" sheetId="4" r:id="rId13"/>
    <sheet name="100" sheetId="3" r:id="rId14"/>
    <sheet name="99" sheetId="1" r:id="rId15"/>
    <sheet name="98 (2)" sheetId="2" r:id="rId16"/>
  </sheets>
  <definedNames>
    <definedName name="_AMO_UniqueIdentifier" hidden="1">"'bee1c9eb-5db0-4598-91ee-b8c7c09576eb'"</definedName>
    <definedName name="_xlnm.Print_Area" localSheetId="13">'100'!$A$1:$CL$39</definedName>
    <definedName name="_xlnm.Print_Area" localSheetId="12">'101'!$A$1:$EG$40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F35" i="4" l="1"/>
  <c r="EE35" i="4"/>
  <c r="ED35" i="4"/>
  <c r="EC35" i="4"/>
  <c r="EB35" i="4"/>
  <c r="EA35" i="4"/>
  <c r="EF31" i="4"/>
  <c r="EE31" i="4"/>
  <c r="ED31" i="4"/>
  <c r="EC31" i="4"/>
  <c r="EB31" i="4"/>
  <c r="EA31" i="4"/>
  <c r="EF26" i="4"/>
  <c r="EE26" i="4"/>
  <c r="ED26" i="4"/>
  <c r="EC26" i="4"/>
  <c r="EB26" i="4"/>
  <c r="EA26" i="4"/>
  <c r="EF22" i="4"/>
  <c r="EE22" i="4"/>
  <c r="EE9" i="4" s="1"/>
  <c r="ED22" i="4"/>
  <c r="EC22" i="4"/>
  <c r="EB22" i="4"/>
  <c r="EA22" i="4"/>
  <c r="EF17" i="4"/>
  <c r="EE17" i="4"/>
  <c r="ED17" i="4"/>
  <c r="EC17" i="4"/>
  <c r="EB17" i="4"/>
  <c r="EA17" i="4"/>
  <c r="EF10" i="4"/>
  <c r="EE10" i="4"/>
  <c r="ED10" i="4"/>
  <c r="EC10" i="4"/>
  <c r="EC9" i="4" s="1"/>
  <c r="EB10" i="4"/>
  <c r="EB9" i="4" s="1"/>
  <c r="EA10" i="4"/>
  <c r="EA9" i="4" s="1"/>
  <c r="DX35" i="4"/>
  <c r="DW35" i="4"/>
  <c r="DV35" i="4"/>
  <c r="DU35" i="4"/>
  <c r="DT35" i="4"/>
  <c r="DS35" i="4"/>
  <c r="DR35" i="4"/>
  <c r="DQ35" i="4"/>
  <c r="DP35" i="4"/>
  <c r="DO35" i="4"/>
  <c r="DN35" i="4"/>
  <c r="DM35" i="4"/>
  <c r="DX31" i="4"/>
  <c r="DW31" i="4"/>
  <c r="DV31" i="4"/>
  <c r="DU31" i="4"/>
  <c r="DT31" i="4"/>
  <c r="DS31" i="4"/>
  <c r="DR31" i="4"/>
  <c r="DQ31" i="4"/>
  <c r="DP31" i="4"/>
  <c r="DO31" i="4"/>
  <c r="DN31" i="4"/>
  <c r="DM31" i="4"/>
  <c r="DX26" i="4"/>
  <c r="DW26" i="4"/>
  <c r="DV26" i="4"/>
  <c r="DU26" i="4"/>
  <c r="DT26" i="4"/>
  <c r="DS26" i="4"/>
  <c r="DR26" i="4"/>
  <c r="DQ26" i="4"/>
  <c r="DP26" i="4"/>
  <c r="DO26" i="4"/>
  <c r="DN26" i="4"/>
  <c r="DM26" i="4"/>
  <c r="DX22" i="4"/>
  <c r="DW22" i="4"/>
  <c r="DV22" i="4"/>
  <c r="DU22" i="4"/>
  <c r="DT22" i="4"/>
  <c r="DS22" i="4"/>
  <c r="DR22" i="4"/>
  <c r="DQ22" i="4"/>
  <c r="DP22" i="4"/>
  <c r="DO22" i="4"/>
  <c r="DN22" i="4"/>
  <c r="DM22" i="4"/>
  <c r="DX17" i="4"/>
  <c r="DW17" i="4"/>
  <c r="DV17" i="4"/>
  <c r="DU17" i="4"/>
  <c r="DT17" i="4"/>
  <c r="DT9" i="4" s="1"/>
  <c r="DS17" i="4"/>
  <c r="DR17" i="4"/>
  <c r="DQ17" i="4"/>
  <c r="DP17" i="4"/>
  <c r="DO17" i="4"/>
  <c r="DO9" i="4" s="1"/>
  <c r="DN17" i="4"/>
  <c r="DN9" i="4" s="1"/>
  <c r="DM17" i="4"/>
  <c r="DM9" i="4" s="1"/>
  <c r="DX10" i="4"/>
  <c r="DW10" i="4"/>
  <c r="DW9" i="4" s="1"/>
  <c r="DV10" i="4"/>
  <c r="DV9" i="4" s="1"/>
  <c r="DU10" i="4"/>
  <c r="DU9" i="4" s="1"/>
  <c r="DT10" i="4"/>
  <c r="DS10" i="4"/>
  <c r="DR10" i="4"/>
  <c r="DQ10" i="4"/>
  <c r="DP10" i="4"/>
  <c r="DO10" i="4"/>
  <c r="DN10" i="4"/>
  <c r="DM10" i="4"/>
  <c r="DJ35" i="4"/>
  <c r="DI35" i="4"/>
  <c r="DH35" i="4"/>
  <c r="DG35" i="4"/>
  <c r="DF35" i="4"/>
  <c r="DE35" i="4"/>
  <c r="DD35" i="4"/>
  <c r="DC35" i="4"/>
  <c r="DB35" i="4"/>
  <c r="DA35" i="4"/>
  <c r="CZ35" i="4"/>
  <c r="CY35" i="4"/>
  <c r="DJ31" i="4"/>
  <c r="DI31" i="4"/>
  <c r="DH31" i="4"/>
  <c r="DG31" i="4"/>
  <c r="DF31" i="4"/>
  <c r="DE31" i="4"/>
  <c r="DD31" i="4"/>
  <c r="DC31" i="4"/>
  <c r="DB31" i="4"/>
  <c r="DA31" i="4"/>
  <c r="CZ31" i="4"/>
  <c r="CY31" i="4"/>
  <c r="DJ26" i="4"/>
  <c r="DI26" i="4"/>
  <c r="DH26" i="4"/>
  <c r="DG26" i="4"/>
  <c r="DF26" i="4"/>
  <c r="DE26" i="4"/>
  <c r="DD26" i="4"/>
  <c r="DC26" i="4"/>
  <c r="DB26" i="4"/>
  <c r="DA26" i="4"/>
  <c r="CZ26" i="4"/>
  <c r="CY26" i="4"/>
  <c r="DJ22" i="4"/>
  <c r="DI22" i="4"/>
  <c r="DH22" i="4"/>
  <c r="DG22" i="4"/>
  <c r="DG9" i="4" s="1"/>
  <c r="DF22" i="4"/>
  <c r="DE22" i="4"/>
  <c r="DD22" i="4"/>
  <c r="DC22" i="4"/>
  <c r="DB22" i="4"/>
  <c r="DA22" i="4"/>
  <c r="CZ22" i="4"/>
  <c r="CY22" i="4"/>
  <c r="DJ17" i="4"/>
  <c r="DI17" i="4"/>
  <c r="DH17" i="4"/>
  <c r="DG17" i="4"/>
  <c r="DF17" i="4"/>
  <c r="DE17" i="4"/>
  <c r="DD17" i="4"/>
  <c r="DC17" i="4"/>
  <c r="DB17" i="4"/>
  <c r="DA17" i="4"/>
  <c r="DA9" i="4" s="1"/>
  <c r="CZ17" i="4"/>
  <c r="CZ9" i="4" s="1"/>
  <c r="CY17" i="4"/>
  <c r="CY9" i="4" s="1"/>
  <c r="DJ10" i="4"/>
  <c r="DI10" i="4"/>
  <c r="DH10" i="4"/>
  <c r="DG10" i="4"/>
  <c r="DF10" i="4"/>
  <c r="DF9" i="4" s="1"/>
  <c r="DE10" i="4"/>
  <c r="DD10" i="4"/>
  <c r="DD9" i="4" s="1"/>
  <c r="DC10" i="4"/>
  <c r="DC9" i="4" s="1"/>
  <c r="DB10" i="4"/>
  <c r="DA10" i="4"/>
  <c r="CZ10" i="4"/>
  <c r="CY10" i="4"/>
  <c r="CV35" i="4"/>
  <c r="CU35" i="4"/>
  <c r="CT35" i="4"/>
  <c r="CS35" i="4"/>
  <c r="CR35" i="4"/>
  <c r="CQ35" i="4"/>
  <c r="CP35" i="4"/>
  <c r="CO35" i="4"/>
  <c r="CN35" i="4"/>
  <c r="CM35" i="4"/>
  <c r="CL35" i="4"/>
  <c r="CK35" i="4"/>
  <c r="CV31" i="4"/>
  <c r="CU31" i="4"/>
  <c r="CT31" i="4"/>
  <c r="CS31" i="4"/>
  <c r="CR31" i="4"/>
  <c r="CQ31" i="4"/>
  <c r="CP31" i="4"/>
  <c r="CO31" i="4"/>
  <c r="CN31" i="4"/>
  <c r="CM31" i="4"/>
  <c r="CL31" i="4"/>
  <c r="CK31" i="4"/>
  <c r="CV26" i="4"/>
  <c r="CU26" i="4"/>
  <c r="CT26" i="4"/>
  <c r="CS26" i="4"/>
  <c r="CR26" i="4"/>
  <c r="CQ26" i="4"/>
  <c r="CP26" i="4"/>
  <c r="CO26" i="4"/>
  <c r="CN26" i="4"/>
  <c r="CM26" i="4"/>
  <c r="CL26" i="4"/>
  <c r="CK26" i="4"/>
  <c r="CV22" i="4"/>
  <c r="CU22" i="4"/>
  <c r="CU9" i="4" s="1"/>
  <c r="CT22" i="4"/>
  <c r="CT9" i="4" s="1"/>
  <c r="CS22" i="4"/>
  <c r="CR22" i="4"/>
  <c r="CQ22" i="4"/>
  <c r="CP22" i="4"/>
  <c r="CO22" i="4"/>
  <c r="CN22" i="4"/>
  <c r="CM22" i="4"/>
  <c r="CL22" i="4"/>
  <c r="CK22" i="4"/>
  <c r="CV17" i="4"/>
  <c r="CU17" i="4"/>
  <c r="CT17" i="4"/>
  <c r="CS17" i="4"/>
  <c r="CR17" i="4"/>
  <c r="CQ17" i="4"/>
  <c r="CP17" i="4"/>
  <c r="CP9" i="4" s="1"/>
  <c r="CO17" i="4"/>
  <c r="CN17" i="4"/>
  <c r="CM17" i="4"/>
  <c r="CM9" i="4" s="1"/>
  <c r="CL17" i="4"/>
  <c r="CK17" i="4"/>
  <c r="CV10" i="4"/>
  <c r="CU10" i="4"/>
  <c r="CT10" i="4"/>
  <c r="CS10" i="4"/>
  <c r="CS9" i="4" s="1"/>
  <c r="CR10" i="4"/>
  <c r="CQ10" i="4"/>
  <c r="CQ9" i="4"/>
  <c r="CP10" i="4"/>
  <c r="CO10" i="4"/>
  <c r="CN10" i="4"/>
  <c r="CM10" i="4"/>
  <c r="CL10" i="4"/>
  <c r="CK10" i="4"/>
  <c r="CO9" i="4"/>
  <c r="CN9" i="4"/>
  <c r="CL9" i="4"/>
  <c r="CH35" i="4"/>
  <c r="CG35" i="4"/>
  <c r="CF35" i="4"/>
  <c r="CE35" i="4"/>
  <c r="CD35" i="4"/>
  <c r="CC35" i="4"/>
  <c r="CB35" i="4"/>
  <c r="CA35" i="4"/>
  <c r="BZ35" i="4"/>
  <c r="BY35" i="4"/>
  <c r="BX35" i="4"/>
  <c r="BW35" i="4"/>
  <c r="CH31" i="4"/>
  <c r="CG31" i="4"/>
  <c r="CF31" i="4"/>
  <c r="CE31" i="4"/>
  <c r="CD31" i="4"/>
  <c r="CC31" i="4"/>
  <c r="CB31" i="4"/>
  <c r="CA31" i="4"/>
  <c r="BZ31" i="4"/>
  <c r="BY31" i="4"/>
  <c r="BX31" i="4"/>
  <c r="BW31" i="4"/>
  <c r="CH26" i="4"/>
  <c r="CG26" i="4"/>
  <c r="CF26" i="4"/>
  <c r="CE26" i="4"/>
  <c r="CD26" i="4"/>
  <c r="CC26" i="4"/>
  <c r="CB26" i="4"/>
  <c r="CA26" i="4"/>
  <c r="BZ26" i="4"/>
  <c r="BY26" i="4"/>
  <c r="BX26" i="4"/>
  <c r="BW26" i="4"/>
  <c r="CH22" i="4"/>
  <c r="CG22" i="4"/>
  <c r="CF22" i="4"/>
  <c r="CE22" i="4"/>
  <c r="CD22" i="4"/>
  <c r="CC22" i="4"/>
  <c r="CB22" i="4"/>
  <c r="CA22" i="4"/>
  <c r="BZ22" i="4"/>
  <c r="BY22" i="4"/>
  <c r="BX22" i="4"/>
  <c r="BW22" i="4"/>
  <c r="CH17" i="4"/>
  <c r="CG17" i="4"/>
  <c r="CF17" i="4"/>
  <c r="CE17" i="4"/>
  <c r="CD17" i="4"/>
  <c r="CC17" i="4"/>
  <c r="CB17" i="4"/>
  <c r="CA17" i="4"/>
  <c r="BZ17" i="4"/>
  <c r="BY17" i="4"/>
  <c r="BX17" i="4"/>
  <c r="BX9" i="4" s="1"/>
  <c r="BW17" i="4"/>
  <c r="CH10" i="4"/>
  <c r="CH9" i="4" s="1"/>
  <c r="CG10" i="4"/>
  <c r="CF10" i="4"/>
  <c r="CE10" i="4"/>
  <c r="CE9" i="4" s="1"/>
  <c r="CD10" i="4"/>
  <c r="CD9" i="4" s="1"/>
  <c r="CC10" i="4"/>
  <c r="CB10" i="4"/>
  <c r="CA10" i="4"/>
  <c r="BZ10" i="4"/>
  <c r="BY10" i="4"/>
  <c r="BX10" i="4"/>
  <c r="BW10" i="4"/>
  <c r="BY9" i="4"/>
  <c r="BW9" i="4"/>
  <c r="BT35" i="4"/>
  <c r="BS35" i="4"/>
  <c r="BR35" i="4"/>
  <c r="BQ35" i="4"/>
  <c r="BP35" i="4"/>
  <c r="BO35" i="4"/>
  <c r="BN35" i="4"/>
  <c r="BM35" i="4"/>
  <c r="BL35" i="4"/>
  <c r="BK35" i="4"/>
  <c r="BJ35" i="4"/>
  <c r="BI35" i="4"/>
  <c r="BT31" i="4"/>
  <c r="BS31" i="4"/>
  <c r="BR31" i="4"/>
  <c r="BQ31" i="4"/>
  <c r="BP31" i="4"/>
  <c r="BO31" i="4"/>
  <c r="BN31" i="4"/>
  <c r="BM31" i="4"/>
  <c r="BL31" i="4"/>
  <c r="BK31" i="4"/>
  <c r="BJ31" i="4"/>
  <c r="BI31" i="4"/>
  <c r="BT26" i="4"/>
  <c r="BS26" i="4"/>
  <c r="BR26" i="4"/>
  <c r="BQ26" i="4"/>
  <c r="BP26" i="4"/>
  <c r="BO26" i="4"/>
  <c r="BN26" i="4"/>
  <c r="BM26" i="4"/>
  <c r="BL26" i="4"/>
  <c r="BK26" i="4"/>
  <c r="BJ26" i="4"/>
  <c r="BI26" i="4"/>
  <c r="BT22" i="4"/>
  <c r="BS22" i="4"/>
  <c r="BR22" i="4"/>
  <c r="BQ22" i="4"/>
  <c r="BQ9" i="4" s="1"/>
  <c r="BP22" i="4"/>
  <c r="BP9" i="4" s="1"/>
  <c r="BO22" i="4"/>
  <c r="BN22" i="4"/>
  <c r="BM22" i="4"/>
  <c r="BL22" i="4"/>
  <c r="BK22" i="4"/>
  <c r="BJ22" i="4"/>
  <c r="BI22" i="4"/>
  <c r="BT17" i="4"/>
  <c r="BS17" i="4"/>
  <c r="BR17" i="4"/>
  <c r="BQ17" i="4"/>
  <c r="BP17" i="4"/>
  <c r="BO17" i="4"/>
  <c r="BN17" i="4"/>
  <c r="BM17" i="4"/>
  <c r="BL17" i="4"/>
  <c r="BK17" i="4"/>
  <c r="BK9" i="4" s="1"/>
  <c r="BJ17" i="4"/>
  <c r="BJ9" i="4" s="1"/>
  <c r="BI17" i="4"/>
  <c r="BI9" i="4" s="1"/>
  <c r="BT10" i="4"/>
  <c r="BT9" i="4" s="1"/>
  <c r="BS10" i="4"/>
  <c r="BS9" i="4" s="1"/>
  <c r="BR10" i="4"/>
  <c r="BR9" i="4" s="1"/>
  <c r="BQ10" i="4"/>
  <c r="BP10" i="4"/>
  <c r="BO10" i="4"/>
  <c r="BN10" i="4"/>
  <c r="BM10" i="4"/>
  <c r="BL10" i="4"/>
  <c r="BK10" i="4"/>
  <c r="BJ10" i="4"/>
  <c r="BI10" i="4"/>
  <c r="BF35" i="4"/>
  <c r="BE35" i="4"/>
  <c r="BD35" i="4"/>
  <c r="BC35" i="4"/>
  <c r="BB35" i="4"/>
  <c r="BA35" i="4"/>
  <c r="AZ35" i="4"/>
  <c r="AY35" i="4"/>
  <c r="AX35" i="4"/>
  <c r="AW35" i="4"/>
  <c r="AV35" i="4"/>
  <c r="AU35" i="4"/>
  <c r="BF31" i="4"/>
  <c r="BE31" i="4"/>
  <c r="BD31" i="4"/>
  <c r="BC31" i="4"/>
  <c r="BB31" i="4"/>
  <c r="BA31" i="4"/>
  <c r="AZ31" i="4"/>
  <c r="AY31" i="4"/>
  <c r="AX31" i="4"/>
  <c r="AW31" i="4"/>
  <c r="AV31" i="4"/>
  <c r="AU31" i="4"/>
  <c r="BF26" i="4"/>
  <c r="BE26" i="4"/>
  <c r="BD26" i="4"/>
  <c r="BC26" i="4"/>
  <c r="BB26" i="4"/>
  <c r="BA26" i="4"/>
  <c r="AZ26" i="4"/>
  <c r="AY26" i="4"/>
  <c r="AX26" i="4"/>
  <c r="AW26" i="4"/>
  <c r="AV26" i="4"/>
  <c r="AU26" i="4"/>
  <c r="BF22" i="4"/>
  <c r="BE22" i="4"/>
  <c r="BD22" i="4"/>
  <c r="BC22" i="4"/>
  <c r="BC9" i="4" s="1"/>
  <c r="BB22" i="4"/>
  <c r="BB9" i="4" s="1"/>
  <c r="BA22" i="4"/>
  <c r="AZ22" i="4"/>
  <c r="AY22" i="4"/>
  <c r="AX22" i="4"/>
  <c r="AW22" i="4"/>
  <c r="AV22" i="4"/>
  <c r="AU22" i="4"/>
  <c r="BF17" i="4"/>
  <c r="BE17" i="4"/>
  <c r="BD17" i="4"/>
  <c r="BC17" i="4"/>
  <c r="BB17" i="4"/>
  <c r="BA17" i="4"/>
  <c r="AZ17" i="4"/>
  <c r="AY17" i="4"/>
  <c r="AX17" i="4"/>
  <c r="AW17" i="4"/>
  <c r="AW9" i="4" s="1"/>
  <c r="AV17" i="4"/>
  <c r="AV9" i="4" s="1"/>
  <c r="AU17" i="4"/>
  <c r="AU9" i="4" s="1"/>
  <c r="BF10" i="4"/>
  <c r="BE10" i="4"/>
  <c r="BD10" i="4"/>
  <c r="BC10" i="4"/>
  <c r="BB10" i="4"/>
  <c r="BA10" i="4"/>
  <c r="AZ10" i="4"/>
  <c r="AZ9" i="4" s="1"/>
  <c r="AY10" i="4"/>
  <c r="AY9" i="4" s="1"/>
  <c r="AX10" i="4"/>
  <c r="AW10" i="4"/>
  <c r="AV10" i="4"/>
  <c r="AU10" i="4"/>
  <c r="AR35" i="4"/>
  <c r="AQ35" i="4"/>
  <c r="AP35" i="4"/>
  <c r="AO35" i="4"/>
  <c r="AN35" i="4"/>
  <c r="AM35" i="4"/>
  <c r="AL35" i="4"/>
  <c r="AK35" i="4"/>
  <c r="AJ35" i="4"/>
  <c r="AI35" i="4"/>
  <c r="AH35" i="4"/>
  <c r="AG35" i="4"/>
  <c r="AR31" i="4"/>
  <c r="AQ31" i="4"/>
  <c r="AP31" i="4"/>
  <c r="AO31" i="4"/>
  <c r="AN31" i="4"/>
  <c r="AM31" i="4"/>
  <c r="AL31" i="4"/>
  <c r="AK31" i="4"/>
  <c r="AJ31" i="4"/>
  <c r="AI31" i="4"/>
  <c r="AH31" i="4"/>
  <c r="AG31" i="4"/>
  <c r="AR26" i="4"/>
  <c r="AQ26" i="4"/>
  <c r="AP26" i="4"/>
  <c r="AO26" i="4"/>
  <c r="AN26" i="4"/>
  <c r="AM26" i="4"/>
  <c r="AL26" i="4"/>
  <c r="AK26" i="4"/>
  <c r="AJ26" i="4"/>
  <c r="AI26" i="4"/>
  <c r="AH26" i="4"/>
  <c r="AG26" i="4"/>
  <c r="AR22" i="4"/>
  <c r="AQ22" i="4"/>
  <c r="AP22" i="4"/>
  <c r="AO22" i="4"/>
  <c r="AO9" i="4" s="1"/>
  <c r="AN22" i="4"/>
  <c r="AM22" i="4"/>
  <c r="AL22" i="4"/>
  <c r="AK22" i="4"/>
  <c r="AJ22" i="4"/>
  <c r="AI22" i="4"/>
  <c r="AH22" i="4"/>
  <c r="AG22" i="4"/>
  <c r="AR17" i="4"/>
  <c r="AQ17" i="4"/>
  <c r="AP17" i="4"/>
  <c r="AO17" i="4"/>
  <c r="AN17" i="4"/>
  <c r="AM17" i="4"/>
  <c r="AL17" i="4"/>
  <c r="AK17" i="4"/>
  <c r="AJ17" i="4"/>
  <c r="AI17" i="4"/>
  <c r="AH17" i="4"/>
  <c r="AG17" i="4"/>
  <c r="AR10" i="4"/>
  <c r="AQ10" i="4"/>
  <c r="AP10" i="4"/>
  <c r="AO10" i="4"/>
  <c r="AN10" i="4"/>
  <c r="AM10" i="4"/>
  <c r="AL10" i="4"/>
  <c r="AL9" i="4" s="1"/>
  <c r="AK10" i="4"/>
  <c r="AJ10" i="4"/>
  <c r="AJ9" i="4" s="1"/>
  <c r="AI10" i="4"/>
  <c r="AH10" i="4"/>
  <c r="AG10" i="4"/>
  <c r="AI9" i="4"/>
  <c r="AH9" i="4"/>
  <c r="AG9" i="4"/>
  <c r="AD35" i="4"/>
  <c r="AC35" i="4"/>
  <c r="AB35" i="4"/>
  <c r="AA35" i="4"/>
  <c r="Z35" i="4"/>
  <c r="Y35" i="4"/>
  <c r="X35" i="4"/>
  <c r="W35" i="4"/>
  <c r="V35" i="4"/>
  <c r="U35" i="4"/>
  <c r="T35" i="4"/>
  <c r="S35" i="4"/>
  <c r="AD31" i="4"/>
  <c r="AC31" i="4"/>
  <c r="AB31" i="4"/>
  <c r="AA31" i="4"/>
  <c r="Z31" i="4"/>
  <c r="Y31" i="4"/>
  <c r="X31" i="4"/>
  <c r="W31" i="4"/>
  <c r="V31" i="4"/>
  <c r="U31" i="4"/>
  <c r="T31" i="4"/>
  <c r="S31" i="4"/>
  <c r="AD26" i="4"/>
  <c r="AC26" i="4"/>
  <c r="AB26" i="4"/>
  <c r="AA26" i="4"/>
  <c r="AA9" i="4" s="1"/>
  <c r="Z26" i="4"/>
  <c r="Y26" i="4"/>
  <c r="X26" i="4"/>
  <c r="W26" i="4"/>
  <c r="V26" i="4"/>
  <c r="U26" i="4"/>
  <c r="T26" i="4"/>
  <c r="S26" i="4"/>
  <c r="AD22" i="4"/>
  <c r="AC22" i="4"/>
  <c r="AB22" i="4"/>
  <c r="AA22" i="4"/>
  <c r="Z22" i="4"/>
  <c r="Z9" i="4" s="1"/>
  <c r="Y22" i="4"/>
  <c r="X22" i="4"/>
  <c r="W22" i="4"/>
  <c r="V22" i="4"/>
  <c r="U22" i="4"/>
  <c r="T22" i="4"/>
  <c r="S22" i="4"/>
  <c r="AD17" i="4"/>
  <c r="AC17" i="4"/>
  <c r="AB17" i="4"/>
  <c r="AA17" i="4"/>
  <c r="Z17" i="4"/>
  <c r="Y17" i="4"/>
  <c r="X17" i="4"/>
  <c r="W17" i="4"/>
  <c r="V17" i="4"/>
  <c r="V9" i="4" s="1"/>
  <c r="U17" i="4"/>
  <c r="T17" i="4"/>
  <c r="S17" i="4"/>
  <c r="S9" i="4" s="1"/>
  <c r="AD10" i="4"/>
  <c r="AC10" i="4"/>
  <c r="AB10" i="4"/>
  <c r="AA10" i="4"/>
  <c r="Z10" i="4"/>
  <c r="Y10" i="4"/>
  <c r="X10" i="4"/>
  <c r="W10" i="4"/>
  <c r="V10" i="4"/>
  <c r="U10" i="4"/>
  <c r="T10" i="4"/>
  <c r="S10" i="4"/>
  <c r="U9" i="4"/>
  <c r="T9" i="4"/>
  <c r="CO40" i="1"/>
  <c r="CN40" i="1"/>
  <c r="CM40" i="1"/>
  <c r="CL40" i="1"/>
  <c r="CO35" i="1"/>
  <c r="CN35" i="1"/>
  <c r="CM35" i="1"/>
  <c r="CL35" i="1"/>
  <c r="CO34" i="1"/>
  <c r="CN34" i="1"/>
  <c r="CM34" i="1"/>
  <c r="CL34" i="1"/>
  <c r="CO28" i="1"/>
  <c r="CN28" i="1"/>
  <c r="CM28" i="1"/>
  <c r="CL28" i="1"/>
  <c r="CO27" i="1"/>
  <c r="CN27" i="1"/>
  <c r="CM27" i="1"/>
  <c r="CL27" i="1"/>
  <c r="CO22" i="1"/>
  <c r="CN22" i="1"/>
  <c r="CM22" i="1"/>
  <c r="CL22" i="1"/>
  <c r="CO21" i="1"/>
  <c r="CN21" i="1"/>
  <c r="CM21" i="1"/>
  <c r="CL21" i="1"/>
  <c r="CO16" i="1"/>
  <c r="CN16" i="1"/>
  <c r="CM16" i="1"/>
  <c r="CM8" i="1" s="1"/>
  <c r="CL16" i="1"/>
  <c r="CL8" i="1" s="1"/>
  <c r="CO9" i="1"/>
  <c r="CO8" i="1" s="1"/>
  <c r="CN9" i="1"/>
  <c r="CN8" i="1" s="1"/>
  <c r="CM9" i="1"/>
  <c r="CL9" i="1"/>
  <c r="CH40" i="1"/>
  <c r="CG40" i="1"/>
  <c r="CF40" i="1"/>
  <c r="CE40" i="1"/>
  <c r="CD40" i="1"/>
  <c r="CC40" i="1"/>
  <c r="CB40" i="1"/>
  <c r="CA40" i="1"/>
  <c r="BZ40" i="1"/>
  <c r="BY40" i="1"/>
  <c r="BX40" i="1"/>
  <c r="BW40" i="1"/>
  <c r="CH35" i="1"/>
  <c r="CG35" i="1"/>
  <c r="CF35" i="1"/>
  <c r="CE35" i="1"/>
  <c r="CD35" i="1"/>
  <c r="CC35" i="1"/>
  <c r="CB35" i="1"/>
  <c r="CA35" i="1"/>
  <c r="BZ35" i="1"/>
  <c r="BY35" i="1"/>
  <c r="BX35" i="1"/>
  <c r="BW35" i="1"/>
  <c r="CH34" i="1"/>
  <c r="CG34" i="1"/>
  <c r="CF34" i="1"/>
  <c r="CE34" i="1"/>
  <c r="CD34" i="1"/>
  <c r="CC34" i="1"/>
  <c r="CB34" i="1"/>
  <c r="CA34" i="1"/>
  <c r="BZ34" i="1"/>
  <c r="BY34" i="1"/>
  <c r="BX34" i="1"/>
  <c r="BW34" i="1"/>
  <c r="CH28" i="1"/>
  <c r="CG28" i="1"/>
  <c r="CF28" i="1"/>
  <c r="CE28" i="1"/>
  <c r="CD28" i="1"/>
  <c r="CC28" i="1"/>
  <c r="CB28" i="1"/>
  <c r="CA28" i="1"/>
  <c r="BZ28" i="1"/>
  <c r="BY28" i="1"/>
  <c r="BX28" i="1"/>
  <c r="BW28" i="1"/>
  <c r="CH27" i="1"/>
  <c r="CG27" i="1"/>
  <c r="CF27" i="1"/>
  <c r="CE27" i="1"/>
  <c r="CD27" i="1"/>
  <c r="CC27" i="1"/>
  <c r="CB27" i="1"/>
  <c r="CA27" i="1"/>
  <c r="BZ27" i="1"/>
  <c r="BY27" i="1"/>
  <c r="BX27" i="1"/>
  <c r="BW27" i="1"/>
  <c r="CH22" i="1"/>
  <c r="CG22" i="1"/>
  <c r="CF22" i="1"/>
  <c r="CE22" i="1"/>
  <c r="CD22" i="1"/>
  <c r="CC22" i="1"/>
  <c r="CB22" i="1"/>
  <c r="CA22" i="1"/>
  <c r="BZ22" i="1"/>
  <c r="BY22" i="1"/>
  <c r="BX22" i="1"/>
  <c r="BW22" i="1"/>
  <c r="CH21" i="1"/>
  <c r="CG21" i="1"/>
  <c r="CF21" i="1"/>
  <c r="CE21" i="1"/>
  <c r="CD21" i="1"/>
  <c r="CC21" i="1"/>
  <c r="CB21" i="1"/>
  <c r="CA21" i="1"/>
  <c r="BZ21" i="1"/>
  <c r="BY21" i="1"/>
  <c r="BX21" i="1"/>
  <c r="BW21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CH9" i="1"/>
  <c r="CH8" i="1" s="1"/>
  <c r="CG9" i="1"/>
  <c r="CG8" i="1" s="1"/>
  <c r="CF9" i="1"/>
  <c r="CF8" i="1" s="1"/>
  <c r="CE9" i="1"/>
  <c r="CE8" i="1" s="1"/>
  <c r="CD9" i="1"/>
  <c r="CD8" i="1" s="1"/>
  <c r="CC9" i="1"/>
  <c r="CC8" i="1" s="1"/>
  <c r="CB9" i="1"/>
  <c r="CA9" i="1"/>
  <c r="BZ9" i="1"/>
  <c r="BZ8" i="1" s="1"/>
  <c r="BY9" i="1"/>
  <c r="BY8" i="1" s="1"/>
  <c r="BX9" i="1"/>
  <c r="BX8" i="1" s="1"/>
  <c r="BW9" i="1"/>
  <c r="BT40" i="1"/>
  <c r="BS40" i="1"/>
  <c r="BR40" i="1"/>
  <c r="BQ40" i="1"/>
  <c r="BP40" i="1"/>
  <c r="BO40" i="1"/>
  <c r="BN40" i="1"/>
  <c r="BM40" i="1"/>
  <c r="BL40" i="1"/>
  <c r="BK40" i="1"/>
  <c r="BJ40" i="1"/>
  <c r="BI40" i="1"/>
  <c r="BT35" i="1"/>
  <c r="BS35" i="1"/>
  <c r="BR35" i="1"/>
  <c r="BQ35" i="1"/>
  <c r="BP35" i="1"/>
  <c r="BO35" i="1"/>
  <c r="BN35" i="1"/>
  <c r="BM35" i="1"/>
  <c r="BL35" i="1"/>
  <c r="BK35" i="1"/>
  <c r="BJ35" i="1"/>
  <c r="BI35" i="1"/>
  <c r="BT34" i="1"/>
  <c r="BS34" i="1"/>
  <c r="BR34" i="1"/>
  <c r="BQ34" i="1"/>
  <c r="BP34" i="1"/>
  <c r="BO34" i="1"/>
  <c r="BN34" i="1"/>
  <c r="BM34" i="1"/>
  <c r="BL34" i="1"/>
  <c r="BK34" i="1"/>
  <c r="BJ34" i="1"/>
  <c r="BI34" i="1"/>
  <c r="BT28" i="1"/>
  <c r="BS28" i="1"/>
  <c r="BR28" i="1"/>
  <c r="BQ28" i="1"/>
  <c r="BP28" i="1"/>
  <c r="BO28" i="1"/>
  <c r="BN28" i="1"/>
  <c r="BM28" i="1"/>
  <c r="BL28" i="1"/>
  <c r="BK28" i="1"/>
  <c r="BJ28" i="1"/>
  <c r="BI28" i="1"/>
  <c r="BT27" i="1"/>
  <c r="BT8" i="1" s="1"/>
  <c r="BS27" i="1"/>
  <c r="BR27" i="1"/>
  <c r="BQ27" i="1"/>
  <c r="BP27" i="1"/>
  <c r="BO27" i="1"/>
  <c r="BN27" i="1"/>
  <c r="BM27" i="1"/>
  <c r="BL27" i="1"/>
  <c r="BK27" i="1"/>
  <c r="BJ27" i="1"/>
  <c r="BI27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T21" i="1"/>
  <c r="BS21" i="1"/>
  <c r="BR21" i="1"/>
  <c r="BQ21" i="1"/>
  <c r="BP21" i="1"/>
  <c r="BO21" i="1"/>
  <c r="BN21" i="1"/>
  <c r="BM21" i="1"/>
  <c r="BL21" i="1"/>
  <c r="BK21" i="1"/>
  <c r="BJ21" i="1"/>
  <c r="BI21" i="1"/>
  <c r="BT16" i="1"/>
  <c r="BS16" i="1"/>
  <c r="BR16" i="1"/>
  <c r="BQ16" i="1"/>
  <c r="BP16" i="1"/>
  <c r="BO16" i="1"/>
  <c r="BN16" i="1"/>
  <c r="BM16" i="1"/>
  <c r="BL16" i="1"/>
  <c r="BL8" i="1" s="1"/>
  <c r="BK16" i="1"/>
  <c r="BK8" i="1" s="1"/>
  <c r="BJ16" i="1"/>
  <c r="BJ8" i="1" s="1"/>
  <c r="BI16" i="1"/>
  <c r="BI8" i="1" s="1"/>
  <c r="BT9" i="1"/>
  <c r="BS9" i="1"/>
  <c r="BR9" i="1"/>
  <c r="BQ9" i="1"/>
  <c r="BP9" i="1"/>
  <c r="BO9" i="1"/>
  <c r="BO8" i="1" s="1"/>
  <c r="BN9" i="1"/>
  <c r="BN8" i="1" s="1"/>
  <c r="BM9" i="1"/>
  <c r="BM8" i="1" s="1"/>
  <c r="BL9" i="1"/>
  <c r="BK9" i="1"/>
  <c r="BJ9" i="1"/>
  <c r="BI9" i="1"/>
  <c r="BE40" i="1"/>
  <c r="BD40" i="1"/>
  <c r="BC40" i="1"/>
  <c r="BB40" i="1"/>
  <c r="BA40" i="1"/>
  <c r="AZ40" i="1"/>
  <c r="AY40" i="1"/>
  <c r="AX40" i="1"/>
  <c r="AW40" i="1"/>
  <c r="AV40" i="1"/>
  <c r="AU40" i="1"/>
  <c r="AT40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BE16" i="1"/>
  <c r="BD16" i="1"/>
  <c r="BC16" i="1"/>
  <c r="BB16" i="1"/>
  <c r="BA16" i="1"/>
  <c r="AZ16" i="1"/>
  <c r="AZ8" i="1" s="1"/>
  <c r="AY16" i="1"/>
  <c r="AY8" i="1" s="1"/>
  <c r="AX16" i="1"/>
  <c r="AX8" i="1" s="1"/>
  <c r="AW16" i="1"/>
  <c r="AW8" i="1" s="1"/>
  <c r="AV16" i="1"/>
  <c r="AV8" i="1" s="1"/>
  <c r="AU16" i="1"/>
  <c r="AU8" i="1" s="1"/>
  <c r="AT16" i="1"/>
  <c r="AT8" i="1" s="1"/>
  <c r="BE9" i="1"/>
  <c r="BE8" i="1"/>
  <c r="BD9" i="1"/>
  <c r="BC9" i="1"/>
  <c r="BB9" i="1"/>
  <c r="BA9" i="1"/>
  <c r="AZ9" i="1"/>
  <c r="AY9" i="1"/>
  <c r="AX9" i="1"/>
  <c r="AW9" i="1"/>
  <c r="AV9" i="1"/>
  <c r="AU9" i="1"/>
  <c r="AT9" i="1"/>
  <c r="BD8" i="1"/>
  <c r="BC8" i="1"/>
  <c r="BB8" i="1"/>
  <c r="BA8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P16" i="1"/>
  <c r="AP8" i="1" s="1"/>
  <c r="AO16" i="1"/>
  <c r="AO8" i="1" s="1"/>
  <c r="AN16" i="1"/>
  <c r="AN8" i="1" s="1"/>
  <c r="AM16" i="1"/>
  <c r="AM8" i="1" s="1"/>
  <c r="AL16" i="1"/>
  <c r="AL8" i="1" s="1"/>
  <c r="AK16" i="1"/>
  <c r="AK8" i="1" s="1"/>
  <c r="AJ16" i="1"/>
  <c r="AI16" i="1"/>
  <c r="AH16" i="1"/>
  <c r="AG16" i="1"/>
  <c r="AF16" i="1"/>
  <c r="AE16" i="1"/>
  <c r="AP9" i="1"/>
  <c r="AO9" i="1"/>
  <c r="AN9" i="1"/>
  <c r="AM9" i="1"/>
  <c r="AL9" i="1"/>
  <c r="AK9" i="1"/>
  <c r="AJ9" i="1"/>
  <c r="AI9" i="1"/>
  <c r="AH9" i="1"/>
  <c r="AG9" i="1"/>
  <c r="AF9" i="1"/>
  <c r="AE9" i="1"/>
  <c r="AJ8" i="1"/>
  <c r="AI8" i="1"/>
  <c r="AH8" i="1"/>
  <c r="AG8" i="1"/>
  <c r="AA40" i="1"/>
  <c r="Z40" i="1"/>
  <c r="Y40" i="1"/>
  <c r="X40" i="1"/>
  <c r="W40" i="1"/>
  <c r="V40" i="1"/>
  <c r="U40" i="1"/>
  <c r="T40" i="1"/>
  <c r="S40" i="1"/>
  <c r="R40" i="1"/>
  <c r="Q40" i="1"/>
  <c r="P40" i="1"/>
  <c r="AA35" i="1"/>
  <c r="Z35" i="1"/>
  <c r="Y35" i="1"/>
  <c r="X35" i="1"/>
  <c r="W35" i="1"/>
  <c r="V35" i="1"/>
  <c r="U35" i="1"/>
  <c r="T35" i="1"/>
  <c r="S35" i="1"/>
  <c r="R35" i="1"/>
  <c r="Q35" i="1"/>
  <c r="P35" i="1"/>
  <c r="AA34" i="1"/>
  <c r="Z34" i="1"/>
  <c r="Y34" i="1"/>
  <c r="X34" i="1"/>
  <c r="W34" i="1"/>
  <c r="V34" i="1"/>
  <c r="U34" i="1"/>
  <c r="T34" i="1"/>
  <c r="S34" i="1"/>
  <c r="R34" i="1"/>
  <c r="Q34" i="1"/>
  <c r="P34" i="1"/>
  <c r="AA28" i="1"/>
  <c r="Z28" i="1"/>
  <c r="Y28" i="1"/>
  <c r="X28" i="1"/>
  <c r="W28" i="1"/>
  <c r="V28" i="1"/>
  <c r="U28" i="1"/>
  <c r="T28" i="1"/>
  <c r="S28" i="1"/>
  <c r="R28" i="1"/>
  <c r="Q28" i="1"/>
  <c r="P28" i="1"/>
  <c r="AA27" i="1"/>
  <c r="Z27" i="1"/>
  <c r="Y27" i="1"/>
  <c r="X27" i="1"/>
  <c r="W27" i="1"/>
  <c r="V27" i="1"/>
  <c r="U27" i="1"/>
  <c r="T27" i="1"/>
  <c r="S27" i="1"/>
  <c r="R27" i="1"/>
  <c r="Q27" i="1"/>
  <c r="P27" i="1"/>
  <c r="AA22" i="1"/>
  <c r="Z22" i="1"/>
  <c r="Y22" i="1"/>
  <c r="X22" i="1"/>
  <c r="W22" i="1"/>
  <c r="V22" i="1"/>
  <c r="U22" i="1"/>
  <c r="T22" i="1"/>
  <c r="S22" i="1"/>
  <c r="R22" i="1"/>
  <c r="Q22" i="1"/>
  <c r="P22" i="1"/>
  <c r="AA21" i="1"/>
  <c r="Z21" i="1"/>
  <c r="Y21" i="1"/>
  <c r="X21" i="1"/>
  <c r="W21" i="1"/>
  <c r="V21" i="1"/>
  <c r="U21" i="1"/>
  <c r="T21" i="1"/>
  <c r="S21" i="1"/>
  <c r="R21" i="1"/>
  <c r="Q21" i="1"/>
  <c r="P21" i="1"/>
  <c r="AA16" i="1"/>
  <c r="Z16" i="1"/>
  <c r="Y16" i="1"/>
  <c r="X16" i="1"/>
  <c r="W16" i="1"/>
  <c r="V16" i="1"/>
  <c r="U16" i="1"/>
  <c r="T16" i="1"/>
  <c r="S16" i="1"/>
  <c r="R16" i="1"/>
  <c r="Q16" i="1"/>
  <c r="P16" i="1"/>
  <c r="AA9" i="1"/>
  <c r="Z9" i="1"/>
  <c r="Y9" i="1"/>
  <c r="Y8" i="1" s="1"/>
  <c r="X9" i="1"/>
  <c r="W9" i="1"/>
  <c r="V9" i="1"/>
  <c r="U9" i="1"/>
  <c r="T9" i="1"/>
  <c r="S9" i="1"/>
  <c r="R9" i="1"/>
  <c r="Q9" i="1"/>
  <c r="Q8" i="1" s="1"/>
  <c r="P9" i="1"/>
  <c r="P8" i="1" s="1"/>
  <c r="AA8" i="1"/>
  <c r="Z8" i="1"/>
  <c r="BT37" i="2"/>
  <c r="BS37" i="2"/>
  <c r="BR37" i="2"/>
  <c r="BQ37" i="2"/>
  <c r="BP37" i="2"/>
  <c r="BO37" i="2"/>
  <c r="BN37" i="2"/>
  <c r="BM37" i="2"/>
  <c r="BL37" i="2"/>
  <c r="BK37" i="2"/>
  <c r="BJ37" i="2"/>
  <c r="BI37" i="2"/>
  <c r="BT32" i="2"/>
  <c r="BS32" i="2"/>
  <c r="BR32" i="2"/>
  <c r="BQ32" i="2"/>
  <c r="BP32" i="2"/>
  <c r="BO32" i="2"/>
  <c r="BN32" i="2"/>
  <c r="BM32" i="2"/>
  <c r="BL32" i="2"/>
  <c r="BK32" i="2"/>
  <c r="BJ32" i="2"/>
  <c r="BI32" i="2"/>
  <c r="BT26" i="2"/>
  <c r="BS26" i="2"/>
  <c r="BR26" i="2"/>
  <c r="BQ26" i="2"/>
  <c r="BP26" i="2"/>
  <c r="BO26" i="2"/>
  <c r="BN26" i="2"/>
  <c r="BM26" i="2"/>
  <c r="BL26" i="2"/>
  <c r="BK26" i="2"/>
  <c r="BJ26" i="2"/>
  <c r="BI26" i="2"/>
  <c r="BT21" i="2"/>
  <c r="BS21" i="2"/>
  <c r="BR21" i="2"/>
  <c r="BQ21" i="2"/>
  <c r="BP21" i="2"/>
  <c r="BO21" i="2"/>
  <c r="BN21" i="2"/>
  <c r="BM21" i="2"/>
  <c r="BM8" i="2" s="1"/>
  <c r="BL21" i="2"/>
  <c r="BK21" i="2"/>
  <c r="BJ21" i="2"/>
  <c r="BI21" i="2"/>
  <c r="BT16" i="2"/>
  <c r="BS16" i="2"/>
  <c r="BR16" i="2"/>
  <c r="BQ16" i="2"/>
  <c r="BP16" i="2"/>
  <c r="BO16" i="2"/>
  <c r="BN16" i="2"/>
  <c r="BM16" i="2"/>
  <c r="BL16" i="2"/>
  <c r="BK16" i="2"/>
  <c r="BJ16" i="2"/>
  <c r="BI16" i="2"/>
  <c r="BT9" i="2"/>
  <c r="BS9" i="2"/>
  <c r="BS8" i="2" s="1"/>
  <c r="BR9" i="2"/>
  <c r="BR8" i="2" s="1"/>
  <c r="BQ9" i="2"/>
  <c r="BQ8" i="2" s="1"/>
  <c r="BP9" i="2"/>
  <c r="BP8" i="2" s="1"/>
  <c r="BO9" i="2"/>
  <c r="BN9" i="2"/>
  <c r="BM9" i="2"/>
  <c r="BL9" i="2"/>
  <c r="BK9" i="2"/>
  <c r="BJ9" i="2"/>
  <c r="BI9" i="2"/>
  <c r="BI8" i="2" s="1"/>
  <c r="BA9" i="4" l="1"/>
  <c r="CA8" i="1"/>
  <c r="BT8" i="2"/>
  <c r="CB8" i="1"/>
  <c r="BQ8" i="1"/>
  <c r="BL9" i="4"/>
  <c r="BS8" i="1"/>
  <c r="EF9" i="4"/>
  <c r="BJ8" i="2"/>
  <c r="BM9" i="4"/>
  <c r="CF9" i="4"/>
  <c r="BK8" i="2"/>
  <c r="AB9" i="4"/>
  <c r="BN9" i="4"/>
  <c r="CG9" i="4"/>
  <c r="BL8" i="2"/>
  <c r="AC9" i="4"/>
  <c r="BO9" i="4"/>
  <c r="DQ9" i="4"/>
  <c r="AD9" i="4"/>
  <c r="DR9" i="4"/>
  <c r="DS9" i="4"/>
  <c r="BN8" i="2"/>
  <c r="BO8" i="2"/>
  <c r="BW8" i="1"/>
  <c r="BZ9" i="4"/>
  <c r="ED9" i="4"/>
  <c r="AK9" i="4"/>
  <c r="BE9" i="4"/>
  <c r="DH9" i="4"/>
  <c r="BP8" i="1"/>
  <c r="DP9" i="4"/>
  <c r="AP9" i="4"/>
  <c r="U8" i="1"/>
  <c r="X9" i="4"/>
  <c r="AR9" i="4"/>
  <c r="CC9" i="4"/>
  <c r="V8" i="1"/>
  <c r="AE8" i="1"/>
  <c r="Y9" i="4"/>
  <c r="CV9" i="4"/>
  <c r="BR8" i="1"/>
  <c r="BD9" i="4"/>
  <c r="BF9" i="4"/>
  <c r="DI9" i="4"/>
  <c r="AM9" i="4"/>
  <c r="AN9" i="4"/>
  <c r="R8" i="1"/>
  <c r="AX9" i="4"/>
  <c r="DB9" i="4"/>
  <c r="DX9" i="4"/>
  <c r="DE9" i="4"/>
  <c r="DJ9" i="4"/>
  <c r="CR9" i="4"/>
  <c r="S8" i="1"/>
  <c r="CA9" i="4"/>
  <c r="T8" i="1"/>
  <c r="W9" i="4"/>
  <c r="AQ9" i="4"/>
  <c r="CB9" i="4"/>
  <c r="W8" i="1"/>
  <c r="AF8" i="1"/>
  <c r="CK9" i="4"/>
  <c r="X8" i="1"/>
</calcChain>
</file>

<file path=xl/sharedStrings.xml><?xml version="1.0" encoding="utf-8"?>
<sst xmlns="http://schemas.openxmlformats.org/spreadsheetml/2006/main" count="14003" uniqueCount="766">
  <si>
    <t xml:space="preserve">單位：件,點 </t>
    <phoneticPr fontId="2" type="noConversion"/>
  </si>
  <si>
    <r>
      <t xml:space="preserve">總計
</t>
    </r>
    <r>
      <rPr>
        <sz val="11"/>
        <rFont val="Times New Roman"/>
        <family val="1"/>
      </rPr>
      <t>Grand Total</t>
    </r>
    <phoneticPr fontId="2" type="noConversion"/>
  </si>
  <si>
    <r>
      <t xml:space="preserve"> </t>
    </r>
    <r>
      <rPr>
        <sz val="11"/>
        <rFont val="文鼎粗楷"/>
        <family val="3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</si>
  <si>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</si>
  <si>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t>件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</si>
  <si>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2" type="noConversion"/>
  </si>
  <si>
    <t>5-9</t>
    <phoneticPr fontId="2" type="noConversion"/>
  </si>
  <si>
    <t>0-4</t>
    <phoneticPr fontId="2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</si>
  <si>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Case, RVU</t>
    </r>
    <phoneticPr fontId="2" type="noConversion"/>
  </si>
  <si>
    <t xml:space="preserve">總計        </t>
  </si>
  <si>
    <t xml:space="preserve">Grand Total </t>
  </si>
  <si>
    <t>Taipei Branch</t>
  </si>
  <si>
    <t>Taipei City</t>
  </si>
  <si>
    <t>Keelung City</t>
  </si>
  <si>
    <t>Taipei County</t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</si>
  <si>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</si>
  <si>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</si>
  <si>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</si>
  <si>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t>Northern Branch</t>
  </si>
  <si>
    <t>Hsinchu City</t>
  </si>
  <si>
    <t>Taoyuan County</t>
  </si>
  <si>
    <t>Hsinchu County</t>
  </si>
  <si>
    <t>Miaoli County</t>
  </si>
  <si>
    <t>Central Branch</t>
  </si>
  <si>
    <t>Taichung City</t>
  </si>
  <si>
    <t>Taichung County</t>
  </si>
  <si>
    <t>Changhua County</t>
  </si>
  <si>
    <t>Nantou County</t>
  </si>
  <si>
    <t>Southern Branch</t>
  </si>
  <si>
    <t xml:space="preserve">Tainan City </t>
  </si>
  <si>
    <t xml:space="preserve">Chiayi City </t>
  </si>
  <si>
    <t>Yunlin County</t>
  </si>
  <si>
    <t>Chiayi County</t>
  </si>
  <si>
    <t>Tainan County</t>
  </si>
  <si>
    <t>Kao-Ping Branch</t>
  </si>
  <si>
    <t xml:space="preserve">Kaohsiung City </t>
  </si>
  <si>
    <t>Kaohsiung County</t>
  </si>
  <si>
    <t>Pingtung County</t>
    <phoneticPr fontId="2" type="noConversion"/>
  </si>
  <si>
    <t>Penghu County</t>
  </si>
  <si>
    <t>Eastern Branch</t>
  </si>
  <si>
    <t>Hualien County</t>
  </si>
  <si>
    <t>Taitung County</t>
  </si>
  <si>
    <t>Branch &amp; Locale</t>
  </si>
  <si>
    <t>10-14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</si>
  <si>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</si>
  <si>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</si>
  <si>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</si>
  <si>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</si>
  <si>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</si>
  <si>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</si>
  <si>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</si>
  <si>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</si>
  <si>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</si>
  <si>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</si>
  <si>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</si>
  <si>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</si>
  <si>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</si>
  <si>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</si>
  <si>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>85+</t>
    <phoneticPr fontId="2" type="noConversion"/>
  </si>
  <si>
    <t>分局縣市別</t>
    <phoneticPr fontId="2" type="noConversion"/>
  </si>
  <si>
    <t>臺北分局</t>
  </si>
  <si>
    <t>臺北市</t>
  </si>
  <si>
    <t>基隆市</t>
  </si>
  <si>
    <t>臺北縣</t>
  </si>
  <si>
    <t>宜蘭縣</t>
  </si>
  <si>
    <t>金門縣</t>
  </si>
  <si>
    <t>連江縣</t>
  </si>
  <si>
    <t>北區分局</t>
  </si>
  <si>
    <t>新竹市</t>
  </si>
  <si>
    <t>桃園縣</t>
  </si>
  <si>
    <t>新竹縣</t>
  </si>
  <si>
    <t>苗栗縣</t>
  </si>
  <si>
    <t>中區分局</t>
  </si>
  <si>
    <t>臺中市</t>
  </si>
  <si>
    <t>臺中縣</t>
  </si>
  <si>
    <t>彰化縣</t>
  </si>
  <si>
    <t>南投縣</t>
  </si>
  <si>
    <t xml:space="preserve">南區分局 </t>
  </si>
  <si>
    <t>臺南市</t>
  </si>
  <si>
    <t>嘉義市</t>
  </si>
  <si>
    <t>雲林縣</t>
  </si>
  <si>
    <t>嘉義縣</t>
  </si>
  <si>
    <t>臺南縣</t>
  </si>
  <si>
    <t>高屏分局</t>
  </si>
  <si>
    <t>高雄市</t>
  </si>
  <si>
    <t>高雄縣</t>
  </si>
  <si>
    <t>屏東縣</t>
  </si>
  <si>
    <t>澎湖縣</t>
  </si>
  <si>
    <t>東區分局</t>
  </si>
  <si>
    <t>花蓮縣</t>
  </si>
  <si>
    <t>臺東縣</t>
  </si>
  <si>
    <r>
      <t>中華民國</t>
    </r>
    <r>
      <rPr>
        <sz val="12"/>
        <rFont val="Times New Roman"/>
        <family val="1"/>
      </rPr>
      <t>98</t>
    </r>
    <r>
      <rPr>
        <sz val="12"/>
        <rFont val="文鼎粗楷"/>
        <family val="3"/>
        <charset val="136"/>
      </rPr>
      <t>年</t>
    </r>
    <phoneticPr fontId="2" type="noConversion"/>
  </si>
  <si>
    <r>
      <rPr>
        <sz val="10"/>
        <rFont val="文鼎粗楷"/>
        <family val="3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欄總計不含交付機構申報數。</t>
    </r>
    <phoneticPr fontId="2" type="noConversion"/>
  </si>
  <si>
    <t>Notes : 1. Figures of the "Cases" columns in this table exclude cases to delivery institutions .</t>
    <phoneticPr fontId="2" type="noConversion"/>
  </si>
  <si>
    <r>
      <rPr>
        <sz val="10"/>
        <rFont val="文鼎粗楷"/>
        <family val="3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欄不含部分負擔。</t>
    </r>
    <r>
      <rPr>
        <b/>
        <sz val="12"/>
        <rFont val="Times New Roman"/>
        <family val="1"/>
      </rPr>
      <t/>
    </r>
    <phoneticPr fontId="2" type="noConversion"/>
  </si>
  <si>
    <t xml:space="preserve">            2. Figures of the "RVU" columns in this table exclude the copayment.</t>
    <phoneticPr fontId="2" type="noConversion"/>
  </si>
  <si>
    <r>
      <t xml:space="preserve">            3.</t>
    </r>
    <r>
      <rPr>
        <sz val="10"/>
        <rFont val="文鼎粗楷"/>
        <family val="3"/>
        <charset val="136"/>
      </rPr>
      <t>本表</t>
    </r>
    <r>
      <rPr>
        <sz val="10"/>
        <rFont val="文鼎粗楷"/>
        <family val="3"/>
        <charset val="136"/>
      </rPr>
      <t>排除代辦案件。</t>
    </r>
    <phoneticPr fontId="2" type="noConversion"/>
  </si>
  <si>
    <t xml:space="preserve">            3. Commission cases are excluded.</t>
    <phoneticPr fontId="2" type="noConversion"/>
  </si>
  <si>
    <t>　中醫總額門診醫療費用申報狀況</t>
    <phoneticPr fontId="2" type="noConversion"/>
  </si>
  <si>
    <r>
      <t xml:space="preserve">                                   </t>
    </r>
    <r>
      <rPr>
        <sz val="17"/>
        <rFont val="細明體"/>
        <family val="3"/>
        <charset val="136"/>
      </rPr>
      <t>－按年齡性別及分局縣市別分</t>
    </r>
    <r>
      <rPr>
        <sz val="17"/>
        <rFont val="Times New Roman"/>
        <family val="1"/>
      </rPr>
      <t xml:space="preserve">             </t>
    </r>
    <phoneticPr fontId="2" type="noConversion"/>
  </si>
  <si>
    <t xml:space="preserve">   Outpatient Medical Benefit Claims of Chinese Medicine</t>
    <phoneticPr fontId="2" type="noConversion"/>
  </si>
  <si>
    <t xml:space="preserve">            by BNHI Branch, Locale, Gender and Age              </t>
    <phoneticPr fontId="2" type="noConversion"/>
  </si>
  <si>
    <t xml:space="preserve">        －按年齡性別及分局縣市別分（續完） </t>
    <phoneticPr fontId="2" type="noConversion"/>
  </si>
  <si>
    <r>
      <t xml:space="preserve">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</si>
  <si>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　     中醫總額門診醫療費用申報狀況</t>
    <phoneticPr fontId="2" type="noConversion"/>
  </si>
  <si>
    <r>
      <t xml:space="preserve">                </t>
    </r>
    <r>
      <rPr>
        <sz val="17"/>
        <rFont val="細明體"/>
        <family val="3"/>
        <charset val="136"/>
      </rPr>
      <t>－按年齡性別及分局縣市別分（續五）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</si>
  <si>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</si>
  <si>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 xml:space="preserve">              Outpatient Medical Benefit Claims of Chinese Medicine</t>
    <phoneticPr fontId="2" type="noConversion"/>
  </si>
  <si>
    <r>
      <t xml:space="preserve">                      </t>
    </r>
    <r>
      <rPr>
        <sz val="17"/>
        <rFont val="細明體"/>
        <family val="3"/>
        <charset val="136"/>
      </rPr>
      <t>－按年齡性別及分局縣市別分（續四）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</si>
  <si>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</si>
  <si>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</t>
    </r>
    <r>
      <rPr>
        <sz val="17"/>
        <rFont val="細明體"/>
        <family val="3"/>
        <charset val="136"/>
      </rPr>
      <t>－按年齡性別及分局縣市別分（續</t>
    </r>
    <r>
      <rPr>
        <sz val="17"/>
        <rFont val="細明體"/>
        <family val="3"/>
        <charset val="136"/>
      </rPr>
      <t>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</si>
  <si>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t>　           中醫總額門診醫療費用申報狀況</t>
    <phoneticPr fontId="2" type="noConversion"/>
  </si>
  <si>
    <r>
      <t>　</t>
    </r>
    <r>
      <rPr>
        <sz val="17"/>
        <rFont val="Times New Roman"/>
        <family val="1"/>
      </rPr>
      <t xml:space="preserve">               </t>
    </r>
    <r>
      <rPr>
        <sz val="17"/>
        <rFont val="文鼎粗楷"/>
        <family val="3"/>
        <charset val="136"/>
      </rPr>
      <t>中醫總額門診醫療費用申報狀況</t>
    </r>
    <phoneticPr fontId="2" type="noConversion"/>
  </si>
  <si>
    <r>
      <t xml:space="preserve">                    </t>
    </r>
    <r>
      <rPr>
        <sz val="17"/>
        <rFont val="細明體"/>
        <family val="3"/>
        <charset val="136"/>
      </rPr>
      <t>－按年齡性別及分局縣市別分（續</t>
    </r>
    <r>
      <rPr>
        <sz val="17"/>
        <rFont val="細明體"/>
        <family val="3"/>
        <charset val="136"/>
      </rPr>
      <t>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</si>
  <si>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</si>
  <si>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rPr>
        <sz val="17"/>
        <rFont val="Times New Roman"/>
        <family val="1"/>
      </rPr>
      <t xml:space="preserve"> </t>
    </r>
    <r>
      <rPr>
        <sz val="17"/>
        <rFont val="文鼎粗楷"/>
        <family val="3"/>
        <charset val="136"/>
      </rPr>
      <t>　</t>
    </r>
    <r>
      <rPr>
        <sz val="17"/>
        <rFont val="Times New Roman"/>
        <family val="1"/>
      </rPr>
      <t xml:space="preserve">           </t>
    </r>
    <r>
      <rPr>
        <sz val="17"/>
        <rFont val="文鼎粗楷"/>
        <family val="3"/>
        <charset val="136"/>
      </rPr>
      <t>中醫總額門診醫療費用申報狀況</t>
    </r>
    <phoneticPr fontId="2" type="noConversion"/>
  </si>
  <si>
    <r>
      <t xml:space="preserve">                    </t>
    </r>
    <r>
      <rPr>
        <sz val="17"/>
        <rFont val="細明體"/>
        <family val="3"/>
        <charset val="136"/>
      </rPr>
      <t>－按年齡性別及分局縣市別分（續一）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</si>
  <si>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t xml:space="preserve">         Outpatient Medical Benefit Claims of Chinese Medicine</t>
    <phoneticPr fontId="2" type="noConversion"/>
  </si>
  <si>
    <r>
      <t xml:space="preserve">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</si>
  <si>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 xml:space="preserve">總計        </t>
    <phoneticPr fontId="2" type="noConversion"/>
  </si>
  <si>
    <t>臺北業務組</t>
    <phoneticPr fontId="2" type="noConversion"/>
  </si>
  <si>
    <t>新北市</t>
    <phoneticPr fontId="2" type="noConversion"/>
  </si>
  <si>
    <t>New Taipei City</t>
  </si>
  <si>
    <t>Yilan County</t>
  </si>
  <si>
    <t>Kinmen County</t>
  </si>
  <si>
    <t>Lienchiang County</t>
  </si>
  <si>
    <t>北區業務組</t>
    <phoneticPr fontId="2" type="noConversion"/>
  </si>
  <si>
    <t>中區業務組</t>
    <phoneticPr fontId="2" type="noConversion"/>
  </si>
  <si>
    <t xml:space="preserve">    臺中市（升格後）</t>
    <phoneticPr fontId="2" type="noConversion"/>
  </si>
  <si>
    <t>Taichung City(upgraded)</t>
  </si>
  <si>
    <t xml:space="preserve">  臺中市</t>
    <phoneticPr fontId="2" type="noConversion"/>
  </si>
  <si>
    <t xml:space="preserve">  臺中縣</t>
    <phoneticPr fontId="2" type="noConversion"/>
  </si>
  <si>
    <t>南區業務組</t>
    <phoneticPr fontId="2" type="noConversion"/>
  </si>
  <si>
    <t xml:space="preserve">    臺南市（升格後） </t>
    <phoneticPr fontId="2" type="noConversion"/>
  </si>
  <si>
    <t xml:space="preserve">Tainan City(upgraded) </t>
  </si>
  <si>
    <t xml:space="preserve">  臺南市</t>
    <phoneticPr fontId="2" type="noConversion"/>
  </si>
  <si>
    <t xml:space="preserve">  臺南縣</t>
    <phoneticPr fontId="2" type="noConversion"/>
  </si>
  <si>
    <t>高屏業務組</t>
    <phoneticPr fontId="2" type="noConversion"/>
  </si>
  <si>
    <t xml:space="preserve">    高雄市（升格後） </t>
    <phoneticPr fontId="2" type="noConversion"/>
  </si>
  <si>
    <t xml:space="preserve">Kaohsiung City(upgraded) </t>
  </si>
  <si>
    <t xml:space="preserve">  高雄市</t>
    <phoneticPr fontId="2" type="noConversion"/>
  </si>
  <si>
    <t xml:space="preserve">  高雄縣</t>
    <phoneticPr fontId="2" type="noConversion"/>
  </si>
  <si>
    <t>Pingtung County</t>
  </si>
  <si>
    <t>東區業務組</t>
    <phoneticPr fontId="2" type="noConversion"/>
  </si>
  <si>
    <r>
      <rPr>
        <sz val="10"/>
        <rFont val="文鼎粗楷"/>
        <family val="3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欄總計不含交付機構申報數。</t>
    </r>
    <phoneticPr fontId="2" type="noConversion"/>
  </si>
  <si>
    <t>Notes : 1. Figures of the "Cases" columns in this table exclude cases to delivery institutions .</t>
    <phoneticPr fontId="2" type="noConversion"/>
  </si>
  <si>
    <r>
      <rPr>
        <sz val="10"/>
        <rFont val="文鼎粗楷"/>
        <family val="3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欄不含部分負擔。</t>
    </r>
    <r>
      <rPr>
        <b/>
        <sz val="12"/>
        <rFont val="Times New Roman"/>
        <family val="1"/>
      </rPr>
      <t/>
    </r>
    <phoneticPr fontId="2" type="noConversion"/>
  </si>
  <si>
    <t xml:space="preserve">            2. Figures of the "RVU" columns in this table exclude the copayment.</t>
    <phoneticPr fontId="2" type="noConversion"/>
  </si>
  <si>
    <r>
      <rPr>
        <sz val="10"/>
        <rFont val="Times New Roman"/>
        <family val="1"/>
      </rPr>
      <t xml:space="preserve"> </t>
    </r>
    <r>
      <rPr>
        <sz val="10"/>
        <rFont val="全真楷書"/>
        <family val="3"/>
        <charset val="136"/>
      </rPr>
      <t xml:space="preserve">     </t>
    </r>
    <r>
      <rPr>
        <sz val="10"/>
        <rFont val="Times New Roman"/>
        <family val="1"/>
      </rPr>
      <t xml:space="preserve"> 3.</t>
    </r>
    <r>
      <rPr>
        <sz val="10"/>
        <rFont val="全真楷書"/>
        <family val="3"/>
        <charset val="136"/>
      </rPr>
      <t>桃園縣資料含台北長庚、林口長庚醫院。</t>
    </r>
    <phoneticPr fontId="2" type="noConversion"/>
  </si>
  <si>
    <r>
      <t xml:space="preserve">            3.Taoyuan County includes Taipei Chang-Gung hospital, Linkou Chang-Gung hospital.</t>
    </r>
    <r>
      <rPr>
        <sz val="12"/>
        <rFont val="全真楷書"/>
        <family val="3"/>
        <charset val="136"/>
      </rPr>
      <t>　</t>
    </r>
    <phoneticPr fontId="2" type="noConversion"/>
  </si>
  <si>
    <t>業務組
縣市別</t>
    <phoneticPr fontId="2" type="noConversion"/>
  </si>
  <si>
    <r>
      <t xml:space="preserve">總計
</t>
    </r>
    <r>
      <rPr>
        <sz val="11"/>
        <rFont val="Times New Roman"/>
        <family val="1"/>
      </rPr>
      <t>Grand Total</t>
    </r>
    <phoneticPr fontId="2" type="noConversion"/>
  </si>
  <si>
    <t>0-4</t>
    <phoneticPr fontId="2" type="noConversion"/>
  </si>
  <si>
    <t>5-9</t>
    <phoneticPr fontId="2" type="noConversion"/>
  </si>
  <si>
    <t>10-14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</si>
  <si>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</si>
  <si>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</si>
  <si>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</si>
  <si>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</si>
  <si>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</si>
  <si>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</si>
  <si>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</si>
  <si>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</si>
  <si>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</si>
  <si>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</si>
  <si>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</si>
  <si>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</si>
  <si>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</si>
  <si>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</si>
  <si>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>85+</t>
    <phoneticPr fontId="2" type="noConversion"/>
  </si>
  <si>
    <r>
      <t xml:space="preserve"> </t>
    </r>
    <r>
      <rPr>
        <sz val="11"/>
        <rFont val="文鼎粗楷"/>
        <family val="3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</si>
  <si>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t xml:space="preserve">女
</t>
    </r>
    <r>
      <rPr>
        <sz val="11"/>
        <rFont val="Times New Roman"/>
        <family val="1"/>
      </rPr>
      <t>female</t>
    </r>
    <phoneticPr fontId="2" type="noConversion"/>
  </si>
  <si>
    <t xml:space="preserve">總計        </t>
    <phoneticPr fontId="2" type="noConversion"/>
  </si>
  <si>
    <t>臺北業務組</t>
    <phoneticPr fontId="2" type="noConversion"/>
  </si>
  <si>
    <t>新北市</t>
    <phoneticPr fontId="2" type="noConversion"/>
  </si>
  <si>
    <t>北區業務組</t>
    <phoneticPr fontId="2" type="noConversion"/>
  </si>
  <si>
    <t>中區業務組</t>
    <phoneticPr fontId="2" type="noConversion"/>
  </si>
  <si>
    <t xml:space="preserve">    臺中市（升格後）</t>
    <phoneticPr fontId="2" type="noConversion"/>
  </si>
  <si>
    <t xml:space="preserve">  臺中市</t>
    <phoneticPr fontId="2" type="noConversion"/>
  </si>
  <si>
    <t xml:space="preserve">  臺中縣</t>
    <phoneticPr fontId="2" type="noConversion"/>
  </si>
  <si>
    <t>南區業務組</t>
    <phoneticPr fontId="2" type="noConversion"/>
  </si>
  <si>
    <t xml:space="preserve">    臺南市（升格後） </t>
    <phoneticPr fontId="2" type="noConversion"/>
  </si>
  <si>
    <t xml:space="preserve">  臺南市</t>
    <phoneticPr fontId="2" type="noConversion"/>
  </si>
  <si>
    <t xml:space="preserve">  臺南縣</t>
    <phoneticPr fontId="2" type="noConversion"/>
  </si>
  <si>
    <t>高屏業務組</t>
    <phoneticPr fontId="2" type="noConversion"/>
  </si>
  <si>
    <t xml:space="preserve">    高雄市（升格後） </t>
    <phoneticPr fontId="2" type="noConversion"/>
  </si>
  <si>
    <t xml:space="preserve">  高雄市</t>
    <phoneticPr fontId="2" type="noConversion"/>
  </si>
  <si>
    <t xml:space="preserve">  高雄縣</t>
    <phoneticPr fontId="2" type="noConversion"/>
  </si>
  <si>
    <t>東區業務組</t>
    <phoneticPr fontId="2" type="noConversion"/>
  </si>
  <si>
    <t xml:space="preserve">總計        </t>
    <phoneticPr fontId="2" type="noConversion"/>
  </si>
  <si>
    <t>臺北業務組</t>
    <phoneticPr fontId="2" type="noConversion"/>
  </si>
  <si>
    <t>新北市</t>
    <phoneticPr fontId="2" type="noConversion"/>
  </si>
  <si>
    <t>北區業務組</t>
    <phoneticPr fontId="2" type="noConversion"/>
  </si>
  <si>
    <t>中區業務組</t>
    <phoneticPr fontId="2" type="noConversion"/>
  </si>
  <si>
    <t xml:space="preserve">    臺中市（升格後）</t>
    <phoneticPr fontId="2" type="noConversion"/>
  </si>
  <si>
    <t xml:space="preserve">  臺中市</t>
    <phoneticPr fontId="2" type="noConversion"/>
  </si>
  <si>
    <t xml:space="preserve">  臺中縣</t>
    <phoneticPr fontId="2" type="noConversion"/>
  </si>
  <si>
    <t>南區業務組</t>
    <phoneticPr fontId="2" type="noConversion"/>
  </si>
  <si>
    <t xml:space="preserve">    臺南市（升格後） </t>
    <phoneticPr fontId="2" type="noConversion"/>
  </si>
  <si>
    <t xml:space="preserve">  臺南市</t>
    <phoneticPr fontId="2" type="noConversion"/>
  </si>
  <si>
    <t xml:space="preserve">  臺南縣</t>
    <phoneticPr fontId="2" type="noConversion"/>
  </si>
  <si>
    <t>高屏業務組</t>
    <phoneticPr fontId="2" type="noConversion"/>
  </si>
  <si>
    <t xml:space="preserve">    高雄市（升格後） </t>
    <phoneticPr fontId="2" type="noConversion"/>
  </si>
  <si>
    <t xml:space="preserve">  高雄市</t>
    <phoneticPr fontId="2" type="noConversion"/>
  </si>
  <si>
    <t xml:space="preserve">  高雄縣</t>
    <phoneticPr fontId="2" type="noConversion"/>
  </si>
  <si>
    <t>東區業務組</t>
    <phoneticPr fontId="2" type="noConversion"/>
  </si>
  <si>
    <r>
      <t xml:space="preserve">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</si>
  <si>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Outpatient Medical Benefit Claims of Chinese Medicine</t>
    <phoneticPr fontId="2" type="noConversion"/>
  </si>
  <si>
    <r>
      <t xml:space="preserve">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</si>
  <si>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中醫總額門診醫療費用申報狀況</t>
    <phoneticPr fontId="2" type="noConversion"/>
  </si>
  <si>
    <r>
      <t>中華民國</t>
    </r>
    <r>
      <rPr>
        <sz val="12"/>
        <rFont val="Times New Roman"/>
        <family val="1"/>
      </rPr>
      <t>99</t>
    </r>
    <r>
      <rPr>
        <sz val="12"/>
        <rFont val="文鼎粗楷"/>
        <family val="3"/>
        <charset val="136"/>
      </rPr>
      <t>年</t>
    </r>
    <phoneticPr fontId="2" type="noConversion"/>
  </si>
  <si>
    <r>
      <t xml:space="preserve">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</si>
  <si>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</si>
  <si>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</si>
  <si>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     </t>
    </r>
    <r>
      <rPr>
        <sz val="17"/>
        <rFont val="細明體"/>
        <family val="3"/>
        <charset val="136"/>
      </rPr>
      <t>－按年齡性別及業務組縣市別分</t>
    </r>
    <r>
      <rPr>
        <sz val="17"/>
        <rFont val="Times New Roman"/>
        <family val="1"/>
      </rPr>
      <t xml:space="preserve">             </t>
    </r>
    <phoneticPr fontId="2" type="noConversion"/>
  </si>
  <si>
    <r>
      <t xml:space="preserve">                 </t>
    </r>
    <r>
      <rPr>
        <sz val="17"/>
        <rFont val="細明體"/>
        <family val="3"/>
        <charset val="136"/>
      </rPr>
      <t>－按年齡性別及業務組縣市別分（續一）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</si>
  <si>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</t>
    </r>
    <r>
      <rPr>
        <sz val="17"/>
        <rFont val="細明體"/>
        <family val="3"/>
        <charset val="136"/>
      </rPr>
      <t>－按年齡性別及業務組縣市別分（續二）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</si>
  <si>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    </t>
    </r>
    <r>
      <rPr>
        <sz val="17"/>
        <rFont val="細明體"/>
        <family val="3"/>
        <charset val="136"/>
      </rPr>
      <t>－按年齡性別及業務組縣市別分（續三）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</si>
  <si>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    </t>
    </r>
    <r>
      <rPr>
        <sz val="17"/>
        <rFont val="細明體"/>
        <family val="3"/>
        <charset val="136"/>
      </rPr>
      <t>－按年齡性別及業務組縣市別分（續四）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</si>
  <si>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    </t>
    </r>
    <r>
      <rPr>
        <sz val="17"/>
        <rFont val="細明體"/>
        <family val="3"/>
        <charset val="136"/>
      </rPr>
      <t>－按年齡性別及業務組縣市別分（續五）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</si>
  <si>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t xml:space="preserve">        －按年齡性別及業務組縣市別分（續完） </t>
    <phoneticPr fontId="2" type="noConversion"/>
  </si>
  <si>
    <t xml:space="preserve">                   by NHI Regional Division, Locale, Gender and Age                               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</si>
  <si>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</si>
  <si>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</si>
  <si>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</si>
  <si>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r>
      <t xml:space="preserve"> </t>
    </r>
    <r>
      <rPr>
        <sz val="17"/>
        <rFont val="標楷體"/>
        <family val="4"/>
        <charset val="136"/>
      </rPr>
      <t>　</t>
    </r>
    <r>
      <rPr>
        <sz val="17"/>
        <rFont val="Times New Roman"/>
        <family val="1"/>
      </rPr>
      <t xml:space="preserve">           </t>
    </r>
    <r>
      <rPr>
        <sz val="17"/>
        <rFont val="標楷體"/>
        <family val="4"/>
        <charset val="136"/>
      </rPr>
      <t>中醫總額門診醫療費用申報狀況</t>
    </r>
    <phoneticPr fontId="2" type="noConversion"/>
  </si>
  <si>
    <r>
      <rPr>
        <sz val="17"/>
        <rFont val="標楷體"/>
        <family val="4"/>
        <charset val="136"/>
      </rPr>
      <t>　</t>
    </r>
    <r>
      <rPr>
        <sz val="17"/>
        <rFont val="Times New Roman"/>
        <family val="1"/>
      </rPr>
      <t xml:space="preserve">               </t>
    </r>
    <r>
      <rPr>
        <sz val="17"/>
        <rFont val="標楷體"/>
        <family val="4"/>
        <charset val="136"/>
      </rPr>
      <t>中醫總額門診醫療費用申報狀況</t>
    </r>
    <phoneticPr fontId="2" type="noConversion"/>
  </si>
  <si>
    <r>
      <rPr>
        <sz val="17"/>
        <rFont val="標楷體"/>
        <family val="4"/>
        <charset val="136"/>
      </rPr>
      <t>中醫總額門診醫療費用申報狀況</t>
    </r>
    <phoneticPr fontId="2" type="noConversion"/>
  </si>
  <si>
    <r>
      <rPr>
        <sz val="17"/>
        <rFont val="標楷體"/>
        <family val="4"/>
        <charset val="136"/>
      </rPr>
      <t>　中醫總額門診醫療費用申報狀況</t>
    </r>
    <phoneticPr fontId="2" type="noConversion"/>
  </si>
  <si>
    <r>
      <t xml:space="preserve">                </t>
    </r>
    <r>
      <rPr>
        <sz val="17"/>
        <rFont val="標楷體"/>
        <family val="4"/>
        <charset val="136"/>
      </rPr>
      <t>－按年齡性別及業務組縣市別分</t>
    </r>
    <r>
      <rPr>
        <sz val="17"/>
        <rFont val="Times New Roman"/>
        <family val="1"/>
      </rPr>
      <t xml:space="preserve">        </t>
    </r>
    <phoneticPr fontId="2" type="noConversion"/>
  </si>
  <si>
    <r>
      <t xml:space="preserve">                </t>
    </r>
    <r>
      <rPr>
        <sz val="17"/>
        <rFont val="標楷體"/>
        <family val="4"/>
        <charset val="136"/>
      </rPr>
      <t>－按年齡性別及業務組縣市別分（續一）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</si>
  <si>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1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</si>
  <si>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</t>
    </r>
    <r>
      <rPr>
        <sz val="17"/>
        <rFont val="標楷體"/>
        <family val="4"/>
        <charset val="136"/>
      </rPr>
      <t>－按年齡性別及業務組縣市別分（續二）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</si>
  <si>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2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</si>
  <si>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</t>
    </r>
    <r>
      <rPr>
        <sz val="17"/>
        <rFont val="標楷體"/>
        <family val="4"/>
        <charset val="136"/>
      </rPr>
      <t>－按年齡性別及業務組縣市別分（續三）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</si>
  <si>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3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</si>
  <si>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</t>
    </r>
    <r>
      <rPr>
        <sz val="17"/>
        <rFont val="標楷體"/>
        <family val="4"/>
        <charset val="136"/>
      </rPr>
      <t>－按年齡性別及業務組縣市別分（續四）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</si>
  <si>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4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</si>
  <si>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</t>
    </r>
    <r>
      <rPr>
        <sz val="17"/>
        <rFont val="標楷體"/>
        <family val="4"/>
        <charset val="136"/>
      </rPr>
      <t>－按年齡性別及業務組縣市別分（續五）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</si>
  <si>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5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                            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</si>
  <si>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</si>
  <si>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點</t>
    </r>
    <r>
      <rPr>
        <sz val="10"/>
        <rFont val="Times New Roman"/>
        <family val="1"/>
      </rPr>
      <t xml:space="preserve"> 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</si>
  <si>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Case, RVU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</si>
  <si>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</si>
  <si>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</si>
  <si>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</si>
  <si>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</si>
  <si>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</si>
  <si>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標楷體"/>
        <family val="4"/>
        <charset val="136"/>
      </rPr>
      <t>點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RVU</t>
    </r>
    <phoneticPr fontId="2" type="noConversion"/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</si>
  <si>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</si>
  <si>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</si>
  <si>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</si>
  <si>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</si>
  <si>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</si>
  <si>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sz val="10"/>
        <rFont val="標楷體"/>
        <family val="4"/>
        <charset val="136"/>
      </rPr>
      <t>新竹市</t>
    </r>
  </si>
  <si>
    <r>
      <rPr>
        <sz val="10"/>
        <rFont val="標楷體"/>
        <family val="4"/>
        <charset val="136"/>
      </rPr>
      <t>桃園縣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</si>
  <si>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</si>
  <si>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</si>
  <si>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</si>
  <si>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</si>
  <si>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</si>
  <si>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</si>
  <si>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</si>
  <si>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</si>
  <si>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澎湖縣</t>
    </r>
  </si>
  <si>
    <r>
      <rPr>
        <sz val="10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</si>
  <si>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臺東縣</t>
    </r>
  </si>
  <si>
    <r>
      <t xml:space="preserve">                   </t>
    </r>
    <r>
      <rPr>
        <sz val="17"/>
        <rFont val="標楷體"/>
        <family val="4"/>
        <charset val="136"/>
      </rPr>
      <t>－按年齡性別及業務組縣市別分（續完）</t>
    </r>
    <r>
      <rPr>
        <sz val="17"/>
        <rFont val="Times New Roman"/>
        <family val="1"/>
      </rPr>
      <t xml:space="preserve"> </t>
    </r>
    <phoneticPr fontId="2" type="noConversion"/>
  </si>
  <si>
    <r>
      <rPr>
        <b/>
        <sz val="10"/>
        <rFont val="標楷體"/>
        <family val="4"/>
        <charset val="136"/>
      </rPr>
      <t>總計</t>
    </r>
    <r>
      <rPr>
        <b/>
        <sz val="10"/>
        <rFont val="Times New Roman"/>
        <family val="1"/>
      </rPr>
      <t xml:space="preserve">        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</si>
  <si>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</si>
  <si>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</si>
  <si>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</si>
  <si>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</si>
  <si>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臺中市</t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</si>
  <si>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</si>
  <si>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臺南市</t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</si>
  <si>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</si>
  <si>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高雄市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</si>
  <si>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</si>
  <si>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欄總計不含藥局及醫事檢驗機構等交付機構申報數。</t>
    </r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</si>
  <si>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欄不含部分負擔。</t>
    </r>
  </si>
  <si>
    <t xml:space="preserve">Notes : 1. Figures of the "Cases" columns in this table exclude cases to delivery institutions, such as pharmacies </t>
  </si>
  <si>
    <t xml:space="preserve">                and laboratory institutions.</t>
  </si>
  <si>
    <t xml:space="preserve">            2. Figures of the "RVU" columns in this table exclude copayments.</t>
  </si>
  <si>
    <t>Division &amp; Locale</t>
    <phoneticPr fontId="2" type="noConversion"/>
  </si>
  <si>
    <t>Taipei Division</t>
    <phoneticPr fontId="2" type="noConversion"/>
  </si>
  <si>
    <t>New Taipei City</t>
    <phoneticPr fontId="2" type="noConversion"/>
  </si>
  <si>
    <t>Northern Division</t>
    <phoneticPr fontId="2" type="noConversion"/>
  </si>
  <si>
    <t>Central Division</t>
    <phoneticPr fontId="2" type="noConversion"/>
  </si>
  <si>
    <t>Southern Division</t>
    <phoneticPr fontId="2" type="noConversion"/>
  </si>
  <si>
    <t>KaoPing Division</t>
    <phoneticPr fontId="2" type="noConversion"/>
  </si>
  <si>
    <t>Eastern Division</t>
    <phoneticPr fontId="2" type="noConversion"/>
  </si>
  <si>
    <t>Notes : 1. Commission cases excluded.</t>
    <phoneticPr fontId="2" type="noConversion"/>
  </si>
  <si>
    <t xml:space="preserve">            2. Figures for Taoyuan County include Taipei Chang-Gung hospital.</t>
    <phoneticPr fontId="2" type="noConversion"/>
  </si>
  <si>
    <t xml:space="preserve">            3. Copayment NT$1 is regarded as 1 point when calculating medical points.</t>
    <phoneticPr fontId="2" type="noConversion"/>
  </si>
  <si>
    <t xml:space="preserve">               by NHI Regional Division, Locale, Gender and Age              </t>
    <phoneticPr fontId="2" type="noConversion"/>
  </si>
  <si>
    <r>
      <t xml:space="preserve">                            </t>
    </r>
    <r>
      <rPr>
        <sz val="17"/>
        <rFont val="標楷體"/>
        <family val="4"/>
        <charset val="136"/>
      </rPr>
      <t>－按年齡性別及縣市別分</t>
    </r>
    <r>
      <rPr>
        <sz val="17"/>
        <rFont val="Times New Roman"/>
        <family val="1"/>
      </rPr>
      <t xml:space="preserve">             </t>
    </r>
    <phoneticPr fontId="2" type="noConversion"/>
  </si>
  <si>
    <r>
      <t xml:space="preserve">                           </t>
    </r>
    <r>
      <rPr>
        <sz val="17"/>
        <rFont val="標楷體"/>
        <family val="4"/>
        <charset val="136"/>
      </rPr>
      <t>－按年齡性別及縣市別分（續一）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</si>
  <si>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</si>
  <si>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</t>
    </r>
    <r>
      <rPr>
        <sz val="17"/>
        <rFont val="標楷體"/>
        <family val="4"/>
        <charset val="136"/>
      </rPr>
      <t>－按年齡性別及縣市別分（續二）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</si>
  <si>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</si>
  <si>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</t>
    </r>
    <r>
      <rPr>
        <sz val="17"/>
        <rFont val="標楷體"/>
        <family val="4"/>
        <charset val="136"/>
      </rPr>
      <t>－按年齡性別及縣市別分（續三）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</si>
  <si>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</si>
  <si>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</t>
    </r>
    <r>
      <rPr>
        <sz val="17"/>
        <rFont val="標楷體"/>
        <family val="4"/>
        <charset val="136"/>
      </rPr>
      <t>－按年齡性別及縣市別分（續四）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</si>
  <si>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</si>
  <si>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</t>
    </r>
    <r>
      <rPr>
        <sz val="17"/>
        <rFont val="標楷體"/>
        <family val="4"/>
        <charset val="136"/>
      </rPr>
      <t>－按年齡性別及縣市別分（續五）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</si>
  <si>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</si>
  <si>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</t>
    </r>
    <r>
      <rPr>
        <sz val="17"/>
        <rFont val="標楷體"/>
        <family val="4"/>
        <charset val="136"/>
      </rPr>
      <t>－按年齡性別及縣市別分（續六）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</si>
  <si>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</si>
  <si>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</t>
    </r>
    <r>
      <rPr>
        <sz val="17"/>
        <rFont val="標楷體"/>
        <family val="4"/>
        <charset val="136"/>
      </rPr>
      <t>－按年齡性別及縣市別分（續七）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</si>
  <si>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</si>
  <si>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</t>
    </r>
    <r>
      <rPr>
        <sz val="17"/>
        <rFont val="標楷體"/>
        <family val="4"/>
        <charset val="136"/>
      </rPr>
      <t>－按年齡性別及縣市別分（續八）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</si>
  <si>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</si>
  <si>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</t>
    </r>
    <r>
      <rPr>
        <sz val="17"/>
        <rFont val="標楷體"/>
        <family val="4"/>
        <charset val="136"/>
      </rPr>
      <t>－按年齡性別及縣市別分（續完）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</si>
  <si>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r>
      <t xml:space="preserve">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</si>
  <si>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</si>
  <si>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</si>
  <si>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</si>
  <si>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</si>
  <si>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r>
      <rPr>
        <sz val="11"/>
        <rFont val="標楷體"/>
        <family val="4"/>
        <charset val="136"/>
      </rPr>
      <t xml:space="preserve">醫療點數
</t>
    </r>
    <r>
      <rPr>
        <sz val="11"/>
        <rFont val="Times New Roman"/>
        <family val="1"/>
      </rPr>
      <t>Medical Points</t>
    </r>
  </si>
  <si>
    <r>
      <rPr>
        <sz val="11"/>
        <rFont val="標楷體"/>
        <family val="4"/>
        <charset val="136"/>
      </rPr>
      <t xml:space="preserve">醫療
</t>
    </r>
    <r>
      <rPr>
        <sz val="11"/>
        <rFont val="Times New Roman"/>
        <family val="1"/>
      </rPr>
      <t xml:space="preserve">Medical </t>
    </r>
    <phoneticPr fontId="2" type="noConversion"/>
  </si>
  <si>
    <r>
      <rPr>
        <sz val="11"/>
        <rFont val="標楷體"/>
        <family val="4"/>
        <charset val="136"/>
      </rPr>
      <t xml:space="preserve">點數
</t>
    </r>
    <r>
      <rPr>
        <sz val="11"/>
        <rFont val="Times New Roman"/>
        <family val="1"/>
      </rPr>
      <t>Points</t>
    </r>
  </si>
  <si>
    <r>
      <rPr>
        <sz val="11"/>
        <rFont val="標楷體"/>
        <family val="4"/>
        <charset val="136"/>
      </rPr>
      <t xml:space="preserve">申請點數
</t>
    </r>
    <r>
      <rPr>
        <sz val="11"/>
        <rFont val="Times New Roman"/>
        <family val="1"/>
      </rPr>
      <t>Requested Points</t>
    </r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</si>
  <si>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</si>
  <si>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</si>
  <si>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</si>
  <si>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</si>
  <si>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本表排除代辦案件。</t>
    </r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</si>
  <si>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計算醫療點數時，部分負擔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點計。</t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</si>
  <si>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桃園縣資料含台北長庚醫院。</t>
    </r>
    <phoneticPr fontId="2" type="noConversion"/>
  </si>
  <si>
    <t>Notes : 1. Figures for Taoyuan County include Taipei Chang-Gung hospital.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</si>
  <si>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</si>
  <si>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桃園縣資料含台北長庚醫院。</t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</si>
  <si>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</si>
  <si>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r>
      <t xml:space="preserve">            2. Medical Points</t>
    </r>
    <r>
      <rPr>
        <sz val="10"/>
        <rFont val="標楷體"/>
        <family val="4"/>
        <charset val="136"/>
      </rPr>
      <t>＝</t>
    </r>
    <r>
      <rPr>
        <sz val="10"/>
        <rFont val="Times New Roman"/>
        <family val="1"/>
      </rPr>
      <t>Requested Points</t>
    </r>
    <r>
      <rPr>
        <sz val="10"/>
        <rFont val="標楷體"/>
        <family val="4"/>
        <charset val="136"/>
      </rPr>
      <t>＋</t>
    </r>
    <r>
      <rPr>
        <sz val="10"/>
        <rFont val="Times New Roman"/>
        <family val="1"/>
      </rPr>
      <t>Copayment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 xml:space="preserve">Copayment NT$1 is regarded as 1 point when </t>
    </r>
    <phoneticPr fontId="2" type="noConversion"/>
  </si>
  <si>
    <r>
      <t xml:space="preserve">                calculating medical points</t>
    </r>
    <r>
      <rPr>
        <sz val="10"/>
        <rFont val="標楷體"/>
        <family val="4"/>
        <charset val="136"/>
      </rPr>
      <t>）</t>
    </r>
    <r>
      <rPr>
        <sz val="10"/>
        <rFont val="Times New Roman"/>
        <family val="1"/>
      </rPr>
      <t>.</t>
    </r>
    <phoneticPr fontId="2" type="noConversion"/>
  </si>
  <si>
    <r>
      <rPr>
        <sz val="10"/>
        <rFont val="標楷體"/>
        <family val="4"/>
        <charset val="136"/>
      </rPr>
      <t xml:space="preserve">申請點數
</t>
    </r>
    <r>
      <rPr>
        <sz val="10"/>
        <rFont val="Times New Roman"/>
        <family val="1"/>
      </rPr>
      <t>Requested Points</t>
    </r>
  </si>
  <si>
    <r>
      <rPr>
        <sz val="10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</si>
  <si>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</t>
    </r>
    <r>
      <rPr>
        <sz val="17"/>
        <rFont val="Times New Roman"/>
        <family val="1"/>
      </rPr>
      <t xml:space="preserve">             </t>
    </r>
    <phoneticPr fontId="2" type="noConversion"/>
  </si>
  <si>
    <t xml:space="preserve">by NHI Regional Division, Locale, Gender and Age              </t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</si>
  <si>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</si>
  <si>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</si>
  <si>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</si>
  <si>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</si>
  <si>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</si>
  <si>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</si>
  <si>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</si>
  <si>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</si>
  <si>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</si>
  <si>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</si>
  <si>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</t>
    </r>
    <r>
      <rPr>
        <sz val="17"/>
        <rFont val="標楷體"/>
        <family val="4"/>
        <charset val="136"/>
      </rPr>
      <t>－按年齡性別及縣市別分（續六）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</si>
  <si>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</si>
  <si>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－按年齡性別及縣市別分（續七）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</si>
  <si>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</si>
  <si>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－按年齡性別及縣市別分（續八）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</si>
  <si>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</si>
  <si>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中醫總額門診醫療費用申報狀況</t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</si>
  <si>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</si>
  <si>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t>Outpatient Medical Benefit Claims of Chinese Medicine</t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</si>
  <si>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</si>
  <si>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rPr>
        <sz val="10"/>
        <rFont val="新細明體"/>
        <family val="1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百萬元</t>
    </r>
  </si>
  <si>
    <r>
      <rPr>
        <sz val="11"/>
        <rFont val="新細明體"/>
        <family val="1"/>
        <charset val="136"/>
      </rPr>
      <t xml:space="preserve">醫療點數
</t>
    </r>
    <r>
      <rPr>
        <sz val="11"/>
        <rFont val="Times New Roman"/>
        <family val="1"/>
      </rPr>
      <t>Medical Points</t>
    </r>
  </si>
  <si>
    <r>
      <rPr>
        <sz val="11"/>
        <rFont val="新細明體"/>
        <family val="1"/>
        <charset val="136"/>
      </rPr>
      <t xml:space="preserve">點數
</t>
    </r>
    <r>
      <rPr>
        <sz val="11"/>
        <rFont val="Times New Roman"/>
        <family val="1"/>
      </rPr>
      <t>Points</t>
    </r>
  </si>
  <si>
    <r>
      <rPr>
        <sz val="11"/>
        <rFont val="新細明體"/>
        <family val="1"/>
        <charset val="136"/>
      </rPr>
      <t xml:space="preserve">申請點數
</t>
    </r>
    <r>
      <rPr>
        <sz val="11"/>
        <rFont val="Times New Roman"/>
        <family val="1"/>
      </rPr>
      <t>Requested Points</t>
    </r>
  </si>
  <si>
    <r>
      <rPr>
        <b/>
        <sz val="10"/>
        <rFont val="新細明體"/>
        <family val="1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新細明體"/>
        <family val="1"/>
        <charset val="136"/>
      </rPr>
      <t>計</t>
    </r>
  </si>
  <si>
    <r>
      <rPr>
        <sz val="10"/>
        <rFont val="新細明體"/>
        <family val="1"/>
        <charset val="136"/>
      </rPr>
      <t>臺北市</t>
    </r>
  </si>
  <si>
    <r>
      <rPr>
        <sz val="10"/>
        <rFont val="新細明體"/>
        <family val="1"/>
        <charset val="136"/>
      </rPr>
      <t>基隆市</t>
    </r>
  </si>
  <si>
    <r>
      <rPr>
        <sz val="10"/>
        <rFont val="新細明體"/>
        <family val="1"/>
        <charset val="136"/>
      </rPr>
      <t>宜蘭縣</t>
    </r>
  </si>
  <si>
    <r>
      <rPr>
        <sz val="10"/>
        <rFont val="新細明體"/>
        <family val="1"/>
        <charset val="136"/>
      </rPr>
      <t>金門縣</t>
    </r>
  </si>
  <si>
    <r>
      <rPr>
        <sz val="10"/>
        <rFont val="新細明體"/>
        <family val="1"/>
        <charset val="136"/>
      </rPr>
      <t>連江縣</t>
    </r>
  </si>
  <si>
    <r>
      <rPr>
        <sz val="10"/>
        <rFont val="新細明體"/>
        <family val="1"/>
        <charset val="136"/>
      </rPr>
      <t>新竹市</t>
    </r>
  </si>
  <si>
    <r>
      <rPr>
        <sz val="10"/>
        <rFont val="新細明體"/>
        <family val="1"/>
        <charset val="136"/>
      </rPr>
      <t>新竹縣</t>
    </r>
  </si>
  <si>
    <r>
      <rPr>
        <sz val="10"/>
        <rFont val="新細明體"/>
        <family val="1"/>
        <charset val="136"/>
      </rPr>
      <t>苗栗縣</t>
    </r>
  </si>
  <si>
    <r>
      <rPr>
        <sz val="10"/>
        <rFont val="新細明體"/>
        <family val="1"/>
        <charset val="136"/>
      </rPr>
      <t>彰化縣</t>
    </r>
  </si>
  <si>
    <r>
      <rPr>
        <sz val="10"/>
        <rFont val="新細明體"/>
        <family val="1"/>
        <charset val="136"/>
      </rPr>
      <t>南投縣</t>
    </r>
  </si>
  <si>
    <r>
      <rPr>
        <sz val="10"/>
        <rFont val="新細明體"/>
        <family val="1"/>
        <charset val="136"/>
      </rPr>
      <t>嘉義市</t>
    </r>
  </si>
  <si>
    <r>
      <rPr>
        <sz val="10"/>
        <rFont val="新細明體"/>
        <family val="1"/>
        <charset val="136"/>
      </rPr>
      <t>雲林縣</t>
    </r>
  </si>
  <si>
    <r>
      <rPr>
        <sz val="10"/>
        <rFont val="新細明體"/>
        <family val="1"/>
        <charset val="136"/>
      </rPr>
      <t>嘉義縣</t>
    </r>
  </si>
  <si>
    <r>
      <rPr>
        <sz val="10"/>
        <rFont val="新細明體"/>
        <family val="1"/>
        <charset val="136"/>
      </rPr>
      <t>屏東縣</t>
    </r>
  </si>
  <si>
    <r>
      <rPr>
        <sz val="10"/>
        <rFont val="新細明體"/>
        <family val="1"/>
        <charset val="136"/>
      </rPr>
      <t>澎湖縣</t>
    </r>
  </si>
  <si>
    <r>
      <rPr>
        <sz val="10"/>
        <rFont val="新細明體"/>
        <family val="1"/>
        <charset val="136"/>
      </rPr>
      <t>花蓮縣</t>
    </r>
  </si>
  <si>
    <r>
      <rPr>
        <sz val="10"/>
        <rFont val="新細明體"/>
        <family val="1"/>
        <charset val="136"/>
      </rPr>
      <t>臺東縣</t>
    </r>
  </si>
  <si>
    <r>
      <rPr>
        <sz val="12"/>
        <rFont val="新細明體"/>
        <family val="1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新細明體"/>
        <family val="1"/>
        <charset val="136"/>
      </rPr>
      <t>年</t>
    </r>
    <phoneticPr fontId="2" type="noConversion"/>
  </si>
  <si>
    <r>
      <t>Unit</t>
    </r>
    <r>
      <rPr>
        <sz val="10"/>
        <rFont val="新細明體"/>
        <family val="1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</si>
  <si>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新細明體"/>
        <family val="1"/>
        <charset val="136"/>
      </rPr>
      <t>業務組
縣市別</t>
    </r>
    <phoneticPr fontId="2" type="noConversion"/>
  </si>
  <si>
    <r>
      <rPr>
        <sz val="11"/>
        <rFont val="新細明體"/>
        <family val="1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</si>
  <si>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t>0-4</t>
    <phoneticPr fontId="2" type="noConversion"/>
  </si>
  <si>
    <t>Division &amp; Locale</t>
    <phoneticPr fontId="2" type="noConversion"/>
  </si>
  <si>
    <r>
      <rPr>
        <sz val="11"/>
        <rFont val="新細明體"/>
        <family val="1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</si>
  <si>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r>
      <t xml:space="preserve"> </t>
    </r>
    <r>
      <rPr>
        <sz val="11"/>
        <rFont val="新細明體"/>
        <family val="1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</si>
  <si>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新細明體"/>
        <family val="1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</si>
  <si>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新細明體"/>
        <family val="1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</si>
  <si>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新細明體"/>
        <family val="1"/>
        <charset val="136"/>
      </rPr>
      <t xml:space="preserve">醫療
</t>
    </r>
    <r>
      <rPr>
        <sz val="11"/>
        <rFont val="Times New Roman"/>
        <family val="1"/>
      </rPr>
      <t xml:space="preserve">Medical </t>
    </r>
    <phoneticPr fontId="2" type="noConversion"/>
  </si>
  <si>
    <r>
      <rPr>
        <sz val="11"/>
        <rFont val="新細明體"/>
        <family val="1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</si>
  <si>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新細明體"/>
        <family val="1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</si>
  <si>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</si>
  <si>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新細明體"/>
        <family val="1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</si>
  <si>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</si>
  <si>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</si>
  <si>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</si>
  <si>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</si>
  <si>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新細明體"/>
        <family val="1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</si>
  <si>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</si>
  <si>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新細明體"/>
        <family val="1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</si>
  <si>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</si>
  <si>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新細明體"/>
        <family val="1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</si>
  <si>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</si>
  <si>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新細明體"/>
        <family val="1"/>
        <charset val="136"/>
      </rPr>
      <t>臺中市</t>
    </r>
    <phoneticPr fontId="2" type="noConversion"/>
  </si>
  <si>
    <r>
      <rPr>
        <b/>
        <sz val="10"/>
        <rFont val="新細明體"/>
        <family val="1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</si>
  <si>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</si>
  <si>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新細明體"/>
        <family val="1"/>
        <charset val="136"/>
      </rPr>
      <t>臺南市</t>
    </r>
    <phoneticPr fontId="2" type="noConversion"/>
  </si>
  <si>
    <r>
      <rPr>
        <b/>
        <sz val="10"/>
        <rFont val="新細明體"/>
        <family val="1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</si>
  <si>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</si>
  <si>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新細明體"/>
        <family val="1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</si>
  <si>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</si>
  <si>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新細明體"/>
        <family val="1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</si>
  <si>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</si>
  <si>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新細明體"/>
        <family val="1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桃園市資料含台北長庚醫院。</t>
    </r>
    <phoneticPr fontId="2" type="noConversion"/>
  </si>
  <si>
    <t>Notes : 1. Figures for Taoyuan City include Taipei Chang-Gung hospital.</t>
    <phoneticPr fontId="2" type="noConversion"/>
  </si>
  <si>
    <r>
      <t xml:space="preserve">            2.</t>
    </r>
    <r>
      <rPr>
        <sz val="10"/>
        <rFont val="新細明體"/>
        <family val="1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點計）。</t>
    </r>
    <phoneticPr fontId="2" type="noConversion"/>
  </si>
  <si>
    <r>
      <t xml:space="preserve">            2. Medical Points</t>
    </r>
    <r>
      <rPr>
        <sz val="10"/>
        <rFont val="新細明體"/>
        <family val="1"/>
        <charset val="136"/>
      </rPr>
      <t>＝</t>
    </r>
    <r>
      <rPr>
        <sz val="10"/>
        <rFont val="Times New Roman"/>
        <family val="1"/>
      </rPr>
      <t>Requested Points</t>
    </r>
    <r>
      <rPr>
        <sz val="10"/>
        <rFont val="新細明體"/>
        <family val="1"/>
        <charset val="136"/>
      </rPr>
      <t>＋</t>
    </r>
    <r>
      <rPr>
        <sz val="10"/>
        <rFont val="Times New Roman"/>
        <family val="1"/>
      </rPr>
      <t>Copayment</t>
    </r>
    <r>
      <rPr>
        <sz val="10"/>
        <rFont val="新細明體"/>
        <family val="1"/>
        <charset val="136"/>
      </rPr>
      <t>（</t>
    </r>
    <r>
      <rPr>
        <sz val="10"/>
        <rFont val="Times New Roman"/>
        <family val="1"/>
      </rPr>
      <t xml:space="preserve">Copayment NT$1 is regarded as 1 point when </t>
    </r>
    <phoneticPr fontId="2" type="noConversion"/>
  </si>
  <si>
    <r>
      <t xml:space="preserve">            3.</t>
    </r>
    <r>
      <rPr>
        <sz val="10"/>
        <rFont val="新細明體"/>
        <family val="1"/>
        <charset val="136"/>
      </rPr>
      <t>縣市別資料係依特約醫事服務機構所在縣市統計。</t>
    </r>
    <phoneticPr fontId="2" type="noConversion"/>
  </si>
  <si>
    <r>
      <t xml:space="preserve">                calculating medical points</t>
    </r>
    <r>
      <rPr>
        <sz val="10"/>
        <rFont val="新細明體"/>
        <family val="1"/>
        <charset val="136"/>
      </rPr>
      <t>）</t>
    </r>
    <r>
      <rPr>
        <sz val="10"/>
        <rFont val="Times New Roman"/>
        <family val="1"/>
      </rPr>
      <t>.</t>
    </r>
    <phoneticPr fontId="2" type="noConversion"/>
  </si>
  <si>
    <t xml:space="preserve">            3."Locale" in this table means the seat of the contracted medical care institutions. </t>
    <phoneticPr fontId="2" type="noConversion"/>
  </si>
  <si>
    <r>
      <rPr>
        <sz val="12"/>
        <rFont val="新細明體"/>
        <family val="1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新細明體"/>
        <family val="1"/>
        <charset val="136"/>
      </rPr>
      <t>年</t>
    </r>
    <phoneticPr fontId="2" type="noConversion"/>
  </si>
  <si>
    <r>
      <t>Unit</t>
    </r>
    <r>
      <rPr>
        <sz val="10"/>
        <rFont val="新細明體"/>
        <family val="1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</si>
  <si>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新細明體"/>
        <family val="1"/>
        <charset val="136"/>
      </rPr>
      <t>業務組
縣市別</t>
    </r>
    <phoneticPr fontId="2" type="noConversion"/>
  </si>
  <si>
    <t>5-9</t>
    <phoneticPr fontId="2" type="noConversion"/>
  </si>
  <si>
    <t>10-14</t>
    <phoneticPr fontId="2" type="noConversion"/>
  </si>
  <si>
    <t>Division &amp; Locale</t>
    <phoneticPr fontId="2" type="noConversion"/>
  </si>
  <si>
    <r>
      <t xml:space="preserve"> </t>
    </r>
    <r>
      <rPr>
        <sz val="11"/>
        <rFont val="新細明體"/>
        <family val="1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</si>
  <si>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新細明體"/>
        <family val="1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</si>
  <si>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新細明體"/>
        <family val="1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</si>
  <si>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新細明體"/>
        <family val="1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</si>
  <si>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新細明體"/>
        <family val="1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</si>
  <si>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</si>
  <si>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新細明體"/>
        <family val="1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</si>
  <si>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</si>
  <si>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</si>
  <si>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</si>
  <si>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</si>
  <si>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新細明體"/>
        <family val="1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</si>
  <si>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</si>
  <si>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新細明體"/>
        <family val="1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</si>
  <si>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</si>
  <si>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新細明體"/>
        <family val="1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</si>
  <si>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</si>
  <si>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新細明體"/>
        <family val="1"/>
        <charset val="136"/>
      </rPr>
      <t>臺中市</t>
    </r>
    <phoneticPr fontId="2" type="noConversion"/>
  </si>
  <si>
    <r>
      <rPr>
        <b/>
        <sz val="10"/>
        <rFont val="新細明體"/>
        <family val="1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</si>
  <si>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</si>
  <si>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新細明體"/>
        <family val="1"/>
        <charset val="136"/>
      </rPr>
      <t>臺南市</t>
    </r>
    <phoneticPr fontId="2" type="noConversion"/>
  </si>
  <si>
    <r>
      <rPr>
        <b/>
        <sz val="10"/>
        <rFont val="新細明體"/>
        <family val="1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</si>
  <si>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</si>
  <si>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新細明體"/>
        <family val="1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</si>
  <si>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</si>
  <si>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新細明體"/>
        <family val="1"/>
        <charset val="136"/>
      </rPr>
      <t>東區業務組</t>
    </r>
    <phoneticPr fontId="2" type="noConversion"/>
  </si>
  <si>
    <t>Eastern Division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</si>
  <si>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</si>
  <si>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</si>
  <si>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</si>
  <si>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</si>
  <si>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r>
      <rPr>
        <sz val="12"/>
        <rFont val="新細明體"/>
        <family val="1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新細明體"/>
        <family val="1"/>
        <charset val="136"/>
      </rPr>
      <t>年</t>
    </r>
    <phoneticPr fontId="2" type="noConversion"/>
  </si>
  <si>
    <r>
      <t>Unit</t>
    </r>
    <r>
      <rPr>
        <sz val="10"/>
        <rFont val="新細明體"/>
        <family val="1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</si>
  <si>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新細明體"/>
        <family val="1"/>
        <charset val="136"/>
      </rPr>
      <t>業務組
縣市別</t>
    </r>
    <phoneticPr fontId="2" type="noConversion"/>
  </si>
  <si>
    <t>35-39</t>
    <phoneticPr fontId="2" type="noConversion"/>
  </si>
  <si>
    <t>40-44</t>
    <phoneticPr fontId="2" type="noConversion"/>
  </si>
  <si>
    <t>Division &amp; Locale</t>
    <phoneticPr fontId="2" type="noConversion"/>
  </si>
  <si>
    <r>
      <t xml:space="preserve"> </t>
    </r>
    <r>
      <rPr>
        <sz val="11"/>
        <rFont val="新細明體"/>
        <family val="1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</si>
  <si>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新細明體"/>
        <family val="1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</si>
  <si>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新細明體"/>
        <family val="1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</si>
  <si>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新細明體"/>
        <family val="1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</si>
  <si>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新細明體"/>
        <family val="1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</si>
  <si>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</si>
  <si>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新細明體"/>
        <family val="1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</si>
  <si>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</si>
  <si>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</si>
  <si>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</si>
  <si>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</si>
  <si>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新細明體"/>
        <family val="1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</si>
  <si>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</si>
  <si>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新細明體"/>
        <family val="1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</si>
  <si>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</si>
  <si>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新細明體"/>
        <family val="1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</si>
  <si>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</si>
  <si>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新細明體"/>
        <family val="1"/>
        <charset val="136"/>
      </rPr>
      <t>臺中市</t>
    </r>
    <phoneticPr fontId="2" type="noConversion"/>
  </si>
  <si>
    <r>
      <rPr>
        <b/>
        <sz val="10"/>
        <rFont val="新細明體"/>
        <family val="1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</si>
  <si>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</si>
  <si>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新細明體"/>
        <family val="1"/>
        <charset val="136"/>
      </rPr>
      <t>臺南市</t>
    </r>
    <phoneticPr fontId="2" type="noConversion"/>
  </si>
  <si>
    <r>
      <rPr>
        <b/>
        <sz val="10"/>
        <rFont val="新細明體"/>
        <family val="1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</si>
  <si>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</si>
  <si>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新細明體"/>
        <family val="1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</si>
  <si>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</si>
  <si>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新細明體"/>
        <family val="1"/>
        <charset val="136"/>
      </rPr>
      <t>東區業務組</t>
    </r>
    <phoneticPr fontId="2" type="noConversion"/>
  </si>
  <si>
    <t>Eastern Division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</si>
  <si>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</si>
  <si>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</si>
  <si>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</si>
  <si>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</si>
  <si>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</si>
  <si>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</si>
  <si>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</si>
  <si>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</si>
  <si>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>85+</t>
    <phoneticPr fontId="2" type="noConversion"/>
  </si>
  <si>
    <t>中醫總額門診醫療費用申報狀況</t>
    <phoneticPr fontId="2" type="noConversion"/>
  </si>
  <si>
    <t>－按年齡性別及縣市別分</t>
    <phoneticPr fontId="2" type="noConversion"/>
  </si>
  <si>
    <t>Outpatient Medical Benefit Claims of Chinese Medicine</t>
    <phoneticPr fontId="2" type="noConversion"/>
  </si>
  <si>
    <t>－按年齡性別及縣市別分（續一）</t>
    <phoneticPr fontId="2" type="noConversion"/>
  </si>
  <si>
    <r>
      <t>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新細明體"/>
        <family val="1"/>
        <charset val="136"/>
      </rPr>
      <t>）</t>
    </r>
    <phoneticPr fontId="2" type="noConversion"/>
  </si>
  <si>
    <t>－按年齡性別及縣市別分（續二）</t>
    <phoneticPr fontId="2" type="noConversion"/>
  </si>
  <si>
    <r>
      <t>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新細明體"/>
        <family val="1"/>
        <charset val="136"/>
      </rPr>
      <t>）</t>
    </r>
    <phoneticPr fontId="2" type="noConversion"/>
  </si>
  <si>
    <t>－按年齡性別及縣市別分（續三）</t>
    <phoneticPr fontId="2" type="noConversion"/>
  </si>
  <si>
    <r>
      <t>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新細明體"/>
        <family val="1"/>
        <charset val="136"/>
      </rPr>
      <t>）</t>
    </r>
    <phoneticPr fontId="2" type="noConversion"/>
  </si>
  <si>
    <t>－按年齡性別及縣市別分（續四）</t>
    <phoneticPr fontId="2" type="noConversion"/>
  </si>
  <si>
    <r>
      <t>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新細明體"/>
        <family val="1"/>
        <charset val="136"/>
      </rPr>
      <t>）</t>
    </r>
    <phoneticPr fontId="2" type="noConversion"/>
  </si>
  <si>
    <t>－按年齡性別及縣市別分（續五）</t>
    <phoneticPr fontId="2" type="noConversion"/>
  </si>
  <si>
    <r>
      <t>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新細明體"/>
        <family val="1"/>
        <charset val="136"/>
      </rPr>
      <t>）</t>
    </r>
    <phoneticPr fontId="2" type="noConversion"/>
  </si>
  <si>
    <t>－按年齡性別及縣市別分（續六）</t>
    <phoneticPr fontId="2" type="noConversion"/>
  </si>
  <si>
    <r>
      <t>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新細明體"/>
        <family val="1"/>
        <charset val="136"/>
      </rPr>
      <t>）</t>
    </r>
    <phoneticPr fontId="2" type="noConversion"/>
  </si>
  <si>
    <t>－按年齡性別及縣市別分（續七）</t>
    <phoneticPr fontId="2" type="noConversion"/>
  </si>
  <si>
    <r>
      <t>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新細明體"/>
        <family val="1"/>
        <charset val="136"/>
      </rPr>
      <t>）</t>
    </r>
    <phoneticPr fontId="2" type="noConversion"/>
  </si>
  <si>
    <t>－按年齡性別及縣市別分（續八）</t>
    <phoneticPr fontId="2" type="noConversion"/>
  </si>
  <si>
    <r>
      <t>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新細明體"/>
        <family val="1"/>
        <charset val="136"/>
      </rPr>
      <t>）</t>
    </r>
    <phoneticPr fontId="2" type="noConversion"/>
  </si>
  <si>
    <t>－按年齡性別及縣市別分（續完）</t>
    <phoneticPr fontId="2" type="noConversion"/>
  </si>
  <si>
    <r>
      <t>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新細明體"/>
        <family val="1"/>
        <charset val="136"/>
      </rPr>
      <t>）</t>
    </r>
    <phoneticPr fontId="2" type="noConversion"/>
  </si>
  <si>
    <t>by NHI Regional Division, Locale, Gender and Age</t>
    <phoneticPr fontId="2" type="noConversion"/>
  </si>
  <si>
    <t>Outpatient Medical Benefit Claims of Chinese Medicine</t>
    <phoneticPr fontId="2" type="noConversion"/>
  </si>
  <si>
    <r>
      <rPr>
        <sz val="17"/>
        <rFont val="標楷體"/>
        <family val="4"/>
        <charset val="136"/>
      </rPr>
      <t>－按年齡性別及縣市別分</t>
    </r>
    <phoneticPr fontId="2" type="noConversion"/>
  </si>
  <si>
    <r>
      <rPr>
        <sz val="17"/>
        <rFont val="標楷體"/>
        <family val="4"/>
        <charset val="136"/>
      </rPr>
      <t>－按年齡性別及縣市別分（續一）</t>
    </r>
    <phoneticPr fontId="2" type="noConversion"/>
  </si>
  <si>
    <r>
      <rPr>
        <sz val="17"/>
        <rFont val="標楷體"/>
        <family val="4"/>
        <charset val="136"/>
      </rPr>
      <t>－按年齡性別及縣市別分（續三）</t>
    </r>
    <phoneticPr fontId="2" type="noConversion"/>
  </si>
  <si>
    <r>
      <rPr>
        <sz val="17"/>
        <rFont val="標楷體"/>
        <family val="4"/>
        <charset val="136"/>
      </rPr>
      <t>－按年齡性別及縣市別分（續四）</t>
    </r>
    <phoneticPr fontId="2" type="noConversion"/>
  </si>
  <si>
    <r>
      <rPr>
        <sz val="17"/>
        <rFont val="標楷體"/>
        <family val="4"/>
        <charset val="136"/>
      </rPr>
      <t>－按年齡性別及縣市別分（續五）</t>
    </r>
    <phoneticPr fontId="2" type="noConversion"/>
  </si>
  <si>
    <r>
      <rPr>
        <sz val="17"/>
        <rFont val="標楷體"/>
        <family val="4"/>
        <charset val="136"/>
      </rPr>
      <t>－按年齡性別及縣市別分（續六）</t>
    </r>
    <phoneticPr fontId="2" type="noConversion"/>
  </si>
  <si>
    <r>
      <rPr>
        <sz val="17"/>
        <rFont val="標楷體"/>
        <family val="4"/>
        <charset val="136"/>
      </rPr>
      <t>－按年齡性別及縣市別分（續七）</t>
    </r>
    <phoneticPr fontId="2" type="noConversion"/>
  </si>
  <si>
    <r>
      <rPr>
        <sz val="17"/>
        <rFont val="標楷體"/>
        <family val="4"/>
        <charset val="136"/>
      </rPr>
      <t>－按年齡性別及縣市別分（續八）</t>
    </r>
    <phoneticPr fontId="2" type="noConversion"/>
  </si>
  <si>
    <r>
      <rPr>
        <sz val="17"/>
        <rFont val="標楷體"/>
        <family val="4"/>
        <charset val="136"/>
      </rPr>
      <t>－按年齡性別及縣市別分（續完）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</si>
  <si>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</si>
  <si>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</si>
  <si>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桃園市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</si>
  <si>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桃園市資料含台北長庚醫院。</t>
    </r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</si>
  <si>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</si>
  <si>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</si>
  <si>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</si>
  <si>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</si>
  <si>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t xml:space="preserve">Grand Total </t>
    <phoneticPr fontId="2" type="noConversion"/>
  </si>
  <si>
    <t xml:space="preserve">            2. Medical Points=Requested Points+Copayment (Copayment NT$1 is regarded as 1 point when </t>
    <phoneticPr fontId="2" type="noConversion"/>
  </si>
  <si>
    <t xml:space="preserve">                calculating medical points).</t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</si>
  <si>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</si>
  <si>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</si>
  <si>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</si>
  <si>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</si>
  <si>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</si>
  <si>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</si>
  <si>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</si>
  <si>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</si>
  <si>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</si>
  <si>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</si>
  <si>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</si>
  <si>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</si>
  <si>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</si>
  <si>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</si>
  <si>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</si>
  <si>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</si>
  <si>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</si>
  <si>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</si>
  <si>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</si>
  <si>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</si>
  <si>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</si>
  <si>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</si>
  <si>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</si>
  <si>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</si>
  <si>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</si>
  <si>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</si>
  <si>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</si>
  <si>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</si>
  <si>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t>5-9</t>
    <phoneticPr fontId="2" type="noConversion"/>
  </si>
  <si>
    <t>10-14</t>
    <phoneticPr fontId="2" type="noConversion"/>
  </si>
  <si>
    <t>Division &amp; Locale</t>
    <phoneticPr fontId="2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</si>
  <si>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</si>
  <si>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</si>
  <si>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</si>
  <si>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</si>
  <si>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</si>
  <si>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</si>
  <si>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</si>
  <si>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</si>
  <si>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</si>
  <si>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</si>
  <si>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</si>
  <si>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</si>
  <si>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</si>
  <si>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</si>
  <si>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</si>
  <si>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>85+</t>
    <phoneticPr fontId="2" type="noConversion"/>
  </si>
  <si>
    <t>by Age, Gender, NHI Regional Division and Locale</t>
    <phoneticPr fontId="2" type="noConversion"/>
  </si>
  <si>
    <t>Outpatient Medical Benefit Claims of Chinese Medicine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</si>
  <si>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2" type="noConversion"/>
  </si>
  <si>
    <t>中醫總額門診醫療費用申報狀況</t>
    <phoneticPr fontId="2" type="noConversion"/>
  </si>
  <si>
    <t>－按年齡性別及縣市別分（續二）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</si>
  <si>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2" type="noConversion"/>
  </si>
  <si>
    <t>Outpatient Medical Benefit Claims of Chinese Medicine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</si>
  <si>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</si>
  <si>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</si>
  <si>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</si>
  <si>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</si>
  <si>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</si>
  <si>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</si>
  <si>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</si>
  <si>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</t>
    <phoneticPr fontId="2" type="noConversion"/>
  </si>
  <si>
    <t>by Age, Gender, NHI Regional Division and Locale</t>
    <phoneticPr fontId="2" type="noConversion"/>
  </si>
  <si>
    <t>－按年齡性別及縣市別分（續一）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</si>
  <si>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</si>
  <si>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－按年齡性別及縣市別分（續二）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</si>
  <si>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</si>
  <si>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－按年齡性別及縣市別分（續三）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</si>
  <si>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</si>
  <si>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－按年齡性別及縣市別分（續四）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</si>
  <si>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</si>
  <si>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－按年齡性別及縣市別分（續五）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</si>
  <si>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</si>
  <si>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－按年齡性別及縣市別分（續六）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</si>
  <si>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</si>
  <si>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－按年齡性別及縣市別分（續七）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</si>
  <si>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</si>
  <si>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－按年齡性別及縣市別分（續八）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</si>
  <si>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</si>
  <si>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－按年齡性別及縣市別分（續完）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</si>
  <si>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</si>
  <si>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</si>
  <si>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</si>
  <si>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</si>
  <si>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Persons, 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</si>
  <si>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</si>
  <si>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t>總計</t>
    <phoneticPr fontId="2" type="noConversion"/>
  </si>
  <si>
    <t>Grand Total</t>
    <phoneticPr fontId="2" type="noConversion"/>
  </si>
  <si>
    <t>Division &amp; Locale</t>
    <phoneticPr fontId="2" type="noConversion"/>
  </si>
  <si>
    <t>0-4</t>
    <phoneticPr fontId="2" type="noConversion"/>
  </si>
  <si>
    <t>5-9</t>
    <phoneticPr fontId="2" type="noConversion"/>
  </si>
  <si>
    <t>10-14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</si>
  <si>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</si>
  <si>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</si>
  <si>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</si>
  <si>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</si>
  <si>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</si>
  <si>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</si>
  <si>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</si>
  <si>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</si>
  <si>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</si>
  <si>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</si>
  <si>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</si>
  <si>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</si>
  <si>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</si>
  <si>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</si>
  <si>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>85+</t>
    <phoneticPr fontId="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</si>
  <si>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</si>
  <si>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t>男</t>
    <phoneticPr fontId="2" type="noConversion"/>
  </si>
  <si>
    <t>Male</t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</si>
  <si>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</si>
  <si>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>Male</t>
    </r>
    <phoneticPr fontId="2" type="noConversion"/>
  </si>
  <si>
    <r>
      <t xml:space="preserve">男
</t>
    </r>
    <r>
      <rPr>
        <sz val="11"/>
        <rFont val="Times New Roman"/>
        <family val="1"/>
      </rPr>
      <t>Male</t>
    </r>
    <phoneticPr fontId="2" type="noConversion"/>
  </si>
  <si>
    <r>
      <rPr>
        <sz val="11"/>
        <rFont val="標楷體"/>
        <family val="4"/>
        <charset val="136"/>
      </rPr>
      <t xml:space="preserve">人數
</t>
    </r>
    <r>
      <rPr>
        <sz val="11"/>
        <rFont val="Times New Roman"/>
        <family val="1"/>
      </rPr>
      <t>Persons</t>
    </r>
    <phoneticPr fontId="2" type="noConversion"/>
  </si>
  <si>
    <r>
      <rPr>
        <sz val="11"/>
        <rFont val="標楷體"/>
        <family val="4"/>
        <charset val="136"/>
      </rPr>
      <t xml:space="preserve">件數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</si>
  <si>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</si>
  <si>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申請點數
</t>
    </r>
    <r>
      <rPr>
        <sz val="10"/>
        <rFont val="Times New Roman"/>
        <family val="1"/>
      </rPr>
      <t>Requested Points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</si>
  <si>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</si>
  <si>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</si>
  <si>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</si>
  <si>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</si>
  <si>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</si>
  <si>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</si>
  <si>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</si>
  <si>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</si>
  <si>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</si>
  <si>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</si>
  <si>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</si>
  <si>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</si>
  <si>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</si>
  <si>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</si>
  <si>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</si>
  <si>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</si>
  <si>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</si>
  <si>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</si>
  <si>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</si>
  <si>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</si>
  <si>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</si>
  <si>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</si>
  <si>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</si>
  <si>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</si>
  <si>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</si>
  <si>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因保險對象可能於不同之縣市接受醫療服務，致人數之細數合計會大於或等於總數。</t>
    </r>
    <phoneticPr fontId="2" type="noConversion"/>
  </si>
  <si>
    <t xml:space="preserve">Notes : 1.Beneficiaries may seek treatment from different locales, therefore the subtotal for "number of persons" </t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</si>
  <si>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/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</si>
  <si>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</si>
  <si>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t xml:space="preserve">               may be equal to or greater than the total number of persons.</t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</si>
  <si>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2" type="noConversion"/>
  </si>
  <si>
    <t xml:space="preserve">            2.Medical Points=Requested Points+Copayment (Copayment NT$1 is regarded as 1 point when </t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</si>
  <si>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桃園市資料含台北長庚醫院。</t>
    </r>
    <phoneticPr fontId="2" type="noConversion"/>
  </si>
  <si>
    <t xml:space="preserve">               calculating medical points).</t>
    <phoneticPr fontId="2" type="noConversion"/>
  </si>
  <si>
    <t xml:space="preserve">            3."Locale" in this table means the seat of the contracted medical care institutions. </t>
    <phoneticPr fontId="2" type="noConversion"/>
  </si>
  <si>
    <t xml:space="preserve">            4.Figures for Taoyuan City include Taipei Chang-Gung hospital.</t>
    <phoneticPr fontId="2" type="noConversion"/>
  </si>
  <si>
    <t>中醫總額門診醫療費用申報狀況</t>
    <phoneticPr fontId="2" type="noConversion"/>
  </si>
  <si>
    <t>Outpatient Medical Benefit Claims of Chinese Medicine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</si>
  <si>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</si>
  <si>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</si>
  <si>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因保險對象可能於不同之縣市接受醫療服務，致人數之細數合計會大於或等於總數。</t>
    </r>
    <phoneticPr fontId="2" type="noConversion"/>
  </si>
  <si>
    <r>
      <t>Notes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1. Beneficiaries may seek treatment from different locales, therefore the subtotal for "number of persons" </t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</si>
  <si>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</si>
  <si>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t xml:space="preserve">                 may be equal to or greater than the total number of persons.</t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</si>
  <si>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2" type="noConversion"/>
  </si>
  <si>
    <t xml:space="preserve">             2. Medical Points=Requested Points+Copayment (Copayment NT$1 is regarded as 1 point when calculating</t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</si>
  <si>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桃園市資料含台北長庚醫院。</t>
    </r>
    <phoneticPr fontId="2" type="noConversion"/>
  </si>
  <si>
    <t xml:space="preserve">                 medical points).</t>
    <phoneticPr fontId="2" type="noConversion"/>
  </si>
  <si>
    <t xml:space="preserve">             3. "Locale" in this table means the seat of the contracted medical care institutions. </t>
    <phoneticPr fontId="2" type="noConversion"/>
  </si>
  <si>
    <t xml:space="preserve">             4. Figures for Taoyuan City include Taipei Chang-Gung hospital.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</si>
  <si>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</si>
  <si>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</si>
  <si>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</si>
  <si>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1"/>
        <rFont val="標楷體"/>
        <family val="4"/>
        <charset val="136"/>
      </rPr>
      <t xml:space="preserve">醫療點數
</t>
    </r>
    <r>
      <rPr>
        <sz val="11"/>
        <rFont val="Times New Roman"/>
        <family val="1"/>
      </rPr>
      <t>Medical Points</t>
    </r>
    <phoneticPr fontId="2" type="noConversion"/>
  </si>
  <si>
    <t>臺北市</t>
    <phoneticPr fontId="2" type="noConversion"/>
  </si>
  <si>
    <t>Taipei City</t>
    <phoneticPr fontId="2" type="noConversion"/>
  </si>
  <si>
    <t>基隆市</t>
    <phoneticPr fontId="2" type="noConversion"/>
  </si>
  <si>
    <t>Keelung City</t>
    <phoneticPr fontId="2" type="noConversion"/>
  </si>
  <si>
    <t>宜蘭縣</t>
    <phoneticPr fontId="2" type="noConversion"/>
  </si>
  <si>
    <t>金門縣</t>
    <phoneticPr fontId="2" type="noConversion"/>
  </si>
  <si>
    <t>連江縣</t>
    <phoneticPr fontId="2" type="noConversion"/>
  </si>
  <si>
    <t>桃園市</t>
    <phoneticPr fontId="2" type="noConversion"/>
  </si>
  <si>
    <t>新竹市</t>
    <phoneticPr fontId="2" type="noConversion"/>
  </si>
  <si>
    <t>Hsinchu City</t>
    <phoneticPr fontId="2" type="noConversion"/>
  </si>
  <si>
    <t>新竹縣</t>
    <phoneticPr fontId="2" type="noConversion"/>
  </si>
  <si>
    <t>Hsinchu County</t>
    <phoneticPr fontId="2" type="noConversion"/>
  </si>
  <si>
    <t>苗栗縣</t>
    <phoneticPr fontId="2" type="noConversion"/>
  </si>
  <si>
    <t>Miaoli County</t>
    <phoneticPr fontId="2" type="noConversion"/>
  </si>
  <si>
    <t>彰化縣</t>
    <phoneticPr fontId="2" type="noConversion"/>
  </si>
  <si>
    <t>Changhua County</t>
    <phoneticPr fontId="2" type="noConversion"/>
  </si>
  <si>
    <t>南投縣</t>
    <phoneticPr fontId="2" type="noConversion"/>
  </si>
  <si>
    <t>Nantou County</t>
    <phoneticPr fontId="2" type="noConversion"/>
  </si>
  <si>
    <t>嘉義市</t>
    <phoneticPr fontId="2" type="noConversion"/>
  </si>
  <si>
    <t>Chiayi City</t>
    <phoneticPr fontId="2" type="noConversion"/>
  </si>
  <si>
    <t>雲林縣</t>
    <phoneticPr fontId="2" type="noConversion"/>
  </si>
  <si>
    <t>Yunlin County</t>
    <phoneticPr fontId="2" type="noConversion"/>
  </si>
  <si>
    <t>嘉義縣</t>
    <phoneticPr fontId="2" type="noConversion"/>
  </si>
  <si>
    <t>Chiayi County</t>
    <phoneticPr fontId="2" type="noConversion"/>
  </si>
  <si>
    <t>屏東縣</t>
    <phoneticPr fontId="2" type="noConversion"/>
  </si>
  <si>
    <t>澎湖縣</t>
    <phoneticPr fontId="2" type="noConversion"/>
  </si>
  <si>
    <t>Penghu County</t>
    <phoneticPr fontId="2" type="noConversion"/>
  </si>
  <si>
    <t>花蓮縣</t>
    <phoneticPr fontId="2" type="noConversion"/>
  </si>
  <si>
    <t>Hualien County</t>
    <phoneticPr fontId="2" type="noConversion"/>
  </si>
  <si>
    <t>臺東縣</t>
    <phoneticPr fontId="2" type="noConversion"/>
  </si>
  <si>
    <t>Taitung County</t>
    <phoneticPr fontId="2" type="noConversion"/>
  </si>
  <si>
    <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</si>
  <si>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</si>
  <si>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</si>
  <si>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</si>
  <si>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</si>
  <si>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</si>
  <si>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</si>
  <si>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臺北市資料含淡水馬偕醫院，桃園市資料含台北長庚醫院。</t>
    </r>
    <phoneticPr fontId="2" type="noConversion"/>
  </si>
  <si>
    <t xml:space="preserve">             4. Figures for Taipei City include Tamshui Mackay hospital, and figures for Taoyuan City include Taipei </t>
    <phoneticPr fontId="2" type="noConversion"/>
  </si>
  <si>
    <t xml:space="preserve">                 Chang-Gung hospital.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</si>
  <si>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</si>
  <si>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</si>
  <si>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t>資料來源：衛生福利部中央健康保險署</t>
    <phoneticPr fontId="43" type="noConversion"/>
  </si>
  <si>
    <t>Outpatient Medical Benefit Claims of Chinese Medicine Global Budget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</si>
  <si>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</si>
  <si>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</si>
  <si>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Copayments</t>
    </r>
    <phoneticPr fontId="2" type="noConversion"/>
  </si>
  <si>
    <t xml:space="preserve">             2. Medical Points=Requested Points+Copayments (Copayment NT$1 is regarded as 1 point when calculating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</si>
</sst>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_(* #,##0_);_(* \(#,##0\);_(* &quot;-&quot;_);_(@_)"/>
    <numFmt numFmtId="177" formatCode="#,##0_);[Red]\(#,##0\)"/>
    <numFmt numFmtId="178" formatCode="#,##0,"/>
    <numFmt numFmtId="179" formatCode="#,##0,,"/>
    <numFmt numFmtId="180" formatCode="##,##0,"/>
    <numFmt numFmtId="181" formatCode="##,##0,,"/>
    <numFmt numFmtId="182" formatCode="_-* #,##0,_-;\-* #,##0_-;_-* &quot;-&quot;_-;_-@_-"/>
    <numFmt numFmtId="183" formatCode="_-* #,##0,,_-;\-* #,##0_-;_-* &quot;-&quot;_-;_-@_-"/>
    <numFmt numFmtId="184" formatCode="#,##0_ "/>
    <numFmt numFmtId="185" formatCode="##,##0_-;\-\ #,##0_-;\ &quot;-&quot;_-"/>
  </numFmts>
  <fonts count="44">
    <font>
      <sz val="12"/>
      <name val="新細明體"/>
      <family val="1"/>
      <charset val="136"/>
    </font>
    <font>
      <sz val="10"/>
      <name val="Times New Roman"/>
      <family val="1"/>
    </font>
    <font>
      <sz val="9"/>
      <name val="新細明體"/>
      <family val="1"/>
      <charset val="136"/>
    </font>
    <font>
      <sz val="12"/>
      <name val="全真楷書"/>
      <family val="3"/>
      <charset val="136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2"/>
      <name val="文鼎粗楷"/>
      <family val="3"/>
      <charset val="136"/>
    </font>
    <font>
      <sz val="10"/>
      <name val="文鼎粗楷"/>
      <family val="3"/>
      <charset val="136"/>
    </font>
    <font>
      <sz val="10"/>
      <name val="細明體"/>
      <family val="3"/>
      <charset val="136"/>
    </font>
    <font>
      <sz val="12"/>
      <name val="新細明體"/>
      <family val="1"/>
      <charset val="136"/>
    </font>
    <font>
      <sz val="16"/>
      <name val="Times New Roman"/>
      <family val="1"/>
    </font>
    <font>
      <b/>
      <sz val="10"/>
      <name val="Times New Roman"/>
      <family val="1"/>
    </font>
    <font>
      <sz val="11"/>
      <name val="文鼎粗楷"/>
      <family val="3"/>
      <charset val="136"/>
    </font>
    <font>
      <sz val="17"/>
      <name val="文鼎粗楷"/>
      <family val="3"/>
      <charset val="136"/>
    </font>
    <font>
      <sz val="17"/>
      <name val="Times New Roman"/>
      <family val="1"/>
    </font>
    <font>
      <b/>
      <sz val="10"/>
      <name val="文鼎粗楷"/>
      <family val="3"/>
      <charset val="136"/>
    </font>
    <font>
      <sz val="10"/>
      <color indexed="8"/>
      <name val="Times New Roman"/>
      <family val="1"/>
    </font>
    <font>
      <sz val="16"/>
      <name val="細明體"/>
      <family val="3"/>
      <charset val="136"/>
    </font>
    <font>
      <b/>
      <sz val="10"/>
      <color indexed="8"/>
      <name val="Times New Roman"/>
      <family val="1"/>
    </font>
    <font>
      <sz val="17"/>
      <name val="細明體"/>
      <family val="3"/>
      <charset val="136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name val="Times New Roman"/>
      <family val="1"/>
    </font>
    <font>
      <sz val="10"/>
      <name val="全真楷書"/>
      <family val="3"/>
      <charset val="136"/>
    </font>
    <font>
      <sz val="15.5"/>
      <name val="Times New Roman"/>
      <family val="1"/>
    </font>
    <font>
      <sz val="17"/>
      <name val="標楷體"/>
      <family val="4"/>
      <charset val="136"/>
    </font>
    <font>
      <sz val="15.5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6"/>
      <name val="標楷體"/>
      <family val="4"/>
      <charset val="136"/>
    </font>
    <font>
      <sz val="17"/>
      <name val="新細明體"/>
      <family val="1"/>
      <charset val="136"/>
    </font>
    <font>
      <sz val="10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新細明體"/>
      <family val="1"/>
      <charset val="136"/>
    </font>
    <font>
      <sz val="16"/>
      <name val="新細明體"/>
      <family val="1"/>
      <charset val="136"/>
    </font>
    <font>
      <sz val="12"/>
      <name val="細明體"/>
      <family val="3"/>
      <charset val="136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0" fillId="0" borderId="0"/>
    <xf numFmtId="0" fontId="42" fillId="0" borderId="0">
      <alignment vertical="center"/>
    </xf>
    <xf numFmtId="0" fontId="4" fillId="0" borderId="0"/>
    <xf numFmtId="0" fontId="4" fillId="0" borderId="0"/>
    <xf numFmtId="0" fontId="4" fillId="0" borderId="0"/>
  </cellStyleXfs>
  <cellXfs count="443">
    <xf numFmtId="0" fontId="0" fillId="0" borderId="0" xfId="0"/>
    <xf numFmtId="0" fontId="0" fillId="0" borderId="0" xfId="0" applyFill="1"/>
    <xf numFmtId="0" fontId="8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0" fillId="0" borderId="1" xfId="0" applyFill="1" applyBorder="1"/>
    <xf numFmtId="0" fontId="10" fillId="0" borderId="1" xfId="0" applyFont="1" applyFill="1" applyBorder="1" applyAlignment="1"/>
    <xf numFmtId="0" fontId="1" fillId="0" borderId="1" xfId="0" applyFont="1" applyFill="1" applyBorder="1" applyAlignment="1">
      <alignment horizontal="right"/>
    </xf>
    <xf numFmtId="3" fontId="13" fillId="0" borderId="2" xfId="0" quotePrefix="1" applyNumberFormat="1" applyFont="1" applyFill="1" applyBorder="1" applyAlignment="1">
      <alignment horizontal="center" vertical="center" wrapText="1"/>
    </xf>
    <xf numFmtId="3" fontId="13" fillId="0" borderId="3" xfId="0" quotePrefix="1" applyNumberFormat="1" applyFont="1" applyFill="1" applyBorder="1" applyAlignment="1">
      <alignment horizontal="center" vertical="center" wrapText="1"/>
    </xf>
    <xf numFmtId="3" fontId="13" fillId="0" borderId="4" xfId="0" quotePrefix="1" applyNumberFormat="1" applyFont="1" applyFill="1" applyBorder="1" applyAlignment="1">
      <alignment horizontal="center" vertical="center" wrapText="1"/>
    </xf>
    <xf numFmtId="0" fontId="16" fillId="0" borderId="5" xfId="4" applyFont="1" applyFill="1" applyBorder="1" applyAlignment="1">
      <alignment horizontal="left"/>
    </xf>
    <xf numFmtId="177" fontId="12" fillId="0" borderId="0" xfId="0" applyNumberFormat="1" applyFont="1" applyFill="1"/>
    <xf numFmtId="0" fontId="12" fillId="0" borderId="6" xfId="0" quotePrefix="1" applyFont="1" applyFill="1" applyBorder="1" applyAlignment="1">
      <alignment horizontal="left" indent="1"/>
    </xf>
    <xf numFmtId="0" fontId="16" fillId="0" borderId="7" xfId="4" applyFont="1" applyFill="1" applyBorder="1" applyAlignment="1">
      <alignment horizontal="left" indent="1"/>
    </xf>
    <xf numFmtId="177" fontId="19" fillId="0" borderId="8" xfId="0" applyNumberFormat="1" applyFont="1" applyFill="1" applyBorder="1"/>
    <xf numFmtId="177" fontId="19" fillId="0" borderId="0" xfId="0" applyNumberFormat="1" applyFont="1" applyFill="1"/>
    <xf numFmtId="0" fontId="12" fillId="0" borderId="8" xfId="0" applyFont="1" applyFill="1" applyBorder="1" applyAlignment="1">
      <alignment horizontal="left" indent="2"/>
    </xf>
    <xf numFmtId="0" fontId="8" fillId="0" borderId="7" xfId="4" applyFont="1" applyFill="1" applyBorder="1" applyAlignment="1">
      <alignment horizontal="left" indent="2"/>
    </xf>
    <xf numFmtId="177" fontId="17" fillId="0" borderId="8" xfId="0" applyNumberFormat="1" applyFont="1" applyFill="1" applyBorder="1"/>
    <xf numFmtId="177" fontId="17" fillId="0" borderId="0" xfId="0" applyNumberFormat="1" applyFont="1" applyFill="1" applyBorder="1"/>
    <xf numFmtId="177" fontId="17" fillId="0" borderId="0" xfId="0" applyNumberFormat="1" applyFont="1" applyFill="1"/>
    <xf numFmtId="0" fontId="1" fillId="0" borderId="8" xfId="0" applyFont="1" applyFill="1" applyBorder="1" applyAlignment="1">
      <alignment horizontal="left" indent="3"/>
    </xf>
    <xf numFmtId="41" fontId="17" fillId="0" borderId="8" xfId="0" applyNumberFormat="1" applyFont="1" applyFill="1" applyBorder="1"/>
    <xf numFmtId="41" fontId="17" fillId="0" borderId="0" xfId="0" applyNumberFormat="1" applyFont="1" applyFill="1" applyBorder="1"/>
    <xf numFmtId="176" fontId="17" fillId="0" borderId="0" xfId="5" applyNumberFormat="1" applyFont="1" applyFill="1"/>
    <xf numFmtId="41" fontId="17" fillId="0" borderId="0" xfId="5" applyNumberFormat="1" applyFont="1" applyFill="1"/>
    <xf numFmtId="0" fontId="8" fillId="0" borderId="9" xfId="4" applyFont="1" applyFill="1" applyBorder="1" applyAlignment="1">
      <alignment horizontal="left" indent="2"/>
    </xf>
    <xf numFmtId="177" fontId="17" fillId="0" borderId="10" xfId="0" applyNumberFormat="1" applyFont="1" applyFill="1" applyBorder="1"/>
    <xf numFmtId="177" fontId="17" fillId="0" borderId="1" xfId="0" applyNumberFormat="1" applyFont="1" applyFill="1" applyBorder="1"/>
    <xf numFmtId="177" fontId="1" fillId="0" borderId="1" xfId="0" applyNumberFormat="1" applyFont="1" applyFill="1" applyBorder="1"/>
    <xf numFmtId="177" fontId="17" fillId="0" borderId="1" xfId="0" applyNumberFormat="1" applyFont="1" applyFill="1" applyBorder="1" applyProtection="1">
      <protection locked="0"/>
    </xf>
    <xf numFmtId="177" fontId="17" fillId="0" borderId="9" xfId="0" applyNumberFormat="1" applyFont="1" applyFill="1" applyBorder="1"/>
    <xf numFmtId="0" fontId="1" fillId="0" borderId="10" xfId="0" applyFont="1" applyFill="1" applyBorder="1" applyAlignment="1">
      <alignment horizontal="left" indent="3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3" applyFont="1" applyAlignment="1">
      <alignment vertical="center"/>
    </xf>
    <xf numFmtId="0" fontId="1" fillId="0" borderId="0" xfId="0" applyFont="1" applyFill="1" applyBorder="1" applyAlignment="1">
      <alignment horizontal="right"/>
    </xf>
    <xf numFmtId="0" fontId="11" fillId="0" borderId="0" xfId="0" applyFont="1" applyFill="1" applyAlignment="1">
      <alignment horizontal="left" indent="3"/>
    </xf>
    <xf numFmtId="0" fontId="15" fillId="0" borderId="0" xfId="0" applyFont="1" applyFill="1" applyAlignment="1">
      <alignment vertical="center"/>
    </xf>
    <xf numFmtId="0" fontId="0" fillId="0" borderId="0" xfId="0" applyFill="1" applyAlignment="1">
      <alignment horizontal="left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177" fontId="22" fillId="0" borderId="0" xfId="0" applyNumberFormat="1" applyFont="1" applyFill="1"/>
    <xf numFmtId="177" fontId="23" fillId="0" borderId="8" xfId="0" applyNumberFormat="1" applyFont="1" applyFill="1" applyBorder="1"/>
    <xf numFmtId="177" fontId="23" fillId="0" borderId="0" xfId="0" applyNumberFormat="1" applyFont="1" applyFill="1"/>
    <xf numFmtId="177" fontId="24" fillId="0" borderId="8" xfId="0" applyNumberFormat="1" applyFont="1" applyFill="1" applyBorder="1"/>
    <xf numFmtId="177" fontId="24" fillId="0" borderId="0" xfId="0" applyNumberFormat="1" applyFont="1" applyFill="1" applyBorder="1"/>
    <xf numFmtId="177" fontId="24" fillId="0" borderId="0" xfId="0" applyNumberFormat="1" applyFont="1" applyFill="1"/>
    <xf numFmtId="177" fontId="24" fillId="0" borderId="8" xfId="0" applyNumberFormat="1" applyFont="1" applyFill="1" applyBorder="1" applyAlignment="1"/>
    <xf numFmtId="177" fontId="24" fillId="0" borderId="0" xfId="0" applyNumberFormat="1" applyFont="1" applyFill="1" applyBorder="1" applyAlignment="1"/>
    <xf numFmtId="177" fontId="24" fillId="0" borderId="0" xfId="0" applyNumberFormat="1" applyFont="1" applyFill="1" applyAlignment="1"/>
    <xf numFmtId="0" fontId="8" fillId="0" borderId="0" xfId="0" applyFont="1" applyAlignment="1">
      <alignment horizontal="left" wrapText="1"/>
    </xf>
    <xf numFmtId="0" fontId="1" fillId="0" borderId="8" xfId="0" applyFont="1" applyFill="1" applyBorder="1" applyAlignment="1">
      <alignment horizontal="left" indent="4"/>
    </xf>
    <xf numFmtId="0" fontId="0" fillId="0" borderId="0" xfId="0" applyFill="1" applyBorder="1"/>
    <xf numFmtId="177" fontId="24" fillId="0" borderId="10" xfId="0" applyNumberFormat="1" applyFont="1" applyFill="1" applyBorder="1"/>
    <xf numFmtId="177" fontId="24" fillId="0" borderId="1" xfId="0" applyNumberFormat="1" applyFont="1" applyFill="1" applyBorder="1"/>
    <xf numFmtId="177" fontId="25" fillId="0" borderId="1" xfId="0" applyNumberFormat="1" applyFont="1" applyFill="1" applyBorder="1"/>
    <xf numFmtId="177" fontId="24" fillId="0" borderId="1" xfId="0" applyNumberFormat="1" applyFont="1" applyFill="1" applyBorder="1" applyProtection="1">
      <protection locked="0"/>
    </xf>
    <xf numFmtId="177" fontId="24" fillId="0" borderId="9" xfId="0" applyNumberFormat="1" applyFont="1" applyFill="1" applyBorder="1"/>
    <xf numFmtId="0" fontId="26" fillId="0" borderId="0" xfId="0" applyFont="1"/>
    <xf numFmtId="0" fontId="1" fillId="0" borderId="0" xfId="3" applyFont="1" applyAlignment="1" applyProtection="1">
      <alignment vertical="center"/>
      <protection locked="0"/>
    </xf>
    <xf numFmtId="0" fontId="0" fillId="0" borderId="11" xfId="0" applyFill="1" applyBorder="1"/>
    <xf numFmtId="0" fontId="0" fillId="0" borderId="12" xfId="0" applyFill="1" applyBorder="1"/>
    <xf numFmtId="41" fontId="24" fillId="0" borderId="8" xfId="0" applyNumberFormat="1" applyFont="1" applyFill="1" applyBorder="1"/>
    <xf numFmtId="41" fontId="24" fillId="0" borderId="0" xfId="0" applyNumberFormat="1" applyFont="1" applyFill="1" applyBorder="1"/>
    <xf numFmtId="41" fontId="24" fillId="0" borderId="0" xfId="0" applyNumberFormat="1" applyFont="1" applyFill="1"/>
    <xf numFmtId="0" fontId="1" fillId="0" borderId="11" xfId="0" applyFont="1" applyFill="1" applyBorder="1" applyAlignment="1">
      <alignment horizontal="left" indent="3"/>
    </xf>
    <xf numFmtId="0" fontId="12" fillId="0" borderId="6" xfId="0" quotePrefix="1" applyFont="1" applyFill="1" applyBorder="1" applyAlignment="1">
      <alignment horizontal="left"/>
    </xf>
    <xf numFmtId="0" fontId="12" fillId="0" borderId="8" xfId="0" applyFont="1" applyFill="1" applyBorder="1" applyAlignment="1">
      <alignment horizontal="left" indent="1"/>
    </xf>
    <xf numFmtId="0" fontId="1" fillId="0" borderId="8" xfId="0" applyFont="1" applyFill="1" applyBorder="1" applyAlignment="1">
      <alignment horizontal="left" indent="2"/>
    </xf>
    <xf numFmtId="0" fontId="1" fillId="0" borderId="10" xfId="0" applyFont="1" applyFill="1" applyBorder="1" applyAlignment="1">
      <alignment horizontal="left" indent="2"/>
    </xf>
    <xf numFmtId="0" fontId="4" fillId="0" borderId="0" xfId="0" applyFont="1" applyFill="1"/>
    <xf numFmtId="0" fontId="1" fillId="0" borderId="1" xfId="0" applyFont="1" applyFill="1" applyBorder="1" applyAlignment="1">
      <alignment horizontal="left"/>
    </xf>
    <xf numFmtId="0" fontId="4" fillId="0" borderId="1" xfId="0" applyFont="1" applyFill="1" applyBorder="1"/>
    <xf numFmtId="0" fontId="4" fillId="0" borderId="1" xfId="0" applyFont="1" applyFill="1" applyBorder="1" applyAlignment="1"/>
    <xf numFmtId="3" fontId="5" fillId="0" borderId="2" xfId="0" quotePrefix="1" applyNumberFormat="1" applyFont="1" applyFill="1" applyBorder="1" applyAlignment="1">
      <alignment horizontal="center" vertical="center" wrapText="1"/>
    </xf>
    <xf numFmtId="3" fontId="5" fillId="0" borderId="3" xfId="0" quotePrefix="1" applyNumberFormat="1" applyFont="1" applyFill="1" applyBorder="1" applyAlignment="1">
      <alignment horizontal="center" vertical="center" wrapText="1"/>
    </xf>
    <xf numFmtId="3" fontId="5" fillId="0" borderId="4" xfId="0" quotePrefix="1" applyNumberFormat="1" applyFont="1" applyFill="1" applyBorder="1" applyAlignment="1">
      <alignment horizontal="center" vertical="center" wrapText="1"/>
    </xf>
    <xf numFmtId="0" fontId="12" fillId="0" borderId="5" xfId="4" applyFont="1" applyFill="1" applyBorder="1" applyAlignment="1">
      <alignment horizontal="left"/>
    </xf>
    <xf numFmtId="0" fontId="12" fillId="0" borderId="7" xfId="4" applyFont="1" applyFill="1" applyBorder="1" applyAlignment="1">
      <alignment horizontal="left" indent="1"/>
    </xf>
    <xf numFmtId="0" fontId="1" fillId="0" borderId="7" xfId="4" applyFont="1" applyFill="1" applyBorder="1" applyAlignment="1">
      <alignment horizontal="left" indent="2"/>
    </xf>
    <xf numFmtId="0" fontId="4" fillId="0" borderId="0" xfId="0" applyFont="1" applyFill="1" applyBorder="1"/>
    <xf numFmtId="0" fontId="1" fillId="0" borderId="9" xfId="4" applyFont="1" applyFill="1" applyBorder="1" applyAlignment="1">
      <alignment horizontal="left" indent="2"/>
    </xf>
    <xf numFmtId="0" fontId="1" fillId="0" borderId="0" xfId="0" applyFont="1"/>
    <xf numFmtId="0" fontId="31" fillId="0" borderId="7" xfId="4" applyFont="1" applyFill="1" applyBorder="1" applyAlignment="1">
      <alignment horizontal="left" indent="2"/>
    </xf>
    <xf numFmtId="0" fontId="1" fillId="0" borderId="1" xfId="3" applyFont="1" applyBorder="1" applyAlignment="1">
      <alignment horizontal="right"/>
    </xf>
    <xf numFmtId="3" fontId="5" fillId="0" borderId="13" xfId="0" applyNumberFormat="1" applyFont="1" applyFill="1" applyBorder="1" applyAlignment="1">
      <alignment horizontal="right" vertical="center" wrapText="1"/>
    </xf>
    <xf numFmtId="3" fontId="5" fillId="0" borderId="14" xfId="0" applyNumberFormat="1" applyFont="1" applyFill="1" applyBorder="1" applyAlignment="1">
      <alignment vertical="center" wrapText="1"/>
    </xf>
    <xf numFmtId="3" fontId="5" fillId="0" borderId="3" xfId="3" quotePrefix="1" applyNumberFormat="1" applyFont="1" applyBorder="1" applyAlignment="1">
      <alignment horizontal="center" vertical="center" wrapText="1"/>
    </xf>
    <xf numFmtId="3" fontId="5" fillId="0" borderId="14" xfId="3" applyNumberFormat="1" applyFont="1" applyBorder="1" applyAlignment="1">
      <alignment horizontal="center" vertical="center" wrapText="1"/>
    </xf>
    <xf numFmtId="178" fontId="23" fillId="0" borderId="6" xfId="0" applyNumberFormat="1" applyFont="1" applyFill="1" applyBorder="1"/>
    <xf numFmtId="179" fontId="22" fillId="0" borderId="12" xfId="0" applyNumberFormat="1" applyFont="1" applyFill="1" applyBorder="1"/>
    <xf numFmtId="178" fontId="23" fillId="0" borderId="0" xfId="0" applyNumberFormat="1" applyFont="1" applyFill="1" applyBorder="1"/>
    <xf numFmtId="179" fontId="22" fillId="0" borderId="0" xfId="0" applyNumberFormat="1" applyFont="1" applyFill="1"/>
    <xf numFmtId="178" fontId="23" fillId="0" borderId="8" xfId="0" applyNumberFormat="1" applyFont="1" applyFill="1" applyBorder="1"/>
    <xf numFmtId="179" fontId="22" fillId="0" borderId="0" xfId="0" applyNumberFormat="1" applyFont="1" applyFill="1" applyBorder="1"/>
    <xf numFmtId="178" fontId="24" fillId="0" borderId="8" xfId="0" applyNumberFormat="1" applyFont="1" applyFill="1" applyBorder="1"/>
    <xf numFmtId="179" fontId="25" fillId="0" borderId="0" xfId="0" applyNumberFormat="1" applyFont="1" applyFill="1" applyBorder="1"/>
    <xf numFmtId="178" fontId="24" fillId="0" borderId="0" xfId="0" applyNumberFormat="1" applyFont="1" applyFill="1" applyBorder="1"/>
    <xf numFmtId="179" fontId="24" fillId="0" borderId="0" xfId="0" applyNumberFormat="1" applyFont="1" applyFill="1"/>
    <xf numFmtId="178" fontId="24" fillId="0" borderId="0" xfId="0" applyNumberFormat="1" applyFont="1" applyFill="1" applyBorder="1" applyAlignment="1"/>
    <xf numFmtId="179" fontId="24" fillId="0" borderId="0" xfId="0" applyNumberFormat="1" applyFont="1" applyFill="1" applyAlignment="1"/>
    <xf numFmtId="179" fontId="23" fillId="0" borderId="0" xfId="0" applyNumberFormat="1" applyFont="1" applyFill="1"/>
    <xf numFmtId="179" fontId="24" fillId="0" borderId="0" xfId="0" applyNumberFormat="1" applyFont="1" applyFill="1" applyBorder="1"/>
    <xf numFmtId="178" fontId="24" fillId="0" borderId="10" xfId="0" applyNumberFormat="1" applyFont="1" applyFill="1" applyBorder="1"/>
    <xf numFmtId="179" fontId="25" fillId="0" borderId="1" xfId="0" applyNumberFormat="1" applyFont="1" applyFill="1" applyBorder="1"/>
    <xf numFmtId="178" fontId="24" fillId="0" borderId="1" xfId="0" applyNumberFormat="1" applyFont="1" applyFill="1" applyBorder="1"/>
    <xf numFmtId="179" fontId="24" fillId="0" borderId="1" xfId="0" applyNumberFormat="1" applyFont="1" applyFill="1" applyBorder="1"/>
    <xf numFmtId="178" fontId="25" fillId="0" borderId="1" xfId="0" applyNumberFormat="1" applyFont="1" applyFill="1" applyBorder="1"/>
    <xf numFmtId="179" fontId="24" fillId="0" borderId="1" xfId="0" applyNumberFormat="1" applyFont="1" applyFill="1" applyBorder="1" applyProtection="1">
      <protection locked="0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1" fontId="1" fillId="0" borderId="0" xfId="0" applyNumberFormat="1" applyFont="1" applyAlignment="1">
      <alignment vertical="center"/>
    </xf>
    <xf numFmtId="0" fontId="1" fillId="0" borderId="0" xfId="0" applyFont="1" applyFill="1" applyBorder="1" applyAlignment="1">
      <alignment horizontal="left"/>
    </xf>
    <xf numFmtId="0" fontId="4" fillId="0" borderId="0" xfId="0" quotePrefix="1" applyFont="1" applyAlignment="1">
      <alignment horizontal="left" vertical="center"/>
    </xf>
    <xf numFmtId="3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80" fontId="1" fillId="0" borderId="0" xfId="0" applyNumberFormat="1" applyFont="1" applyFill="1"/>
    <xf numFmtId="181" fontId="1" fillId="0" borderId="0" xfId="0" applyNumberFormat="1" applyFont="1" applyFill="1"/>
    <xf numFmtId="0" fontId="1" fillId="0" borderId="0" xfId="0" applyFont="1" applyFill="1"/>
    <xf numFmtId="177" fontId="1" fillId="0" borderId="0" xfId="0" applyNumberFormat="1" applyFont="1" applyFill="1"/>
    <xf numFmtId="0" fontId="4" fillId="0" borderId="0" xfId="0" applyFont="1" applyAlignment="1">
      <alignment horizontal="center"/>
    </xf>
    <xf numFmtId="182" fontId="23" fillId="0" borderId="6" xfId="0" applyNumberFormat="1" applyFont="1" applyFill="1" applyBorder="1"/>
    <xf numFmtId="183" fontId="22" fillId="0" borderId="12" xfId="0" applyNumberFormat="1" applyFont="1" applyFill="1" applyBorder="1"/>
    <xf numFmtId="182" fontId="23" fillId="0" borderId="12" xfId="0" applyNumberFormat="1" applyFont="1" applyFill="1" applyBorder="1"/>
    <xf numFmtId="183" fontId="22" fillId="0" borderId="5" xfId="0" applyNumberFormat="1" applyFont="1" applyFill="1" applyBorder="1"/>
    <xf numFmtId="182" fontId="23" fillId="0" borderId="8" xfId="0" applyNumberFormat="1" applyFont="1" applyFill="1" applyBorder="1"/>
    <xf numFmtId="183" fontId="22" fillId="0" borderId="0" xfId="0" applyNumberFormat="1" applyFont="1" applyFill="1" applyBorder="1"/>
    <xf numFmtId="182" fontId="23" fillId="0" borderId="0" xfId="0" applyNumberFormat="1" applyFont="1" applyFill="1" applyBorder="1"/>
    <xf numFmtId="183" fontId="22" fillId="0" borderId="7" xfId="0" applyNumberFormat="1" applyFont="1" applyFill="1" applyBorder="1"/>
    <xf numFmtId="182" fontId="24" fillId="0" borderId="8" xfId="0" applyNumberFormat="1" applyFont="1" applyFill="1" applyBorder="1"/>
    <xf numFmtId="183" fontId="25" fillId="0" borderId="0" xfId="0" applyNumberFormat="1" applyFont="1" applyFill="1" applyBorder="1"/>
    <xf numFmtId="182" fontId="24" fillId="0" borderId="0" xfId="0" applyNumberFormat="1" applyFont="1" applyFill="1" applyBorder="1"/>
    <xf numFmtId="183" fontId="25" fillId="0" borderId="7" xfId="0" applyNumberFormat="1" applyFont="1" applyFill="1" applyBorder="1"/>
    <xf numFmtId="183" fontId="24" fillId="0" borderId="0" xfId="0" applyNumberFormat="1" applyFont="1" applyFill="1" applyBorder="1"/>
    <xf numFmtId="183" fontId="24" fillId="0" borderId="7" xfId="0" applyNumberFormat="1" applyFont="1" applyFill="1" applyBorder="1"/>
    <xf numFmtId="182" fontId="24" fillId="0" borderId="10" xfId="0" applyNumberFormat="1" applyFont="1" applyFill="1" applyBorder="1"/>
    <xf numFmtId="183" fontId="25" fillId="0" borderId="1" xfId="0" applyNumberFormat="1" applyFont="1" applyFill="1" applyBorder="1"/>
    <xf numFmtId="182" fontId="24" fillId="0" borderId="1" xfId="0" applyNumberFormat="1" applyFont="1" applyFill="1" applyBorder="1"/>
    <xf numFmtId="183" fontId="25" fillId="0" borderId="9" xfId="0" applyNumberFormat="1" applyFont="1" applyFill="1" applyBorder="1"/>
    <xf numFmtId="183" fontId="22" fillId="0" borderId="0" xfId="0" applyNumberFormat="1" applyFont="1" applyFill="1"/>
    <xf numFmtId="183" fontId="24" fillId="0" borderId="0" xfId="0" applyNumberFormat="1" applyFont="1" applyFill="1"/>
    <xf numFmtId="182" fontId="24" fillId="0" borderId="0" xfId="0" applyNumberFormat="1" applyFont="1" applyFill="1" applyBorder="1" applyAlignment="1"/>
    <xf numFmtId="183" fontId="24" fillId="0" borderId="0" xfId="0" applyNumberFormat="1" applyFont="1" applyFill="1" applyAlignment="1"/>
    <xf numFmtId="182" fontId="24" fillId="0" borderId="0" xfId="0" applyNumberFormat="1" applyFont="1" applyFill="1"/>
    <xf numFmtId="183" fontId="23" fillId="0" borderId="0" xfId="0" applyNumberFormat="1" applyFont="1" applyFill="1"/>
    <xf numFmtId="182" fontId="25" fillId="0" borderId="1" xfId="0" applyNumberFormat="1" applyFont="1" applyFill="1" applyBorder="1"/>
    <xf numFmtId="183" fontId="24" fillId="0" borderId="1" xfId="0" applyNumberFormat="1" applyFont="1" applyFill="1" applyBorder="1" applyProtection="1">
      <protection locked="0"/>
    </xf>
    <xf numFmtId="0" fontId="4" fillId="0" borderId="0" xfId="0" applyFont="1"/>
    <xf numFmtId="3" fontId="1" fillId="0" borderId="3" xfId="3" quotePrefix="1" applyNumberFormat="1" applyFont="1" applyBorder="1" applyAlignment="1">
      <alignment horizontal="center" vertical="center" wrapText="1"/>
    </xf>
    <xf numFmtId="3" fontId="1" fillId="0" borderId="14" xfId="3" applyNumberFormat="1" applyFont="1" applyBorder="1" applyAlignment="1">
      <alignment horizontal="center" vertical="center" wrapText="1"/>
    </xf>
    <xf numFmtId="0" fontId="12" fillId="0" borderId="0" xfId="0" quotePrefix="1" applyFont="1" applyAlignment="1">
      <alignment horizontal="left" vertical="center"/>
    </xf>
    <xf numFmtId="0" fontId="1" fillId="0" borderId="0" xfId="0" applyFont="1" applyAlignment="1"/>
    <xf numFmtId="184" fontId="1" fillId="0" borderId="0" xfId="0" applyNumberFormat="1" applyFont="1" applyAlignment="1"/>
    <xf numFmtId="0" fontId="12" fillId="0" borderId="5" xfId="0" quotePrefix="1" applyFont="1" applyBorder="1" applyAlignment="1">
      <alignment horizontal="left" vertical="center"/>
    </xf>
    <xf numFmtId="177" fontId="4" fillId="0" borderId="0" xfId="0" applyNumberFormat="1" applyFont="1" applyFill="1"/>
    <xf numFmtId="0" fontId="4" fillId="0" borderId="0" xfId="0" applyFont="1" applyFill="1" applyAlignment="1"/>
    <xf numFmtId="185" fontId="22" fillId="0" borderId="6" xfId="0" applyNumberFormat="1" applyFont="1" applyBorder="1" applyAlignment="1">
      <alignment vertical="center"/>
    </xf>
    <xf numFmtId="185" fontId="22" fillId="0" borderId="0" xfId="0" applyNumberFormat="1" applyFont="1" applyBorder="1" applyAlignment="1">
      <alignment vertical="center"/>
    </xf>
    <xf numFmtId="185" fontId="25" fillId="0" borderId="0" xfId="0" applyNumberFormat="1" applyFont="1" applyBorder="1" applyAlignment="1">
      <alignment vertical="center"/>
    </xf>
    <xf numFmtId="185" fontId="25" fillId="0" borderId="10" xfId="0" applyNumberFormat="1" applyFont="1" applyBorder="1" applyAlignment="1">
      <alignment vertical="center"/>
    </xf>
    <xf numFmtId="185" fontId="25" fillId="0" borderId="1" xfId="0" applyNumberFormat="1" applyFont="1" applyBorder="1" applyAlignment="1">
      <alignment vertical="center"/>
    </xf>
    <xf numFmtId="49" fontId="35" fillId="0" borderId="0" xfId="0" applyNumberFormat="1" applyFont="1" applyFill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 wrapText="1"/>
    </xf>
    <xf numFmtId="49" fontId="11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/>
    </xf>
    <xf numFmtId="0" fontId="4" fillId="0" borderId="0" xfId="1" applyFont="1" applyFill="1"/>
    <xf numFmtId="0" fontId="1" fillId="0" borderId="0" xfId="1" applyFont="1" applyFill="1" applyBorder="1" applyAlignment="1">
      <alignment horizontal="left"/>
    </xf>
    <xf numFmtId="0" fontId="6" fillId="0" borderId="1" xfId="1" applyFont="1" applyFill="1" applyBorder="1" applyAlignment="1">
      <alignment horizontal="center"/>
    </xf>
    <xf numFmtId="0" fontId="4" fillId="0" borderId="1" xfId="1" applyFont="1" applyFill="1" applyBorder="1" applyAlignment="1"/>
    <xf numFmtId="0" fontId="4" fillId="0" borderId="1" xfId="1" applyFont="1" applyFill="1" applyBorder="1"/>
    <xf numFmtId="0" fontId="4" fillId="0" borderId="1" xfId="2" applyFont="1" applyFill="1" applyBorder="1" applyAlignment="1"/>
    <xf numFmtId="0" fontId="4" fillId="0" borderId="0" xfId="2" applyFont="1" applyFill="1" applyAlignment="1"/>
    <xf numFmtId="0" fontId="6" fillId="0" borderId="1" xfId="2" applyFont="1" applyFill="1" applyBorder="1" applyAlignment="1">
      <alignment horizontal="center"/>
    </xf>
    <xf numFmtId="3" fontId="5" fillId="0" borderId="14" xfId="3" quotePrefix="1" applyNumberFormat="1" applyFont="1" applyBorder="1" applyAlignment="1">
      <alignment horizontal="center" vertical="center" wrapText="1"/>
    </xf>
    <xf numFmtId="3" fontId="5" fillId="0" borderId="3" xfId="3" applyNumberFormat="1" applyFont="1" applyBorder="1" applyAlignment="1">
      <alignment horizontal="center" vertical="center" wrapText="1"/>
    </xf>
    <xf numFmtId="0" fontId="12" fillId="0" borderId="5" xfId="1" quotePrefix="1" applyFont="1" applyBorder="1" applyAlignment="1">
      <alignment horizontal="left" vertical="center"/>
    </xf>
    <xf numFmtId="185" fontId="22" fillId="0" borderId="0" xfId="1" applyNumberFormat="1" applyFont="1" applyBorder="1" applyAlignment="1">
      <alignment vertical="center"/>
    </xf>
    <xf numFmtId="0" fontId="12" fillId="0" borderId="6" xfId="1" quotePrefix="1" applyFont="1" applyFill="1" applyBorder="1" applyAlignment="1">
      <alignment horizontal="left" vertical="center"/>
    </xf>
    <xf numFmtId="0" fontId="12" fillId="0" borderId="5" xfId="2" quotePrefix="1" applyFont="1" applyBorder="1" applyAlignment="1">
      <alignment horizontal="left" vertical="center"/>
    </xf>
    <xf numFmtId="185" fontId="22" fillId="0" borderId="0" xfId="2" applyNumberFormat="1" applyFont="1" applyBorder="1" applyAlignment="1">
      <alignment vertical="center"/>
    </xf>
    <xf numFmtId="0" fontId="12" fillId="0" borderId="6" xfId="2" quotePrefix="1" applyFont="1" applyFill="1" applyBorder="1" applyAlignment="1">
      <alignment horizontal="left" vertical="center"/>
    </xf>
    <xf numFmtId="0" fontId="12" fillId="0" borderId="7" xfId="4" applyFont="1" applyFill="1" applyBorder="1" applyAlignment="1">
      <alignment horizontal="left" vertical="center" indent="1"/>
    </xf>
    <xf numFmtId="0" fontId="12" fillId="0" borderId="8" xfId="1" applyFont="1" applyFill="1" applyBorder="1" applyAlignment="1">
      <alignment horizontal="left" vertical="center" indent="1"/>
    </xf>
    <xf numFmtId="0" fontId="12" fillId="0" borderId="8" xfId="2" applyFont="1" applyFill="1" applyBorder="1" applyAlignment="1">
      <alignment horizontal="left" vertical="center" indent="1"/>
    </xf>
    <xf numFmtId="0" fontId="1" fillId="0" borderId="7" xfId="4" applyFont="1" applyFill="1" applyBorder="1" applyAlignment="1">
      <alignment horizontal="left" vertical="center" indent="2"/>
    </xf>
    <xf numFmtId="185" fontId="25" fillId="0" borderId="0" xfId="1" applyNumberFormat="1" applyFont="1" applyBorder="1" applyAlignment="1">
      <alignment vertical="center"/>
    </xf>
    <xf numFmtId="0" fontId="1" fillId="0" borderId="8" xfId="1" applyFont="1" applyFill="1" applyBorder="1" applyAlignment="1">
      <alignment horizontal="left" vertical="center" indent="2"/>
    </xf>
    <xf numFmtId="185" fontId="25" fillId="0" borderId="0" xfId="2" applyNumberFormat="1" applyFont="1" applyBorder="1" applyAlignment="1">
      <alignment vertical="center"/>
    </xf>
    <xf numFmtId="0" fontId="1" fillId="0" borderId="8" xfId="2" applyFont="1" applyFill="1" applyBorder="1" applyAlignment="1">
      <alignment horizontal="left" vertical="center" indent="2"/>
    </xf>
    <xf numFmtId="0" fontId="1" fillId="0" borderId="9" xfId="4" applyFont="1" applyFill="1" applyBorder="1" applyAlignment="1">
      <alignment horizontal="left" vertical="center" indent="2"/>
    </xf>
    <xf numFmtId="185" fontId="25" fillId="0" borderId="10" xfId="1" applyNumberFormat="1" applyFont="1" applyBorder="1" applyAlignment="1">
      <alignment vertical="center"/>
    </xf>
    <xf numFmtId="185" fontId="25" fillId="0" borderId="1" xfId="1" applyNumberFormat="1" applyFont="1" applyBorder="1" applyAlignment="1">
      <alignment vertical="center"/>
    </xf>
    <xf numFmtId="0" fontId="1" fillId="0" borderId="10" xfId="1" applyFont="1" applyFill="1" applyBorder="1" applyAlignment="1">
      <alignment horizontal="left" vertical="center" indent="2"/>
    </xf>
    <xf numFmtId="185" fontId="25" fillId="0" borderId="10" xfId="2" applyNumberFormat="1" applyFont="1" applyBorder="1" applyAlignment="1">
      <alignment vertical="center"/>
    </xf>
    <xf numFmtId="185" fontId="25" fillId="0" borderId="1" xfId="2" applyNumberFormat="1" applyFont="1" applyBorder="1" applyAlignment="1">
      <alignment vertical="center"/>
    </xf>
    <xf numFmtId="0" fontId="1" fillId="0" borderId="10" xfId="2" applyFont="1" applyFill="1" applyBorder="1" applyAlignment="1">
      <alignment horizontal="left" vertical="center" indent="2"/>
    </xf>
    <xf numFmtId="0" fontId="1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vertical="center"/>
    </xf>
    <xf numFmtId="176" fontId="1" fillId="0" borderId="0" xfId="1" applyNumberFormat="1" applyFont="1" applyAlignment="1">
      <alignment vertical="center"/>
    </xf>
    <xf numFmtId="0" fontId="1" fillId="0" borderId="0" xfId="2" applyFont="1" applyAlignment="1">
      <alignment vertical="center"/>
    </xf>
    <xf numFmtId="41" fontId="1" fillId="0" borderId="0" xfId="2" applyNumberFormat="1" applyFont="1" applyAlignment="1">
      <alignment vertical="center"/>
    </xf>
    <xf numFmtId="0" fontId="31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40" fillId="0" borderId="0" xfId="1" applyFont="1" applyFill="1" applyAlignment="1">
      <alignment vertical="center"/>
    </xf>
    <xf numFmtId="177" fontId="12" fillId="0" borderId="0" xfId="1" applyNumberFormat="1" applyFont="1" applyFill="1" applyAlignment="1">
      <alignment vertical="center"/>
    </xf>
    <xf numFmtId="184" fontId="1" fillId="0" borderId="0" xfId="1" applyNumberFormat="1" applyFont="1" applyAlignment="1">
      <alignment vertical="center"/>
    </xf>
    <xf numFmtId="177" fontId="4" fillId="0" borderId="0" xfId="1" applyNumberFormat="1" applyFont="1" applyFill="1" applyAlignment="1">
      <alignment vertical="center"/>
    </xf>
    <xf numFmtId="177" fontId="1" fillId="0" borderId="0" xfId="1" applyNumberFormat="1" applyFont="1" applyFill="1" applyAlignment="1">
      <alignment vertical="center"/>
    </xf>
    <xf numFmtId="177" fontId="4" fillId="0" borderId="0" xfId="1" applyNumberFormat="1" applyFont="1" applyFill="1"/>
    <xf numFmtId="0" fontId="31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177" fontId="12" fillId="0" borderId="0" xfId="0" applyNumberFormat="1" applyFont="1" applyFill="1" applyAlignment="1">
      <alignment vertical="center"/>
    </xf>
    <xf numFmtId="184" fontId="1" fillId="0" borderId="0" xfId="0" applyNumberFormat="1" applyFont="1" applyAlignment="1">
      <alignment vertical="center"/>
    </xf>
    <xf numFmtId="177" fontId="4" fillId="0" borderId="0" xfId="0" applyNumberFormat="1" applyFont="1" applyFill="1" applyAlignment="1">
      <alignment vertical="center"/>
    </xf>
    <xf numFmtId="0" fontId="12" fillId="0" borderId="6" xfId="0" quotePrefix="1" applyFont="1" applyFill="1" applyBorder="1" applyAlignment="1">
      <alignment horizontal="left" vertical="center"/>
    </xf>
    <xf numFmtId="0" fontId="33" fillId="0" borderId="7" xfId="4" applyFont="1" applyFill="1" applyBorder="1" applyAlignment="1">
      <alignment horizontal="left" vertical="center" indent="1"/>
    </xf>
    <xf numFmtId="0" fontId="12" fillId="0" borderId="8" xfId="0" applyFont="1" applyFill="1" applyBorder="1" applyAlignment="1">
      <alignment horizontal="left" vertical="center" indent="1"/>
    </xf>
    <xf numFmtId="0" fontId="31" fillId="0" borderId="7" xfId="4" applyFont="1" applyFill="1" applyBorder="1" applyAlignment="1">
      <alignment horizontal="left" vertical="center" indent="2"/>
    </xf>
    <xf numFmtId="0" fontId="1" fillId="0" borderId="8" xfId="0" applyFont="1" applyFill="1" applyBorder="1" applyAlignment="1">
      <alignment horizontal="left" vertical="center" indent="2"/>
    </xf>
    <xf numFmtId="0" fontId="31" fillId="0" borderId="9" xfId="4" applyFont="1" applyFill="1" applyBorder="1" applyAlignment="1">
      <alignment horizontal="left" vertical="center" indent="2"/>
    </xf>
    <xf numFmtId="0" fontId="1" fillId="0" borderId="10" xfId="0" applyFont="1" applyFill="1" applyBorder="1" applyAlignment="1">
      <alignment horizontal="left" vertical="center" indent="2"/>
    </xf>
    <xf numFmtId="0" fontId="31" fillId="0" borderId="0" xfId="1" applyFont="1" applyFill="1" applyAlignment="1">
      <alignment vertical="center"/>
    </xf>
    <xf numFmtId="3" fontId="5" fillId="0" borderId="22" xfId="0" quotePrefix="1" applyNumberFormat="1" applyFont="1" applyFill="1" applyBorder="1" applyAlignment="1">
      <alignment horizontal="center" vertical="center" wrapText="1"/>
    </xf>
    <xf numFmtId="3" fontId="5" fillId="0" borderId="2" xfId="0" quotePrefix="1" applyNumberFormat="1" applyFont="1" applyFill="1" applyBorder="1" applyAlignment="1">
      <alignment horizontal="center" vertical="center" wrapText="1"/>
    </xf>
    <xf numFmtId="3" fontId="5" fillId="0" borderId="13" xfId="0" applyNumberFormat="1" applyFont="1" applyFill="1" applyBorder="1" applyAlignment="1">
      <alignment horizontal="center" vertical="center" wrapText="1"/>
    </xf>
    <xf numFmtId="3" fontId="5" fillId="0" borderId="14" xfId="0" applyNumberFormat="1" applyFont="1" applyFill="1" applyBorder="1" applyAlignment="1">
      <alignment horizontal="center" vertical="center" wrapText="1"/>
    </xf>
    <xf numFmtId="3" fontId="5" fillId="0" borderId="5" xfId="0" quotePrefix="1" applyNumberFormat="1" applyFont="1" applyFill="1" applyBorder="1" applyAlignment="1">
      <alignment horizontal="center" vertical="center" wrapText="1"/>
    </xf>
    <xf numFmtId="3" fontId="5" fillId="0" borderId="4" xfId="0" quotePrefix="1" applyNumberFormat="1" applyFont="1" applyFill="1" applyBorder="1" applyAlignment="1">
      <alignment horizontal="center" vertical="center" wrapText="1"/>
    </xf>
    <xf numFmtId="3" fontId="32" fillId="0" borderId="13" xfId="0" applyNumberFormat="1" applyFont="1" applyFill="1" applyBorder="1" applyAlignment="1">
      <alignment horizontal="center" vertical="center" wrapText="1"/>
    </xf>
    <xf numFmtId="3" fontId="5" fillId="0" borderId="21" xfId="0" applyNumberFormat="1" applyFont="1" applyFill="1" applyBorder="1" applyAlignment="1">
      <alignment horizontal="center" vertical="center" wrapText="1"/>
    </xf>
    <xf numFmtId="3" fontId="32" fillId="0" borderId="2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3" fontId="4" fillId="0" borderId="16" xfId="0" quotePrefix="1" applyNumberFormat="1" applyFont="1" applyFill="1" applyBorder="1" applyAlignment="1">
      <alignment horizontal="center" vertical="center" wrapText="1"/>
    </xf>
    <xf numFmtId="3" fontId="4" fillId="0" borderId="11" xfId="0" quotePrefix="1" applyNumberFormat="1" applyFont="1" applyFill="1" applyBorder="1" applyAlignment="1">
      <alignment horizontal="center" vertical="center" wrapText="1"/>
    </xf>
    <xf numFmtId="3" fontId="4" fillId="0" borderId="15" xfId="0" quotePrefix="1" applyNumberFormat="1" applyFont="1" applyFill="1" applyBorder="1" applyAlignment="1">
      <alignment horizontal="center" vertical="center" wrapText="1"/>
    </xf>
    <xf numFmtId="0" fontId="5" fillId="0" borderId="16" xfId="0" quotePrefix="1" applyFont="1" applyFill="1" applyBorder="1" applyAlignment="1">
      <alignment horizontal="center" vertical="center" wrapText="1"/>
    </xf>
    <xf numFmtId="0" fontId="5" fillId="0" borderId="8" xfId="0" quotePrefix="1" applyFont="1" applyFill="1" applyBorder="1" applyAlignment="1">
      <alignment horizontal="center" vertical="center" wrapText="1"/>
    </xf>
    <xf numFmtId="0" fontId="5" fillId="0" borderId="19" xfId="0" quotePrefix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32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3" fontId="32" fillId="0" borderId="16" xfId="0" applyNumberFormat="1" applyFont="1" applyFill="1" applyBorder="1" applyAlignment="1">
      <alignment horizontal="center" vertical="center" wrapText="1"/>
    </xf>
    <xf numFmtId="3" fontId="32" fillId="0" borderId="11" xfId="0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3" fontId="5" fillId="0" borderId="18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30" fillId="0" borderId="0" xfId="0" applyFont="1" applyFill="1" applyBorder="1" applyAlignment="1">
      <alignment horizontal="center"/>
    </xf>
    <xf numFmtId="49" fontId="28" fillId="0" borderId="0" xfId="2" applyNumberFormat="1" applyFont="1" applyFill="1" applyAlignment="1">
      <alignment horizontal="center" vertical="center"/>
    </xf>
    <xf numFmtId="49" fontId="15" fillId="0" borderId="0" xfId="2" applyNumberFormat="1" applyFont="1" applyFill="1" applyAlignment="1">
      <alignment horizontal="center" vertical="center"/>
    </xf>
    <xf numFmtId="49" fontId="11" fillId="0" borderId="0" xfId="2" applyNumberFormat="1" applyFont="1" applyFill="1" applyAlignment="1">
      <alignment horizontal="center" vertical="center"/>
    </xf>
    <xf numFmtId="49" fontId="28" fillId="0" borderId="0" xfId="0" applyNumberFormat="1" applyFont="1" applyFill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/>
    </xf>
    <xf numFmtId="0" fontId="28" fillId="0" borderId="0" xfId="1" applyFont="1" applyFill="1" applyAlignment="1">
      <alignment horizontal="center" vertical="center"/>
    </xf>
    <xf numFmtId="0" fontId="15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 wrapText="1"/>
    </xf>
    <xf numFmtId="49" fontId="28" fillId="0" borderId="0" xfId="1" applyNumberFormat="1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49" fontId="15" fillId="0" borderId="0" xfId="1" applyNumberFormat="1" applyFont="1" applyFill="1" applyAlignment="1">
      <alignment horizontal="center" vertical="center"/>
    </xf>
    <xf numFmtId="49" fontId="11" fillId="0" borderId="0" xfId="1" applyNumberFormat="1" applyFont="1" applyFill="1" applyAlignment="1">
      <alignment horizontal="center" vertical="center"/>
    </xf>
    <xf numFmtId="0" fontId="41" fillId="0" borderId="0" xfId="0" applyFont="1" applyFill="1" applyBorder="1" applyAlignment="1">
      <alignment horizontal="center"/>
    </xf>
    <xf numFmtId="3" fontId="5" fillId="0" borderId="22" xfId="2" quotePrefix="1" applyNumberFormat="1" applyFont="1" applyFill="1" applyBorder="1" applyAlignment="1">
      <alignment horizontal="center" vertical="center" wrapText="1"/>
    </xf>
    <xf numFmtId="3" fontId="5" fillId="0" borderId="2" xfId="2" quotePrefix="1" applyNumberFormat="1" applyFont="1" applyFill="1" applyBorder="1" applyAlignment="1">
      <alignment horizontal="center" vertical="center" wrapText="1"/>
    </xf>
    <xf numFmtId="3" fontId="5" fillId="0" borderId="13" xfId="2" applyNumberFormat="1" applyFont="1" applyFill="1" applyBorder="1" applyAlignment="1">
      <alignment horizontal="center" vertical="center" wrapText="1"/>
    </xf>
    <xf numFmtId="3" fontId="5" fillId="0" borderId="14" xfId="2" applyNumberFormat="1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5" fillId="0" borderId="20" xfId="2" applyFont="1" applyFill="1" applyBorder="1" applyAlignment="1">
      <alignment horizontal="center" vertical="center" wrapText="1"/>
    </xf>
    <xf numFmtId="3" fontId="4" fillId="0" borderId="16" xfId="2" quotePrefix="1" applyNumberFormat="1" applyFont="1" applyFill="1" applyBorder="1" applyAlignment="1">
      <alignment horizontal="center" vertical="center" wrapText="1"/>
    </xf>
    <xf numFmtId="3" fontId="4" fillId="0" borderId="11" xfId="2" quotePrefix="1" applyNumberFormat="1" applyFont="1" applyFill="1" applyBorder="1" applyAlignment="1">
      <alignment horizontal="center" vertical="center" wrapText="1"/>
    </xf>
    <xf numFmtId="3" fontId="4" fillId="0" borderId="15" xfId="2" quotePrefix="1" applyNumberFormat="1" applyFont="1" applyFill="1" applyBorder="1" applyAlignment="1">
      <alignment horizontal="center" vertical="center" wrapText="1"/>
    </xf>
    <xf numFmtId="3" fontId="5" fillId="0" borderId="5" xfId="2" quotePrefix="1" applyNumberFormat="1" applyFont="1" applyFill="1" applyBorder="1" applyAlignment="1">
      <alignment horizontal="center" vertical="center" wrapText="1"/>
    </xf>
    <xf numFmtId="3" fontId="5" fillId="0" borderId="4" xfId="2" quotePrefix="1" applyNumberFormat="1" applyFont="1" applyFill="1" applyBorder="1" applyAlignment="1">
      <alignment horizontal="center" vertical="center" wrapText="1"/>
    </xf>
    <xf numFmtId="3" fontId="32" fillId="0" borderId="21" xfId="2" applyNumberFormat="1" applyFont="1" applyFill="1" applyBorder="1" applyAlignment="1">
      <alignment horizontal="center" vertical="center" wrapText="1"/>
    </xf>
    <xf numFmtId="3" fontId="5" fillId="0" borderId="21" xfId="2" applyNumberFormat="1" applyFont="1" applyFill="1" applyBorder="1" applyAlignment="1">
      <alignment horizontal="center" vertical="center" wrapText="1"/>
    </xf>
    <xf numFmtId="3" fontId="32" fillId="0" borderId="13" xfId="2" applyNumberFormat="1" applyFont="1" applyFill="1" applyBorder="1" applyAlignment="1">
      <alignment horizontal="center" vertical="center" wrapText="1"/>
    </xf>
    <xf numFmtId="3" fontId="5" fillId="0" borderId="22" xfId="1" quotePrefix="1" applyNumberFormat="1" applyFont="1" applyFill="1" applyBorder="1" applyAlignment="1">
      <alignment horizontal="center" vertical="center" wrapText="1"/>
    </xf>
    <xf numFmtId="3" fontId="5" fillId="0" borderId="2" xfId="1" quotePrefix="1" applyNumberFormat="1" applyFont="1" applyFill="1" applyBorder="1" applyAlignment="1">
      <alignment horizontal="center" vertical="center" wrapText="1"/>
    </xf>
    <xf numFmtId="3" fontId="5" fillId="0" borderId="13" xfId="1" applyNumberFormat="1" applyFont="1" applyFill="1" applyBorder="1" applyAlignment="1">
      <alignment horizontal="center" vertical="center" wrapText="1"/>
    </xf>
    <xf numFmtId="3" fontId="5" fillId="0" borderId="14" xfId="1" applyNumberFormat="1" applyFont="1" applyFill="1" applyBorder="1" applyAlignment="1">
      <alignment horizontal="center" vertical="center" wrapText="1"/>
    </xf>
    <xf numFmtId="3" fontId="5" fillId="0" borderId="21" xfId="1" applyNumberFormat="1" applyFont="1" applyFill="1" applyBorder="1" applyAlignment="1">
      <alignment horizontal="center" vertical="center" wrapText="1"/>
    </xf>
    <xf numFmtId="3" fontId="5" fillId="0" borderId="5" xfId="1" quotePrefix="1" applyNumberFormat="1" applyFont="1" applyFill="1" applyBorder="1" applyAlignment="1">
      <alignment horizontal="center" vertical="center" wrapText="1"/>
    </xf>
    <xf numFmtId="3" fontId="5" fillId="0" borderId="4" xfId="1" quotePrefix="1" applyNumberFormat="1" applyFont="1" applyFill="1" applyBorder="1" applyAlignment="1">
      <alignment horizontal="center" vertical="center" wrapText="1"/>
    </xf>
    <xf numFmtId="0" fontId="5" fillId="0" borderId="16" xfId="2" quotePrefix="1" applyFont="1" applyFill="1" applyBorder="1" applyAlignment="1">
      <alignment horizontal="center" vertical="center" wrapText="1"/>
    </xf>
    <xf numFmtId="0" fontId="5" fillId="0" borderId="8" xfId="2" quotePrefix="1" applyFont="1" applyFill="1" applyBorder="1" applyAlignment="1">
      <alignment horizontal="center" vertical="center" wrapText="1"/>
    </xf>
    <xf numFmtId="0" fontId="5" fillId="0" borderId="19" xfId="2" quotePrefix="1" applyFont="1" applyFill="1" applyBorder="1" applyAlignment="1">
      <alignment horizontal="center" vertical="center" wrapText="1"/>
    </xf>
    <xf numFmtId="3" fontId="5" fillId="0" borderId="3" xfId="1" applyNumberFormat="1" applyFont="1" applyFill="1" applyBorder="1" applyAlignment="1">
      <alignment horizontal="center" vertical="center" wrapText="1"/>
    </xf>
    <xf numFmtId="3" fontId="32" fillId="0" borderId="13" xfId="1" applyNumberFormat="1" applyFont="1" applyFill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3" fontId="32" fillId="0" borderId="16" xfId="1" applyNumberFormat="1" applyFont="1" applyFill="1" applyBorder="1" applyAlignment="1">
      <alignment horizontal="center" vertical="center" wrapText="1"/>
    </xf>
    <xf numFmtId="3" fontId="32" fillId="0" borderId="11" xfId="1" applyNumberFormat="1" applyFont="1" applyFill="1" applyBorder="1" applyAlignment="1">
      <alignment horizontal="center" vertical="center" wrapText="1"/>
    </xf>
    <xf numFmtId="3" fontId="5" fillId="0" borderId="17" xfId="1" applyNumberFormat="1" applyFont="1" applyFill="1" applyBorder="1" applyAlignment="1">
      <alignment horizontal="center" vertical="center" wrapText="1"/>
    </xf>
    <xf numFmtId="3" fontId="5" fillId="0" borderId="18" xfId="1" applyNumberFormat="1" applyFont="1" applyFill="1" applyBorder="1" applyAlignment="1">
      <alignment horizontal="center" vertical="center" wrapText="1"/>
    </xf>
    <xf numFmtId="0" fontId="5" fillId="0" borderId="16" xfId="1" quotePrefix="1" applyFont="1" applyFill="1" applyBorder="1" applyAlignment="1">
      <alignment horizontal="center" vertical="center" wrapText="1"/>
    </xf>
    <xf numFmtId="0" fontId="5" fillId="0" borderId="8" xfId="1" quotePrefix="1" applyFont="1" applyFill="1" applyBorder="1" applyAlignment="1">
      <alignment horizontal="center" vertical="center" wrapText="1"/>
    </xf>
    <xf numFmtId="0" fontId="5" fillId="0" borderId="19" xfId="1" quotePrefix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20" xfId="1" applyFont="1" applyFill="1" applyBorder="1" applyAlignment="1">
      <alignment horizontal="center" vertical="center" wrapText="1"/>
    </xf>
    <xf numFmtId="3" fontId="4" fillId="0" borderId="16" xfId="1" quotePrefix="1" applyNumberFormat="1" applyFont="1" applyFill="1" applyBorder="1" applyAlignment="1">
      <alignment horizontal="center" vertical="center" wrapText="1"/>
    </xf>
    <xf numFmtId="3" fontId="4" fillId="0" borderId="11" xfId="1" quotePrefix="1" applyNumberFormat="1" applyFont="1" applyFill="1" applyBorder="1" applyAlignment="1">
      <alignment horizontal="center" vertical="center" wrapText="1"/>
    </xf>
    <xf numFmtId="3" fontId="4" fillId="0" borderId="15" xfId="1" quotePrefix="1" applyNumberFormat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1" xfId="2" applyFont="1" applyBorder="1" applyAlignment="1">
      <alignment horizontal="left"/>
    </xf>
    <xf numFmtId="0" fontId="4" fillId="0" borderId="1" xfId="2" applyFont="1" applyBorder="1" applyAlignment="1">
      <alignment horizontal="left"/>
    </xf>
    <xf numFmtId="0" fontId="4" fillId="0" borderId="0" xfId="1" applyFont="1" applyFill="1" applyBorder="1" applyAlignment="1">
      <alignment horizontal="center"/>
    </xf>
    <xf numFmtId="0" fontId="30" fillId="0" borderId="0" xfId="1" applyFont="1" applyFill="1" applyBorder="1" applyAlignment="1">
      <alignment horizontal="center"/>
    </xf>
    <xf numFmtId="0" fontId="30" fillId="0" borderId="0" xfId="2" applyFont="1" applyFill="1" applyBorder="1" applyAlignment="1">
      <alignment horizontal="center"/>
    </xf>
    <xf numFmtId="0" fontId="4" fillId="0" borderId="0" xfId="2" applyFont="1" applyFill="1" applyBorder="1" applyAlignment="1">
      <alignment horizontal="center"/>
    </xf>
    <xf numFmtId="3" fontId="5" fillId="0" borderId="19" xfId="0" applyNumberFormat="1" applyFont="1" applyFill="1" applyBorder="1" applyAlignment="1">
      <alignment horizontal="center" vertical="center" wrapText="1"/>
    </xf>
    <xf numFmtId="3" fontId="5" fillId="0" borderId="20" xfId="0" applyNumberFormat="1" applyFont="1" applyFill="1" applyBorder="1" applyAlignment="1">
      <alignment horizontal="center" vertical="center" wrapText="1"/>
    </xf>
    <xf numFmtId="3" fontId="5" fillId="0" borderId="4" xfId="0" applyNumberFormat="1" applyFont="1" applyFill="1" applyBorder="1" applyAlignment="1">
      <alignment horizontal="center" vertical="center" wrapText="1"/>
    </xf>
    <xf numFmtId="3" fontId="4" fillId="0" borderId="17" xfId="0" quotePrefix="1" applyNumberFormat="1" applyFont="1" applyFill="1" applyBorder="1" applyAlignment="1">
      <alignment horizontal="center" vertical="center" wrapText="1"/>
    </xf>
    <xf numFmtId="3" fontId="4" fillId="0" borderId="18" xfId="0" quotePrefix="1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3" fontId="4" fillId="0" borderId="23" xfId="0" quotePrefix="1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3" fontId="5" fillId="0" borderId="23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Alignment="1">
      <alignment horizontal="center" wrapText="1"/>
    </xf>
    <xf numFmtId="49" fontId="35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Fill="1" applyAlignment="1">
      <alignment horizontal="center" wrapText="1"/>
    </xf>
    <xf numFmtId="0" fontId="15" fillId="0" borderId="0" xfId="0" applyFont="1" applyFill="1" applyAlignment="1">
      <alignment vertical="center"/>
    </xf>
    <xf numFmtId="0" fontId="11" fillId="0" borderId="0" xfId="0" applyFont="1" applyFill="1" applyAlignment="1"/>
    <xf numFmtId="0" fontId="15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/>
    </xf>
    <xf numFmtId="0" fontId="27" fillId="0" borderId="0" xfId="0" applyFont="1" applyFill="1" applyAlignment="1">
      <alignment horizontal="left"/>
    </xf>
    <xf numFmtId="0" fontId="27" fillId="0" borderId="0" xfId="0" applyFont="1" applyAlignment="1">
      <alignment horizontal="left"/>
    </xf>
    <xf numFmtId="0" fontId="27" fillId="0" borderId="0" xfId="0" applyFont="1" applyAlignment="1"/>
    <xf numFmtId="0" fontId="4" fillId="0" borderId="0" xfId="0" applyFont="1" applyFill="1" applyAlignment="1">
      <alignment horizontal="center"/>
    </xf>
    <xf numFmtId="3" fontId="4" fillId="0" borderId="23" xfId="0" quotePrefix="1" applyNumberFormat="1" applyFont="1" applyFill="1" applyBorder="1" applyAlignment="1">
      <alignment horizontal="right" vertical="center" wrapText="1"/>
    </xf>
    <xf numFmtId="3" fontId="4" fillId="0" borderId="17" xfId="0" quotePrefix="1" applyNumberFormat="1" applyFont="1" applyFill="1" applyBorder="1" applyAlignment="1">
      <alignment horizontal="righ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0" fontId="5" fillId="0" borderId="16" xfId="0" quotePrefix="1" applyFont="1" applyFill="1" applyBorder="1" applyAlignment="1">
      <alignment horizontal="center" vertical="center"/>
    </xf>
    <xf numFmtId="0" fontId="5" fillId="0" borderId="8" xfId="0" quotePrefix="1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wrapText="1" indent="3"/>
    </xf>
    <xf numFmtId="0" fontId="14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/>
    </xf>
    <xf numFmtId="0" fontId="7" fillId="0" borderId="0" xfId="0" applyFont="1" applyFill="1" applyBorder="1" applyAlignment="1">
      <alignment horizontal="center"/>
    </xf>
    <xf numFmtId="3" fontId="13" fillId="0" borderId="13" xfId="0" applyNumberFormat="1" applyFont="1" applyFill="1" applyBorder="1" applyAlignment="1">
      <alignment horizontal="center" vertical="center" wrapText="1"/>
    </xf>
    <xf numFmtId="3" fontId="13" fillId="0" borderId="21" xfId="0" applyNumberFormat="1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3" fontId="13" fillId="0" borderId="23" xfId="0" applyNumberFormat="1" applyFont="1" applyFill="1" applyBorder="1" applyAlignment="1">
      <alignment horizontal="center" vertical="center" wrapText="1"/>
    </xf>
    <xf numFmtId="3" fontId="13" fillId="0" borderId="17" xfId="0" applyNumberFormat="1" applyFont="1" applyFill="1" applyBorder="1" applyAlignment="1">
      <alignment horizontal="center" vertical="center" wrapText="1"/>
    </xf>
    <xf numFmtId="3" fontId="13" fillId="0" borderId="18" xfId="0" applyNumberFormat="1" applyFont="1" applyFill="1" applyBorder="1" applyAlignment="1">
      <alignment horizontal="center" vertical="center" wrapText="1"/>
    </xf>
    <xf numFmtId="0" fontId="0" fillId="0" borderId="11" xfId="0" applyBorder="1" applyAlignment="1"/>
    <xf numFmtId="0" fontId="0" fillId="0" borderId="0" xfId="0" applyBorder="1" applyAlignment="1"/>
    <xf numFmtId="0" fontId="0" fillId="0" borderId="0" xfId="0" applyAlignment="1"/>
    <xf numFmtId="0" fontId="0" fillId="0" borderId="0" xfId="0" applyFill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wrapText="1"/>
    </xf>
    <xf numFmtId="0" fontId="28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4" fillId="0" borderId="0" xfId="1" applyFont="1"/>
    <xf numFmtId="49" fontId="28" fillId="0" borderId="0" xfId="1" applyNumberFormat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49" fontId="15" fillId="0" borderId="0" xfId="1" applyNumberFormat="1" applyFont="1" applyAlignment="1">
      <alignment horizontal="center" vertical="center"/>
    </xf>
    <xf numFmtId="49" fontId="11" fillId="0" borderId="0" xfId="1" applyNumberFormat="1" applyFont="1" applyAlignment="1">
      <alignment horizontal="center" vertical="center"/>
    </xf>
    <xf numFmtId="49" fontId="28" fillId="0" borderId="0" xfId="2" applyNumberFormat="1" applyFont="1" applyAlignment="1">
      <alignment horizontal="center" vertical="center"/>
    </xf>
    <xf numFmtId="49" fontId="15" fillId="0" borderId="0" xfId="2" applyNumberFormat="1" applyFont="1" applyAlignment="1">
      <alignment horizontal="center" vertical="center"/>
    </xf>
    <xf numFmtId="49" fontId="11" fillId="0" borderId="0" xfId="2" applyNumberFormat="1" applyFont="1" applyAlignment="1">
      <alignment horizontal="center" vertical="center"/>
    </xf>
    <xf numFmtId="49" fontId="28" fillId="0" borderId="0" xfId="0" applyNumberFormat="1" applyFont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6" fillId="0" borderId="1" xfId="0" applyFont="1" applyBorder="1" applyAlignment="1">
      <alignment horizontal="center"/>
    </xf>
    <xf numFmtId="0" fontId="4" fillId="0" borderId="1" xfId="0" applyFont="1" applyBorder="1"/>
    <xf numFmtId="0" fontId="32" fillId="0" borderId="15" xfId="0" applyFont="1" applyBorder="1" applyAlignment="1">
      <alignment horizontal="center" vertical="center" wrapText="1"/>
    </xf>
    <xf numFmtId="3" fontId="32" fillId="0" borderId="16" xfId="0" applyNumberFormat="1" applyFont="1" applyBorder="1" applyAlignment="1">
      <alignment horizontal="center" vertical="center" wrapText="1"/>
    </xf>
    <xf numFmtId="3" fontId="32" fillId="0" borderId="11" xfId="0" applyNumberFormat="1" applyFon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center" vertical="center" wrapText="1"/>
    </xf>
    <xf numFmtId="3" fontId="5" fillId="0" borderId="18" xfId="0" applyNumberFormat="1" applyFont="1" applyBorder="1" applyAlignment="1">
      <alignment horizontal="center" vertical="center" wrapText="1"/>
    </xf>
    <xf numFmtId="0" fontId="5" fillId="0" borderId="16" xfId="0" quotePrefix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3" fontId="4" fillId="0" borderId="16" xfId="0" quotePrefix="1" applyNumberFormat="1" applyFont="1" applyBorder="1" applyAlignment="1">
      <alignment horizontal="center" vertical="center" wrapText="1"/>
    </xf>
    <xf numFmtId="3" fontId="4" fillId="0" borderId="11" xfId="0" quotePrefix="1" applyNumberFormat="1" applyFont="1" applyBorder="1" applyAlignment="1">
      <alignment horizontal="center" vertical="center" wrapText="1"/>
    </xf>
    <xf numFmtId="3" fontId="4" fillId="0" borderId="15" xfId="0" quotePrefix="1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3" fontId="32" fillId="0" borderId="13" xfId="0" applyNumberFormat="1" applyFont="1" applyBorder="1" applyAlignment="1">
      <alignment horizontal="center" vertical="center" wrapText="1"/>
    </xf>
    <xf numFmtId="3" fontId="5" fillId="0" borderId="21" xfId="0" applyNumberFormat="1" applyFont="1" applyBorder="1" applyAlignment="1">
      <alignment horizontal="center" vertical="center" wrapText="1"/>
    </xf>
    <xf numFmtId="3" fontId="5" fillId="0" borderId="14" xfId="0" applyNumberFormat="1" applyFont="1" applyBorder="1" applyAlignment="1">
      <alignment horizontal="center" vertical="center" wrapText="1"/>
    </xf>
    <xf numFmtId="3" fontId="5" fillId="0" borderId="13" xfId="0" applyNumberFormat="1" applyFont="1" applyBorder="1" applyAlignment="1">
      <alignment horizontal="center" vertical="center" wrapText="1"/>
    </xf>
    <xf numFmtId="0" fontId="5" fillId="0" borderId="8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3" fontId="32" fillId="0" borderId="21" xfId="0" applyNumberFormat="1" applyFont="1" applyBorder="1" applyAlignment="1">
      <alignment horizontal="center" vertical="center" wrapText="1"/>
    </xf>
    <xf numFmtId="3" fontId="5" fillId="0" borderId="22" xfId="0" quotePrefix="1" applyNumberFormat="1" applyFont="1" applyBorder="1" applyAlignment="1">
      <alignment horizontal="center" vertical="center" wrapText="1"/>
    </xf>
    <xf numFmtId="3" fontId="5" fillId="0" borderId="5" xfId="0" quotePrefix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2" xfId="0" quotePrefix="1" applyNumberFormat="1" applyFont="1" applyBorder="1" applyAlignment="1">
      <alignment horizontal="center" vertical="center" wrapText="1"/>
    </xf>
    <xf numFmtId="0" fontId="5" fillId="0" borderId="19" xfId="0" quotePrefix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" fontId="5" fillId="0" borderId="4" xfId="0" quotePrefix="1" applyNumberFormat="1" applyFont="1" applyBorder="1" applyAlignment="1">
      <alignment horizontal="center" vertical="center" wrapText="1"/>
    </xf>
    <xf numFmtId="185" fontId="22" fillId="0" borderId="0" xfId="0" applyNumberFormat="1" applyFont="1" applyAlignment="1">
      <alignment vertical="center"/>
    </xf>
    <xf numFmtId="0" fontId="12" fillId="0" borderId="6" xfId="0" quotePrefix="1" applyFont="1" applyBorder="1" applyAlignment="1">
      <alignment horizontal="left" vertical="center"/>
    </xf>
    <xf numFmtId="0" fontId="33" fillId="0" borderId="7" xfId="4" applyFont="1" applyBorder="1" applyAlignment="1">
      <alignment horizontal="left" vertical="center" indent="1"/>
    </xf>
    <xf numFmtId="0" fontId="12" fillId="0" borderId="8" xfId="0" applyFont="1" applyBorder="1" applyAlignment="1">
      <alignment horizontal="left" vertical="center" indent="1"/>
    </xf>
    <xf numFmtId="0" fontId="12" fillId="0" borderId="7" xfId="4" applyFont="1" applyBorder="1" applyAlignment="1">
      <alignment horizontal="left" vertical="center" indent="1"/>
    </xf>
    <xf numFmtId="0" fontId="31" fillId="0" borderId="7" xfId="4" applyFont="1" applyBorder="1" applyAlignment="1">
      <alignment horizontal="left" vertical="center" indent="2"/>
    </xf>
    <xf numFmtId="185" fontId="25" fillId="0" borderId="0" xfId="0" applyNumberFormat="1" applyFont="1" applyAlignment="1">
      <alignment vertical="center"/>
    </xf>
    <xf numFmtId="0" fontId="1" fillId="0" borderId="8" xfId="0" applyFont="1" applyBorder="1" applyAlignment="1">
      <alignment horizontal="left" vertical="center" indent="2"/>
    </xf>
    <xf numFmtId="0" fontId="1" fillId="0" borderId="7" xfId="4" applyFont="1" applyBorder="1" applyAlignment="1">
      <alignment horizontal="left" vertical="center" indent="2"/>
    </xf>
    <xf numFmtId="0" fontId="31" fillId="0" borderId="9" xfId="4" applyFont="1" applyBorder="1" applyAlignment="1">
      <alignment horizontal="left" vertical="center" indent="2"/>
    </xf>
    <xf numFmtId="0" fontId="1" fillId="0" borderId="10" xfId="0" applyFont="1" applyBorder="1" applyAlignment="1">
      <alignment horizontal="left" vertical="center" indent="2"/>
    </xf>
    <xf numFmtId="0" fontId="1" fillId="0" borderId="9" xfId="4" applyFont="1" applyBorder="1" applyAlignment="1">
      <alignment horizontal="left" vertical="center" indent="2"/>
    </xf>
    <xf numFmtId="0" fontId="1" fillId="0" borderId="0" xfId="2" applyFont="1">
      <alignment vertical="center"/>
    </xf>
    <xf numFmtId="41" fontId="1" fillId="0" borderId="0" xfId="2" applyNumberFormat="1" applyFont="1">
      <alignment vertical="center"/>
    </xf>
    <xf numFmtId="0" fontId="4" fillId="0" borderId="0" xfId="2" applyFont="1" applyAlignment="1"/>
    <xf numFmtId="177" fontId="12" fillId="0" borderId="0" xfId="0" applyNumberFormat="1" applyFont="1" applyAlignment="1">
      <alignment vertical="center"/>
    </xf>
    <xf numFmtId="177" fontId="12" fillId="0" borderId="0" xfId="1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177" fontId="1" fillId="0" borderId="0" xfId="1" applyNumberFormat="1" applyFont="1" applyAlignment="1">
      <alignment vertical="center"/>
    </xf>
    <xf numFmtId="177" fontId="4" fillId="0" borderId="0" xfId="1" applyNumberFormat="1" applyFont="1"/>
  </cellXfs>
  <cellStyles count="6">
    <cellStyle name="一般" xfId="0" builtinId="0"/>
    <cellStyle name="一般 2" xfId="1" xr:uid="{00000000-0005-0000-0000-000001000000}"/>
    <cellStyle name="一般 3" xfId="2" xr:uid="{00000000-0005-0000-0000-000002000000}"/>
    <cellStyle name="一般_53醫療費用申報-97" xfId="3" xr:uid="{00000000-0005-0000-0000-000003000000}"/>
    <cellStyle name="一般_TABLE29OK" xfId="4" xr:uid="{00000000-0005-0000-0000-000004000000}"/>
    <cellStyle name="一般_TABLE51OK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333375</xdr:colOff>
      <xdr:row>4</xdr:row>
      <xdr:rowOff>0</xdr:rowOff>
    </xdr:from>
    <xdr:to>
      <xdr:col>12</xdr:col>
      <xdr:colOff>689649</xdr:colOff>
      <xdr:row>4</xdr:row>
      <xdr:rowOff>9525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2CCDF4A2-74CD-4D60-8AEF-D4FDDB78F963}"/>
            </a:ext>
          </a:extLst>
        </xdr:cNvPr>
        <xdr:cNvSpPr txBox="1">
          <a:spLocks noChangeArrowheads="1"/>
        </xdr:cNvSpPr>
      </xdr:nvSpPr>
      <xdr:spPr bwMode="auto">
        <a:xfrm>
          <a:off x="102870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689649</xdr:colOff>
      <xdr:row>4</xdr:row>
      <xdr:rowOff>9525</xdr:rowOff>
    </xdr:to>
    <xdr:sp macro="" textlink="">
      <xdr:nvSpPr>
        <xdr:cNvPr id="3" name="文字 1">
          <a:extLst>
            <a:ext uri="{FF2B5EF4-FFF2-40B4-BE49-F238E27FC236}">
              <a16:creationId xmlns:a16="http://schemas.microsoft.com/office/drawing/2014/main" id="{A791951B-5C13-480C-AB29-85724711AB0E}"/>
            </a:ext>
          </a:extLst>
        </xdr:cNvPr>
        <xdr:cNvSpPr txBox="1">
          <a:spLocks noChangeArrowheads="1"/>
        </xdr:cNvSpPr>
      </xdr:nvSpPr>
      <xdr:spPr bwMode="auto">
        <a:xfrm>
          <a:off x="102870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27</xdr:col>
      <xdr:colOff>346</xdr:colOff>
      <xdr:row>4</xdr:row>
      <xdr:rowOff>9525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8AC07306-B77D-493E-9693-51EC73A76BDB}"/>
            </a:ext>
          </a:extLst>
        </xdr:cNvPr>
        <xdr:cNvSpPr txBox="1">
          <a:spLocks noChangeArrowheads="1"/>
        </xdr:cNvSpPr>
      </xdr:nvSpPr>
      <xdr:spPr bwMode="auto">
        <a:xfrm>
          <a:off x="232600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27</xdr:col>
      <xdr:colOff>346</xdr:colOff>
      <xdr:row>4</xdr:row>
      <xdr:rowOff>9525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D09BA371-AF20-41F6-89D1-8A1312498286}"/>
            </a:ext>
          </a:extLst>
        </xdr:cNvPr>
        <xdr:cNvSpPr txBox="1">
          <a:spLocks noChangeArrowheads="1"/>
        </xdr:cNvSpPr>
      </xdr:nvSpPr>
      <xdr:spPr bwMode="auto">
        <a:xfrm>
          <a:off x="232600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4</xdr:row>
      <xdr:rowOff>0</xdr:rowOff>
    </xdr:from>
    <xdr:to>
      <xdr:col>18</xdr:col>
      <xdr:colOff>662976</xdr:colOff>
      <xdr:row>4</xdr:row>
      <xdr:rowOff>9525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B3CEF159-6A9B-4CC4-A11A-7C5120C09B9F}"/>
            </a:ext>
          </a:extLst>
        </xdr:cNvPr>
        <xdr:cNvSpPr txBox="1">
          <a:spLocks noChangeArrowheads="1"/>
        </xdr:cNvSpPr>
      </xdr:nvSpPr>
      <xdr:spPr bwMode="auto">
        <a:xfrm>
          <a:off x="164020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4</xdr:row>
      <xdr:rowOff>0</xdr:rowOff>
    </xdr:from>
    <xdr:to>
      <xdr:col>18</xdr:col>
      <xdr:colOff>662976</xdr:colOff>
      <xdr:row>4</xdr:row>
      <xdr:rowOff>9525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3282FA6E-B116-4577-9A0E-00265D075267}"/>
            </a:ext>
          </a:extLst>
        </xdr:cNvPr>
        <xdr:cNvSpPr txBox="1">
          <a:spLocks noChangeArrowheads="1"/>
        </xdr:cNvSpPr>
      </xdr:nvSpPr>
      <xdr:spPr bwMode="auto">
        <a:xfrm>
          <a:off x="164020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333375</xdr:colOff>
      <xdr:row>4</xdr:row>
      <xdr:rowOff>0</xdr:rowOff>
    </xdr:from>
    <xdr:to>
      <xdr:col>41</xdr:col>
      <xdr:colOff>154</xdr:colOff>
      <xdr:row>4</xdr:row>
      <xdr:rowOff>9525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F659261B-1310-4D68-8975-9A7E23FC4D24}"/>
            </a:ext>
          </a:extLst>
        </xdr:cNvPr>
        <xdr:cNvSpPr txBox="1">
          <a:spLocks noChangeArrowheads="1"/>
        </xdr:cNvSpPr>
      </xdr:nvSpPr>
      <xdr:spPr bwMode="auto">
        <a:xfrm>
          <a:off x="362331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333375</xdr:colOff>
      <xdr:row>4</xdr:row>
      <xdr:rowOff>0</xdr:rowOff>
    </xdr:from>
    <xdr:to>
      <xdr:col>41</xdr:col>
      <xdr:colOff>154</xdr:colOff>
      <xdr:row>4</xdr:row>
      <xdr:rowOff>9525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2472B1D7-28BC-4F8D-9E7B-63D3B7105146}"/>
            </a:ext>
          </a:extLst>
        </xdr:cNvPr>
        <xdr:cNvSpPr txBox="1">
          <a:spLocks noChangeArrowheads="1"/>
        </xdr:cNvSpPr>
      </xdr:nvSpPr>
      <xdr:spPr bwMode="auto">
        <a:xfrm>
          <a:off x="362331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32</xdr:col>
      <xdr:colOff>609795</xdr:colOff>
      <xdr:row>4</xdr:row>
      <xdr:rowOff>9525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0200AC35-F3C8-4A98-AB16-B0FC6998C6CF}"/>
            </a:ext>
          </a:extLst>
        </xdr:cNvPr>
        <xdr:cNvSpPr txBox="1">
          <a:spLocks noChangeArrowheads="1"/>
        </xdr:cNvSpPr>
      </xdr:nvSpPr>
      <xdr:spPr bwMode="auto">
        <a:xfrm>
          <a:off x="293751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32</xdr:col>
      <xdr:colOff>609795</xdr:colOff>
      <xdr:row>4</xdr:row>
      <xdr:rowOff>9525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963F7656-5CFC-4FD1-9091-B8539BA9E3AF}"/>
            </a:ext>
          </a:extLst>
        </xdr:cNvPr>
        <xdr:cNvSpPr txBox="1">
          <a:spLocks noChangeArrowheads="1"/>
        </xdr:cNvSpPr>
      </xdr:nvSpPr>
      <xdr:spPr bwMode="auto">
        <a:xfrm>
          <a:off x="293751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4</xdr:row>
      <xdr:rowOff>0</xdr:rowOff>
    </xdr:from>
    <xdr:to>
      <xdr:col>54</xdr:col>
      <xdr:colOff>769533</xdr:colOff>
      <xdr:row>4</xdr:row>
      <xdr:rowOff>9525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D4FBBC24-3FC2-4BD5-BF64-59B1631E1949}"/>
            </a:ext>
          </a:extLst>
        </xdr:cNvPr>
        <xdr:cNvSpPr txBox="1">
          <a:spLocks noChangeArrowheads="1"/>
        </xdr:cNvSpPr>
      </xdr:nvSpPr>
      <xdr:spPr bwMode="auto">
        <a:xfrm>
          <a:off x="492061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4</xdr:row>
      <xdr:rowOff>0</xdr:rowOff>
    </xdr:from>
    <xdr:to>
      <xdr:col>54</xdr:col>
      <xdr:colOff>769533</xdr:colOff>
      <xdr:row>4</xdr:row>
      <xdr:rowOff>9525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42466A72-A827-434F-AE9C-69E5759681FE}"/>
            </a:ext>
          </a:extLst>
        </xdr:cNvPr>
        <xdr:cNvSpPr txBox="1">
          <a:spLocks noChangeArrowheads="1"/>
        </xdr:cNvSpPr>
      </xdr:nvSpPr>
      <xdr:spPr bwMode="auto">
        <a:xfrm>
          <a:off x="492061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4</xdr:row>
      <xdr:rowOff>0</xdr:rowOff>
    </xdr:from>
    <xdr:to>
      <xdr:col>46</xdr:col>
      <xdr:colOff>609784</xdr:colOff>
      <xdr:row>4</xdr:row>
      <xdr:rowOff>9525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E9D86315-AE25-469B-8985-848746271EC2}"/>
            </a:ext>
          </a:extLst>
        </xdr:cNvPr>
        <xdr:cNvSpPr txBox="1">
          <a:spLocks noChangeArrowheads="1"/>
        </xdr:cNvSpPr>
      </xdr:nvSpPr>
      <xdr:spPr bwMode="auto">
        <a:xfrm>
          <a:off x="423481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4</xdr:row>
      <xdr:rowOff>0</xdr:rowOff>
    </xdr:from>
    <xdr:to>
      <xdr:col>46</xdr:col>
      <xdr:colOff>609784</xdr:colOff>
      <xdr:row>4</xdr:row>
      <xdr:rowOff>9525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B251CDAE-439C-49F1-85E2-3A1ADEF09676}"/>
            </a:ext>
          </a:extLst>
        </xdr:cNvPr>
        <xdr:cNvSpPr txBox="1">
          <a:spLocks noChangeArrowheads="1"/>
        </xdr:cNvSpPr>
      </xdr:nvSpPr>
      <xdr:spPr bwMode="auto">
        <a:xfrm>
          <a:off x="423481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69</xdr:col>
      <xdr:colOff>161</xdr:colOff>
      <xdr:row>4</xdr:row>
      <xdr:rowOff>9525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38B55700-C3A6-40FB-AECA-38ECE040FF09}"/>
            </a:ext>
          </a:extLst>
        </xdr:cNvPr>
        <xdr:cNvSpPr txBox="1">
          <a:spLocks noChangeArrowheads="1"/>
        </xdr:cNvSpPr>
      </xdr:nvSpPr>
      <xdr:spPr bwMode="auto">
        <a:xfrm>
          <a:off x="621792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69</xdr:col>
      <xdr:colOff>161</xdr:colOff>
      <xdr:row>4</xdr:row>
      <xdr:rowOff>9525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9AA7F901-A437-4E0A-BA9F-59983237BB7D}"/>
            </a:ext>
          </a:extLst>
        </xdr:cNvPr>
        <xdr:cNvSpPr txBox="1">
          <a:spLocks noChangeArrowheads="1"/>
        </xdr:cNvSpPr>
      </xdr:nvSpPr>
      <xdr:spPr bwMode="auto">
        <a:xfrm>
          <a:off x="621792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333375</xdr:colOff>
      <xdr:row>4</xdr:row>
      <xdr:rowOff>0</xdr:rowOff>
    </xdr:from>
    <xdr:to>
      <xdr:col>60</xdr:col>
      <xdr:colOff>609787</xdr:colOff>
      <xdr:row>4</xdr:row>
      <xdr:rowOff>9525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79035F3C-EE97-42B4-AAC8-5C9C57DE5609}"/>
            </a:ext>
          </a:extLst>
        </xdr:cNvPr>
        <xdr:cNvSpPr txBox="1">
          <a:spLocks noChangeArrowheads="1"/>
        </xdr:cNvSpPr>
      </xdr:nvSpPr>
      <xdr:spPr bwMode="auto">
        <a:xfrm>
          <a:off x="553212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333375</xdr:colOff>
      <xdr:row>4</xdr:row>
      <xdr:rowOff>0</xdr:rowOff>
    </xdr:from>
    <xdr:to>
      <xdr:col>60</xdr:col>
      <xdr:colOff>609787</xdr:colOff>
      <xdr:row>4</xdr:row>
      <xdr:rowOff>9525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61790AC8-DB9E-4B53-A6B1-E49CD7DBA237}"/>
            </a:ext>
          </a:extLst>
        </xdr:cNvPr>
        <xdr:cNvSpPr txBox="1">
          <a:spLocks noChangeArrowheads="1"/>
        </xdr:cNvSpPr>
      </xdr:nvSpPr>
      <xdr:spPr bwMode="auto">
        <a:xfrm>
          <a:off x="553212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4</xdr:row>
      <xdr:rowOff>0</xdr:rowOff>
    </xdr:from>
    <xdr:to>
      <xdr:col>83</xdr:col>
      <xdr:colOff>161</xdr:colOff>
      <xdr:row>4</xdr:row>
      <xdr:rowOff>9525</xdr:rowOff>
    </xdr:to>
    <xdr:sp macro="" textlink="">
      <xdr:nvSpPr>
        <xdr:cNvPr id="20" name="文字 1">
          <a:extLst>
            <a:ext uri="{FF2B5EF4-FFF2-40B4-BE49-F238E27FC236}">
              <a16:creationId xmlns:a16="http://schemas.microsoft.com/office/drawing/2014/main" id="{2E13BCE6-8C40-4DBB-8C44-E8D763B24ABC}"/>
            </a:ext>
          </a:extLst>
        </xdr:cNvPr>
        <xdr:cNvSpPr txBox="1">
          <a:spLocks noChangeArrowheads="1"/>
        </xdr:cNvSpPr>
      </xdr:nvSpPr>
      <xdr:spPr bwMode="auto">
        <a:xfrm>
          <a:off x="751522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4</xdr:row>
      <xdr:rowOff>0</xdr:rowOff>
    </xdr:from>
    <xdr:to>
      <xdr:col>83</xdr:col>
      <xdr:colOff>161</xdr:colOff>
      <xdr:row>4</xdr:row>
      <xdr:rowOff>9525</xdr:rowOff>
    </xdr:to>
    <xdr:sp macro="" textlink="">
      <xdr:nvSpPr>
        <xdr:cNvPr id="21" name="文字 1">
          <a:extLst>
            <a:ext uri="{FF2B5EF4-FFF2-40B4-BE49-F238E27FC236}">
              <a16:creationId xmlns:a16="http://schemas.microsoft.com/office/drawing/2014/main" id="{781D4D79-5EBE-4106-ACE4-7D9440F4B64A}"/>
            </a:ext>
          </a:extLst>
        </xdr:cNvPr>
        <xdr:cNvSpPr txBox="1">
          <a:spLocks noChangeArrowheads="1"/>
        </xdr:cNvSpPr>
      </xdr:nvSpPr>
      <xdr:spPr bwMode="auto">
        <a:xfrm>
          <a:off x="751522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74</xdr:col>
      <xdr:colOff>609784</xdr:colOff>
      <xdr:row>4</xdr:row>
      <xdr:rowOff>9525</xdr:rowOff>
    </xdr:to>
    <xdr:sp macro="" textlink="">
      <xdr:nvSpPr>
        <xdr:cNvPr id="22" name="文字 1">
          <a:extLst>
            <a:ext uri="{FF2B5EF4-FFF2-40B4-BE49-F238E27FC236}">
              <a16:creationId xmlns:a16="http://schemas.microsoft.com/office/drawing/2014/main" id="{CFF9ADCB-E130-4D44-90B2-DA2689A0BB29}"/>
            </a:ext>
          </a:extLst>
        </xdr:cNvPr>
        <xdr:cNvSpPr txBox="1">
          <a:spLocks noChangeArrowheads="1"/>
        </xdr:cNvSpPr>
      </xdr:nvSpPr>
      <xdr:spPr bwMode="auto">
        <a:xfrm>
          <a:off x="682942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74</xdr:col>
      <xdr:colOff>609784</xdr:colOff>
      <xdr:row>4</xdr:row>
      <xdr:rowOff>9525</xdr:rowOff>
    </xdr:to>
    <xdr:sp macro="" textlink="">
      <xdr:nvSpPr>
        <xdr:cNvPr id="23" name="文字 1">
          <a:extLst>
            <a:ext uri="{FF2B5EF4-FFF2-40B4-BE49-F238E27FC236}">
              <a16:creationId xmlns:a16="http://schemas.microsoft.com/office/drawing/2014/main" id="{2B59FC38-743C-46E7-BF63-765F7B050733}"/>
            </a:ext>
          </a:extLst>
        </xdr:cNvPr>
        <xdr:cNvSpPr txBox="1">
          <a:spLocks noChangeArrowheads="1"/>
        </xdr:cNvSpPr>
      </xdr:nvSpPr>
      <xdr:spPr bwMode="auto">
        <a:xfrm>
          <a:off x="682942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333375</xdr:colOff>
      <xdr:row>4</xdr:row>
      <xdr:rowOff>0</xdr:rowOff>
    </xdr:from>
    <xdr:to>
      <xdr:col>88</xdr:col>
      <xdr:colOff>689641</xdr:colOff>
      <xdr:row>4</xdr:row>
      <xdr:rowOff>9525</xdr:rowOff>
    </xdr:to>
    <xdr:sp macro="" textlink="">
      <xdr:nvSpPr>
        <xdr:cNvPr id="24" name="文字 1">
          <a:extLst>
            <a:ext uri="{FF2B5EF4-FFF2-40B4-BE49-F238E27FC236}">
              <a16:creationId xmlns:a16="http://schemas.microsoft.com/office/drawing/2014/main" id="{FC7DB96F-C850-42D7-B3B3-DA2E3746D423}"/>
            </a:ext>
          </a:extLst>
        </xdr:cNvPr>
        <xdr:cNvSpPr txBox="1">
          <a:spLocks noChangeArrowheads="1"/>
        </xdr:cNvSpPr>
      </xdr:nvSpPr>
      <xdr:spPr bwMode="auto">
        <a:xfrm>
          <a:off x="812673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333375</xdr:colOff>
      <xdr:row>4</xdr:row>
      <xdr:rowOff>0</xdr:rowOff>
    </xdr:from>
    <xdr:to>
      <xdr:col>88</xdr:col>
      <xdr:colOff>689641</xdr:colOff>
      <xdr:row>4</xdr:row>
      <xdr:rowOff>9525</xdr:rowOff>
    </xdr:to>
    <xdr:sp macro="" textlink="">
      <xdr:nvSpPr>
        <xdr:cNvPr id="25" name="文字 1">
          <a:extLst>
            <a:ext uri="{FF2B5EF4-FFF2-40B4-BE49-F238E27FC236}">
              <a16:creationId xmlns:a16="http://schemas.microsoft.com/office/drawing/2014/main" id="{5E9425D7-2BC1-46E6-92D1-512A51D57655}"/>
            </a:ext>
          </a:extLst>
        </xdr:cNvPr>
        <xdr:cNvSpPr txBox="1">
          <a:spLocks noChangeArrowheads="1"/>
        </xdr:cNvSpPr>
      </xdr:nvSpPr>
      <xdr:spPr bwMode="auto">
        <a:xfrm>
          <a:off x="812673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689649</xdr:colOff>
      <xdr:row>4</xdr:row>
      <xdr:rowOff>9525</xdr:rowOff>
    </xdr:to>
    <xdr:sp macro="" textlink="">
      <xdr:nvSpPr>
        <xdr:cNvPr id="26" name="文字 1">
          <a:extLst>
            <a:ext uri="{FF2B5EF4-FFF2-40B4-BE49-F238E27FC236}">
              <a16:creationId xmlns:a16="http://schemas.microsoft.com/office/drawing/2014/main" id="{5B66A62A-6D8C-40CF-9BFD-E0CCAB13A329}"/>
            </a:ext>
          </a:extLst>
        </xdr:cNvPr>
        <xdr:cNvSpPr txBox="1">
          <a:spLocks noChangeArrowheads="1"/>
        </xdr:cNvSpPr>
      </xdr:nvSpPr>
      <xdr:spPr bwMode="auto">
        <a:xfrm>
          <a:off x="102870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689649</xdr:colOff>
      <xdr:row>4</xdr:row>
      <xdr:rowOff>9525</xdr:rowOff>
    </xdr:to>
    <xdr:sp macro="" textlink="">
      <xdr:nvSpPr>
        <xdr:cNvPr id="27" name="文字 1">
          <a:extLst>
            <a:ext uri="{FF2B5EF4-FFF2-40B4-BE49-F238E27FC236}">
              <a16:creationId xmlns:a16="http://schemas.microsoft.com/office/drawing/2014/main" id="{1BCD0E6A-760B-4E8B-BD11-5060950B2F11}"/>
            </a:ext>
          </a:extLst>
        </xdr:cNvPr>
        <xdr:cNvSpPr txBox="1">
          <a:spLocks noChangeArrowheads="1"/>
        </xdr:cNvSpPr>
      </xdr:nvSpPr>
      <xdr:spPr bwMode="auto">
        <a:xfrm>
          <a:off x="102870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27</xdr:col>
      <xdr:colOff>346</xdr:colOff>
      <xdr:row>4</xdr:row>
      <xdr:rowOff>9525</xdr:rowOff>
    </xdr:to>
    <xdr:sp macro="" textlink="">
      <xdr:nvSpPr>
        <xdr:cNvPr id="28" name="文字 1">
          <a:extLst>
            <a:ext uri="{FF2B5EF4-FFF2-40B4-BE49-F238E27FC236}">
              <a16:creationId xmlns:a16="http://schemas.microsoft.com/office/drawing/2014/main" id="{F0C3805D-8BFB-40E1-8E7E-23E4114637F8}"/>
            </a:ext>
          </a:extLst>
        </xdr:cNvPr>
        <xdr:cNvSpPr txBox="1">
          <a:spLocks noChangeArrowheads="1"/>
        </xdr:cNvSpPr>
      </xdr:nvSpPr>
      <xdr:spPr bwMode="auto">
        <a:xfrm>
          <a:off x="232600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27</xdr:col>
      <xdr:colOff>346</xdr:colOff>
      <xdr:row>4</xdr:row>
      <xdr:rowOff>9525</xdr:rowOff>
    </xdr:to>
    <xdr:sp macro="" textlink="">
      <xdr:nvSpPr>
        <xdr:cNvPr id="29" name="文字 1">
          <a:extLst>
            <a:ext uri="{FF2B5EF4-FFF2-40B4-BE49-F238E27FC236}">
              <a16:creationId xmlns:a16="http://schemas.microsoft.com/office/drawing/2014/main" id="{C75D69F7-24CA-45F7-938F-0E18482AE90F}"/>
            </a:ext>
          </a:extLst>
        </xdr:cNvPr>
        <xdr:cNvSpPr txBox="1">
          <a:spLocks noChangeArrowheads="1"/>
        </xdr:cNvSpPr>
      </xdr:nvSpPr>
      <xdr:spPr bwMode="auto">
        <a:xfrm>
          <a:off x="232600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4</xdr:row>
      <xdr:rowOff>0</xdr:rowOff>
    </xdr:from>
    <xdr:to>
      <xdr:col>18</xdr:col>
      <xdr:colOff>662976</xdr:colOff>
      <xdr:row>4</xdr:row>
      <xdr:rowOff>9525</xdr:rowOff>
    </xdr:to>
    <xdr:sp macro="" textlink="">
      <xdr:nvSpPr>
        <xdr:cNvPr id="30" name="文字 1">
          <a:extLst>
            <a:ext uri="{FF2B5EF4-FFF2-40B4-BE49-F238E27FC236}">
              <a16:creationId xmlns:a16="http://schemas.microsoft.com/office/drawing/2014/main" id="{F47F4DE4-C44C-4E92-94F2-D59123BE1B98}"/>
            </a:ext>
          </a:extLst>
        </xdr:cNvPr>
        <xdr:cNvSpPr txBox="1">
          <a:spLocks noChangeArrowheads="1"/>
        </xdr:cNvSpPr>
      </xdr:nvSpPr>
      <xdr:spPr bwMode="auto">
        <a:xfrm>
          <a:off x="164020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4</xdr:row>
      <xdr:rowOff>0</xdr:rowOff>
    </xdr:from>
    <xdr:to>
      <xdr:col>18</xdr:col>
      <xdr:colOff>662976</xdr:colOff>
      <xdr:row>4</xdr:row>
      <xdr:rowOff>9525</xdr:rowOff>
    </xdr:to>
    <xdr:sp macro="" textlink="">
      <xdr:nvSpPr>
        <xdr:cNvPr id="31" name="文字 1">
          <a:extLst>
            <a:ext uri="{FF2B5EF4-FFF2-40B4-BE49-F238E27FC236}">
              <a16:creationId xmlns:a16="http://schemas.microsoft.com/office/drawing/2014/main" id="{71C6388B-371D-4FFF-92DB-60E0E8142C7A}"/>
            </a:ext>
          </a:extLst>
        </xdr:cNvPr>
        <xdr:cNvSpPr txBox="1">
          <a:spLocks noChangeArrowheads="1"/>
        </xdr:cNvSpPr>
      </xdr:nvSpPr>
      <xdr:spPr bwMode="auto">
        <a:xfrm>
          <a:off x="164020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333375</xdr:colOff>
      <xdr:row>4</xdr:row>
      <xdr:rowOff>0</xdr:rowOff>
    </xdr:from>
    <xdr:to>
      <xdr:col>41</xdr:col>
      <xdr:colOff>154</xdr:colOff>
      <xdr:row>4</xdr:row>
      <xdr:rowOff>9525</xdr:rowOff>
    </xdr:to>
    <xdr:sp macro="" textlink="">
      <xdr:nvSpPr>
        <xdr:cNvPr id="32" name="文字 1">
          <a:extLst>
            <a:ext uri="{FF2B5EF4-FFF2-40B4-BE49-F238E27FC236}">
              <a16:creationId xmlns:a16="http://schemas.microsoft.com/office/drawing/2014/main" id="{F47F2C8C-086F-4199-98B4-7B1D827D2415}"/>
            </a:ext>
          </a:extLst>
        </xdr:cNvPr>
        <xdr:cNvSpPr txBox="1">
          <a:spLocks noChangeArrowheads="1"/>
        </xdr:cNvSpPr>
      </xdr:nvSpPr>
      <xdr:spPr bwMode="auto">
        <a:xfrm>
          <a:off x="362331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333375</xdr:colOff>
      <xdr:row>4</xdr:row>
      <xdr:rowOff>0</xdr:rowOff>
    </xdr:from>
    <xdr:to>
      <xdr:col>41</xdr:col>
      <xdr:colOff>154</xdr:colOff>
      <xdr:row>4</xdr:row>
      <xdr:rowOff>9525</xdr:rowOff>
    </xdr:to>
    <xdr:sp macro="" textlink="">
      <xdr:nvSpPr>
        <xdr:cNvPr id="33" name="文字 1">
          <a:extLst>
            <a:ext uri="{FF2B5EF4-FFF2-40B4-BE49-F238E27FC236}">
              <a16:creationId xmlns:a16="http://schemas.microsoft.com/office/drawing/2014/main" id="{780AFF5B-D23E-42BC-81A1-4D653FCA8C54}"/>
            </a:ext>
          </a:extLst>
        </xdr:cNvPr>
        <xdr:cNvSpPr txBox="1">
          <a:spLocks noChangeArrowheads="1"/>
        </xdr:cNvSpPr>
      </xdr:nvSpPr>
      <xdr:spPr bwMode="auto">
        <a:xfrm>
          <a:off x="362331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32</xdr:col>
      <xdr:colOff>609795</xdr:colOff>
      <xdr:row>4</xdr:row>
      <xdr:rowOff>9525</xdr:rowOff>
    </xdr:to>
    <xdr:sp macro="" textlink="">
      <xdr:nvSpPr>
        <xdr:cNvPr id="34" name="文字 1">
          <a:extLst>
            <a:ext uri="{FF2B5EF4-FFF2-40B4-BE49-F238E27FC236}">
              <a16:creationId xmlns:a16="http://schemas.microsoft.com/office/drawing/2014/main" id="{4049E8CE-B20C-4D83-A381-288F5CFCE54C}"/>
            </a:ext>
          </a:extLst>
        </xdr:cNvPr>
        <xdr:cNvSpPr txBox="1">
          <a:spLocks noChangeArrowheads="1"/>
        </xdr:cNvSpPr>
      </xdr:nvSpPr>
      <xdr:spPr bwMode="auto">
        <a:xfrm>
          <a:off x="293751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32</xdr:col>
      <xdr:colOff>609795</xdr:colOff>
      <xdr:row>4</xdr:row>
      <xdr:rowOff>9525</xdr:rowOff>
    </xdr:to>
    <xdr:sp macro="" textlink="">
      <xdr:nvSpPr>
        <xdr:cNvPr id="35" name="文字 1">
          <a:extLst>
            <a:ext uri="{FF2B5EF4-FFF2-40B4-BE49-F238E27FC236}">
              <a16:creationId xmlns:a16="http://schemas.microsoft.com/office/drawing/2014/main" id="{B34EAD32-D199-43E1-ACD4-24EFCAE6BC0E}"/>
            </a:ext>
          </a:extLst>
        </xdr:cNvPr>
        <xdr:cNvSpPr txBox="1">
          <a:spLocks noChangeArrowheads="1"/>
        </xdr:cNvSpPr>
      </xdr:nvSpPr>
      <xdr:spPr bwMode="auto">
        <a:xfrm>
          <a:off x="293751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4</xdr:row>
      <xdr:rowOff>0</xdr:rowOff>
    </xdr:from>
    <xdr:to>
      <xdr:col>54</xdr:col>
      <xdr:colOff>769533</xdr:colOff>
      <xdr:row>4</xdr:row>
      <xdr:rowOff>9525</xdr:rowOff>
    </xdr:to>
    <xdr:sp macro="" textlink="">
      <xdr:nvSpPr>
        <xdr:cNvPr id="36" name="文字 1">
          <a:extLst>
            <a:ext uri="{FF2B5EF4-FFF2-40B4-BE49-F238E27FC236}">
              <a16:creationId xmlns:a16="http://schemas.microsoft.com/office/drawing/2014/main" id="{4A48E335-8936-48FB-B5EA-7F1F985D52A6}"/>
            </a:ext>
          </a:extLst>
        </xdr:cNvPr>
        <xdr:cNvSpPr txBox="1">
          <a:spLocks noChangeArrowheads="1"/>
        </xdr:cNvSpPr>
      </xdr:nvSpPr>
      <xdr:spPr bwMode="auto">
        <a:xfrm>
          <a:off x="492061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4</xdr:row>
      <xdr:rowOff>0</xdr:rowOff>
    </xdr:from>
    <xdr:to>
      <xdr:col>54</xdr:col>
      <xdr:colOff>769533</xdr:colOff>
      <xdr:row>4</xdr:row>
      <xdr:rowOff>9525</xdr:rowOff>
    </xdr:to>
    <xdr:sp macro="" textlink="">
      <xdr:nvSpPr>
        <xdr:cNvPr id="37" name="文字 1">
          <a:extLst>
            <a:ext uri="{FF2B5EF4-FFF2-40B4-BE49-F238E27FC236}">
              <a16:creationId xmlns:a16="http://schemas.microsoft.com/office/drawing/2014/main" id="{5E882A12-CE85-4E5A-9F4E-301C92B66BCD}"/>
            </a:ext>
          </a:extLst>
        </xdr:cNvPr>
        <xdr:cNvSpPr txBox="1">
          <a:spLocks noChangeArrowheads="1"/>
        </xdr:cNvSpPr>
      </xdr:nvSpPr>
      <xdr:spPr bwMode="auto">
        <a:xfrm>
          <a:off x="492061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4</xdr:row>
      <xdr:rowOff>0</xdr:rowOff>
    </xdr:from>
    <xdr:to>
      <xdr:col>46</xdr:col>
      <xdr:colOff>609784</xdr:colOff>
      <xdr:row>4</xdr:row>
      <xdr:rowOff>9525</xdr:rowOff>
    </xdr:to>
    <xdr:sp macro="" textlink="">
      <xdr:nvSpPr>
        <xdr:cNvPr id="38" name="文字 1">
          <a:extLst>
            <a:ext uri="{FF2B5EF4-FFF2-40B4-BE49-F238E27FC236}">
              <a16:creationId xmlns:a16="http://schemas.microsoft.com/office/drawing/2014/main" id="{D9EBE8C9-AC7B-4258-ACA5-388B71D427DE}"/>
            </a:ext>
          </a:extLst>
        </xdr:cNvPr>
        <xdr:cNvSpPr txBox="1">
          <a:spLocks noChangeArrowheads="1"/>
        </xdr:cNvSpPr>
      </xdr:nvSpPr>
      <xdr:spPr bwMode="auto">
        <a:xfrm>
          <a:off x="423481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4</xdr:row>
      <xdr:rowOff>0</xdr:rowOff>
    </xdr:from>
    <xdr:to>
      <xdr:col>46</xdr:col>
      <xdr:colOff>609784</xdr:colOff>
      <xdr:row>4</xdr:row>
      <xdr:rowOff>9525</xdr:rowOff>
    </xdr:to>
    <xdr:sp macro="" textlink="">
      <xdr:nvSpPr>
        <xdr:cNvPr id="39" name="文字 1">
          <a:extLst>
            <a:ext uri="{FF2B5EF4-FFF2-40B4-BE49-F238E27FC236}">
              <a16:creationId xmlns:a16="http://schemas.microsoft.com/office/drawing/2014/main" id="{C11B05F4-812E-4F8B-93B4-A966046F33ED}"/>
            </a:ext>
          </a:extLst>
        </xdr:cNvPr>
        <xdr:cNvSpPr txBox="1">
          <a:spLocks noChangeArrowheads="1"/>
        </xdr:cNvSpPr>
      </xdr:nvSpPr>
      <xdr:spPr bwMode="auto">
        <a:xfrm>
          <a:off x="423481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69</xdr:col>
      <xdr:colOff>161</xdr:colOff>
      <xdr:row>4</xdr:row>
      <xdr:rowOff>9525</xdr:rowOff>
    </xdr:to>
    <xdr:sp macro="" textlink="">
      <xdr:nvSpPr>
        <xdr:cNvPr id="40" name="文字 1">
          <a:extLst>
            <a:ext uri="{FF2B5EF4-FFF2-40B4-BE49-F238E27FC236}">
              <a16:creationId xmlns:a16="http://schemas.microsoft.com/office/drawing/2014/main" id="{8D0B608A-E6F2-4BE9-B0B3-8EF9555A2D01}"/>
            </a:ext>
          </a:extLst>
        </xdr:cNvPr>
        <xdr:cNvSpPr txBox="1">
          <a:spLocks noChangeArrowheads="1"/>
        </xdr:cNvSpPr>
      </xdr:nvSpPr>
      <xdr:spPr bwMode="auto">
        <a:xfrm>
          <a:off x="621792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69</xdr:col>
      <xdr:colOff>161</xdr:colOff>
      <xdr:row>4</xdr:row>
      <xdr:rowOff>9525</xdr:rowOff>
    </xdr:to>
    <xdr:sp macro="" textlink="">
      <xdr:nvSpPr>
        <xdr:cNvPr id="41" name="文字 1">
          <a:extLst>
            <a:ext uri="{FF2B5EF4-FFF2-40B4-BE49-F238E27FC236}">
              <a16:creationId xmlns:a16="http://schemas.microsoft.com/office/drawing/2014/main" id="{324A772A-5A70-418A-8766-3C59C7D10DF6}"/>
            </a:ext>
          </a:extLst>
        </xdr:cNvPr>
        <xdr:cNvSpPr txBox="1">
          <a:spLocks noChangeArrowheads="1"/>
        </xdr:cNvSpPr>
      </xdr:nvSpPr>
      <xdr:spPr bwMode="auto">
        <a:xfrm>
          <a:off x="621792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333375</xdr:colOff>
      <xdr:row>4</xdr:row>
      <xdr:rowOff>0</xdr:rowOff>
    </xdr:from>
    <xdr:to>
      <xdr:col>60</xdr:col>
      <xdr:colOff>609787</xdr:colOff>
      <xdr:row>4</xdr:row>
      <xdr:rowOff>9525</xdr:rowOff>
    </xdr:to>
    <xdr:sp macro="" textlink="">
      <xdr:nvSpPr>
        <xdr:cNvPr id="42" name="文字 1">
          <a:extLst>
            <a:ext uri="{FF2B5EF4-FFF2-40B4-BE49-F238E27FC236}">
              <a16:creationId xmlns:a16="http://schemas.microsoft.com/office/drawing/2014/main" id="{83726233-B4DE-4A03-A8CC-B18974E5D232}"/>
            </a:ext>
          </a:extLst>
        </xdr:cNvPr>
        <xdr:cNvSpPr txBox="1">
          <a:spLocks noChangeArrowheads="1"/>
        </xdr:cNvSpPr>
      </xdr:nvSpPr>
      <xdr:spPr bwMode="auto">
        <a:xfrm>
          <a:off x="553212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333375</xdr:colOff>
      <xdr:row>4</xdr:row>
      <xdr:rowOff>0</xdr:rowOff>
    </xdr:from>
    <xdr:to>
      <xdr:col>60</xdr:col>
      <xdr:colOff>609787</xdr:colOff>
      <xdr:row>4</xdr:row>
      <xdr:rowOff>9525</xdr:rowOff>
    </xdr:to>
    <xdr:sp macro="" textlink="">
      <xdr:nvSpPr>
        <xdr:cNvPr id="43" name="文字 1">
          <a:extLst>
            <a:ext uri="{FF2B5EF4-FFF2-40B4-BE49-F238E27FC236}">
              <a16:creationId xmlns:a16="http://schemas.microsoft.com/office/drawing/2014/main" id="{D76E461B-6FD2-4710-AC37-8C351E3C1494}"/>
            </a:ext>
          </a:extLst>
        </xdr:cNvPr>
        <xdr:cNvSpPr txBox="1">
          <a:spLocks noChangeArrowheads="1"/>
        </xdr:cNvSpPr>
      </xdr:nvSpPr>
      <xdr:spPr bwMode="auto">
        <a:xfrm>
          <a:off x="553212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4</xdr:row>
      <xdr:rowOff>0</xdr:rowOff>
    </xdr:from>
    <xdr:to>
      <xdr:col>83</xdr:col>
      <xdr:colOff>161</xdr:colOff>
      <xdr:row>4</xdr:row>
      <xdr:rowOff>9525</xdr:rowOff>
    </xdr:to>
    <xdr:sp macro="" textlink="">
      <xdr:nvSpPr>
        <xdr:cNvPr id="44" name="文字 1">
          <a:extLst>
            <a:ext uri="{FF2B5EF4-FFF2-40B4-BE49-F238E27FC236}">
              <a16:creationId xmlns:a16="http://schemas.microsoft.com/office/drawing/2014/main" id="{E7C37BF0-4CFC-4335-8A0A-05F64396C379}"/>
            </a:ext>
          </a:extLst>
        </xdr:cNvPr>
        <xdr:cNvSpPr txBox="1">
          <a:spLocks noChangeArrowheads="1"/>
        </xdr:cNvSpPr>
      </xdr:nvSpPr>
      <xdr:spPr bwMode="auto">
        <a:xfrm>
          <a:off x="751522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4</xdr:row>
      <xdr:rowOff>0</xdr:rowOff>
    </xdr:from>
    <xdr:to>
      <xdr:col>83</xdr:col>
      <xdr:colOff>161</xdr:colOff>
      <xdr:row>4</xdr:row>
      <xdr:rowOff>9525</xdr:rowOff>
    </xdr:to>
    <xdr:sp macro="" textlink="">
      <xdr:nvSpPr>
        <xdr:cNvPr id="45" name="文字 1">
          <a:extLst>
            <a:ext uri="{FF2B5EF4-FFF2-40B4-BE49-F238E27FC236}">
              <a16:creationId xmlns:a16="http://schemas.microsoft.com/office/drawing/2014/main" id="{0551D10B-A0CD-42D2-92B9-7555F8C9A2F6}"/>
            </a:ext>
          </a:extLst>
        </xdr:cNvPr>
        <xdr:cNvSpPr txBox="1">
          <a:spLocks noChangeArrowheads="1"/>
        </xdr:cNvSpPr>
      </xdr:nvSpPr>
      <xdr:spPr bwMode="auto">
        <a:xfrm>
          <a:off x="751522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74</xdr:col>
      <xdr:colOff>609784</xdr:colOff>
      <xdr:row>4</xdr:row>
      <xdr:rowOff>9525</xdr:rowOff>
    </xdr:to>
    <xdr:sp macro="" textlink="">
      <xdr:nvSpPr>
        <xdr:cNvPr id="46" name="文字 1">
          <a:extLst>
            <a:ext uri="{FF2B5EF4-FFF2-40B4-BE49-F238E27FC236}">
              <a16:creationId xmlns:a16="http://schemas.microsoft.com/office/drawing/2014/main" id="{4A856396-2DEA-4A18-A011-1E6EF6B1C9E2}"/>
            </a:ext>
          </a:extLst>
        </xdr:cNvPr>
        <xdr:cNvSpPr txBox="1">
          <a:spLocks noChangeArrowheads="1"/>
        </xdr:cNvSpPr>
      </xdr:nvSpPr>
      <xdr:spPr bwMode="auto">
        <a:xfrm>
          <a:off x="682942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74</xdr:col>
      <xdr:colOff>609784</xdr:colOff>
      <xdr:row>4</xdr:row>
      <xdr:rowOff>9525</xdr:rowOff>
    </xdr:to>
    <xdr:sp macro="" textlink="">
      <xdr:nvSpPr>
        <xdr:cNvPr id="47" name="文字 1">
          <a:extLst>
            <a:ext uri="{FF2B5EF4-FFF2-40B4-BE49-F238E27FC236}">
              <a16:creationId xmlns:a16="http://schemas.microsoft.com/office/drawing/2014/main" id="{E88A35F1-580B-4DAB-877C-4ECABB54DA70}"/>
            </a:ext>
          </a:extLst>
        </xdr:cNvPr>
        <xdr:cNvSpPr txBox="1">
          <a:spLocks noChangeArrowheads="1"/>
        </xdr:cNvSpPr>
      </xdr:nvSpPr>
      <xdr:spPr bwMode="auto">
        <a:xfrm>
          <a:off x="682942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333375</xdr:colOff>
      <xdr:row>4</xdr:row>
      <xdr:rowOff>0</xdr:rowOff>
    </xdr:from>
    <xdr:to>
      <xdr:col>88</xdr:col>
      <xdr:colOff>689641</xdr:colOff>
      <xdr:row>4</xdr:row>
      <xdr:rowOff>9525</xdr:rowOff>
    </xdr:to>
    <xdr:sp macro="" textlink="">
      <xdr:nvSpPr>
        <xdr:cNvPr id="48" name="文字 1">
          <a:extLst>
            <a:ext uri="{FF2B5EF4-FFF2-40B4-BE49-F238E27FC236}">
              <a16:creationId xmlns:a16="http://schemas.microsoft.com/office/drawing/2014/main" id="{4EDEBC48-BF59-4157-AC89-72ADA5AA86CC}"/>
            </a:ext>
          </a:extLst>
        </xdr:cNvPr>
        <xdr:cNvSpPr txBox="1">
          <a:spLocks noChangeArrowheads="1"/>
        </xdr:cNvSpPr>
      </xdr:nvSpPr>
      <xdr:spPr bwMode="auto">
        <a:xfrm>
          <a:off x="812673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333375</xdr:colOff>
      <xdr:row>4</xdr:row>
      <xdr:rowOff>0</xdr:rowOff>
    </xdr:from>
    <xdr:to>
      <xdr:col>88</xdr:col>
      <xdr:colOff>689641</xdr:colOff>
      <xdr:row>4</xdr:row>
      <xdr:rowOff>9525</xdr:rowOff>
    </xdr:to>
    <xdr:sp macro="" textlink="">
      <xdr:nvSpPr>
        <xdr:cNvPr id="49" name="文字 1">
          <a:extLst>
            <a:ext uri="{FF2B5EF4-FFF2-40B4-BE49-F238E27FC236}">
              <a16:creationId xmlns:a16="http://schemas.microsoft.com/office/drawing/2014/main" id="{B71BEEA2-5C4B-4E5F-BCEF-158A1D7D4737}"/>
            </a:ext>
          </a:extLst>
        </xdr:cNvPr>
        <xdr:cNvSpPr txBox="1">
          <a:spLocks noChangeArrowheads="1"/>
        </xdr:cNvSpPr>
      </xdr:nvSpPr>
      <xdr:spPr bwMode="auto">
        <a:xfrm>
          <a:off x="812673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689649</xdr:colOff>
      <xdr:row>4</xdr:row>
      <xdr:rowOff>9525</xdr:rowOff>
    </xdr:to>
    <xdr:sp macro="" textlink="">
      <xdr:nvSpPr>
        <xdr:cNvPr id="50" name="文字 1">
          <a:extLst>
            <a:ext uri="{FF2B5EF4-FFF2-40B4-BE49-F238E27FC236}">
              <a16:creationId xmlns:a16="http://schemas.microsoft.com/office/drawing/2014/main" id="{3CC26AF9-9690-4060-9EB7-A702C675FFC0}"/>
            </a:ext>
          </a:extLst>
        </xdr:cNvPr>
        <xdr:cNvSpPr txBox="1">
          <a:spLocks noChangeArrowheads="1"/>
        </xdr:cNvSpPr>
      </xdr:nvSpPr>
      <xdr:spPr bwMode="auto">
        <a:xfrm>
          <a:off x="102870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689649</xdr:colOff>
      <xdr:row>4</xdr:row>
      <xdr:rowOff>9525</xdr:rowOff>
    </xdr:to>
    <xdr:sp macro="" textlink="">
      <xdr:nvSpPr>
        <xdr:cNvPr id="51" name="文字 1">
          <a:extLst>
            <a:ext uri="{FF2B5EF4-FFF2-40B4-BE49-F238E27FC236}">
              <a16:creationId xmlns:a16="http://schemas.microsoft.com/office/drawing/2014/main" id="{35CEEEE1-AE33-4A4A-9EC4-66AC5510B82C}"/>
            </a:ext>
          </a:extLst>
        </xdr:cNvPr>
        <xdr:cNvSpPr txBox="1">
          <a:spLocks noChangeArrowheads="1"/>
        </xdr:cNvSpPr>
      </xdr:nvSpPr>
      <xdr:spPr bwMode="auto">
        <a:xfrm>
          <a:off x="102870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689649</xdr:colOff>
      <xdr:row>4</xdr:row>
      <xdr:rowOff>9525</xdr:rowOff>
    </xdr:to>
    <xdr:sp macro="" textlink="">
      <xdr:nvSpPr>
        <xdr:cNvPr id="52" name="文字 1">
          <a:extLst>
            <a:ext uri="{FF2B5EF4-FFF2-40B4-BE49-F238E27FC236}">
              <a16:creationId xmlns:a16="http://schemas.microsoft.com/office/drawing/2014/main" id="{838BF590-0BE0-40C2-94D9-94F9E87E2BBA}"/>
            </a:ext>
          </a:extLst>
        </xdr:cNvPr>
        <xdr:cNvSpPr txBox="1">
          <a:spLocks noChangeArrowheads="1"/>
        </xdr:cNvSpPr>
      </xdr:nvSpPr>
      <xdr:spPr bwMode="auto">
        <a:xfrm>
          <a:off x="102870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689649</xdr:colOff>
      <xdr:row>4</xdr:row>
      <xdr:rowOff>9525</xdr:rowOff>
    </xdr:to>
    <xdr:sp macro="" textlink="">
      <xdr:nvSpPr>
        <xdr:cNvPr id="53" name="文字 1">
          <a:extLst>
            <a:ext uri="{FF2B5EF4-FFF2-40B4-BE49-F238E27FC236}">
              <a16:creationId xmlns:a16="http://schemas.microsoft.com/office/drawing/2014/main" id="{90C46132-DD95-4FBB-9593-8C921C06028E}"/>
            </a:ext>
          </a:extLst>
        </xdr:cNvPr>
        <xdr:cNvSpPr txBox="1">
          <a:spLocks noChangeArrowheads="1"/>
        </xdr:cNvSpPr>
      </xdr:nvSpPr>
      <xdr:spPr bwMode="auto">
        <a:xfrm>
          <a:off x="102870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27</xdr:col>
      <xdr:colOff>346</xdr:colOff>
      <xdr:row>4</xdr:row>
      <xdr:rowOff>9525</xdr:rowOff>
    </xdr:to>
    <xdr:sp macro="" textlink="">
      <xdr:nvSpPr>
        <xdr:cNvPr id="54" name="文字 1">
          <a:extLst>
            <a:ext uri="{FF2B5EF4-FFF2-40B4-BE49-F238E27FC236}">
              <a16:creationId xmlns:a16="http://schemas.microsoft.com/office/drawing/2014/main" id="{8A09F2FD-1D49-4AA1-9ED2-C4A013F50DB2}"/>
            </a:ext>
          </a:extLst>
        </xdr:cNvPr>
        <xdr:cNvSpPr txBox="1">
          <a:spLocks noChangeArrowheads="1"/>
        </xdr:cNvSpPr>
      </xdr:nvSpPr>
      <xdr:spPr bwMode="auto">
        <a:xfrm>
          <a:off x="232600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27</xdr:col>
      <xdr:colOff>346</xdr:colOff>
      <xdr:row>4</xdr:row>
      <xdr:rowOff>9525</xdr:rowOff>
    </xdr:to>
    <xdr:sp macro="" textlink="">
      <xdr:nvSpPr>
        <xdr:cNvPr id="55" name="文字 1">
          <a:extLst>
            <a:ext uri="{FF2B5EF4-FFF2-40B4-BE49-F238E27FC236}">
              <a16:creationId xmlns:a16="http://schemas.microsoft.com/office/drawing/2014/main" id="{EC1B9917-A757-4B44-8938-0C2B998EC160}"/>
            </a:ext>
          </a:extLst>
        </xdr:cNvPr>
        <xdr:cNvSpPr txBox="1">
          <a:spLocks noChangeArrowheads="1"/>
        </xdr:cNvSpPr>
      </xdr:nvSpPr>
      <xdr:spPr bwMode="auto">
        <a:xfrm>
          <a:off x="232600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4</xdr:row>
      <xdr:rowOff>0</xdr:rowOff>
    </xdr:from>
    <xdr:to>
      <xdr:col>18</xdr:col>
      <xdr:colOff>662976</xdr:colOff>
      <xdr:row>4</xdr:row>
      <xdr:rowOff>9525</xdr:rowOff>
    </xdr:to>
    <xdr:sp macro="" textlink="">
      <xdr:nvSpPr>
        <xdr:cNvPr id="56" name="文字 1">
          <a:extLst>
            <a:ext uri="{FF2B5EF4-FFF2-40B4-BE49-F238E27FC236}">
              <a16:creationId xmlns:a16="http://schemas.microsoft.com/office/drawing/2014/main" id="{D5A2ACD5-E612-465F-BFAA-B0E5B3EDD11F}"/>
            </a:ext>
          </a:extLst>
        </xdr:cNvPr>
        <xdr:cNvSpPr txBox="1">
          <a:spLocks noChangeArrowheads="1"/>
        </xdr:cNvSpPr>
      </xdr:nvSpPr>
      <xdr:spPr bwMode="auto">
        <a:xfrm>
          <a:off x="164020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4</xdr:row>
      <xdr:rowOff>0</xdr:rowOff>
    </xdr:from>
    <xdr:to>
      <xdr:col>18</xdr:col>
      <xdr:colOff>662976</xdr:colOff>
      <xdr:row>4</xdr:row>
      <xdr:rowOff>9525</xdr:rowOff>
    </xdr:to>
    <xdr:sp macro="" textlink="">
      <xdr:nvSpPr>
        <xdr:cNvPr id="57" name="文字 1">
          <a:extLst>
            <a:ext uri="{FF2B5EF4-FFF2-40B4-BE49-F238E27FC236}">
              <a16:creationId xmlns:a16="http://schemas.microsoft.com/office/drawing/2014/main" id="{F7FA7EC1-C962-4B78-A7BF-ABB5E8DCEA7E}"/>
            </a:ext>
          </a:extLst>
        </xdr:cNvPr>
        <xdr:cNvSpPr txBox="1">
          <a:spLocks noChangeArrowheads="1"/>
        </xdr:cNvSpPr>
      </xdr:nvSpPr>
      <xdr:spPr bwMode="auto">
        <a:xfrm>
          <a:off x="164020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333375</xdr:colOff>
      <xdr:row>4</xdr:row>
      <xdr:rowOff>0</xdr:rowOff>
    </xdr:from>
    <xdr:to>
      <xdr:col>41</xdr:col>
      <xdr:colOff>154</xdr:colOff>
      <xdr:row>4</xdr:row>
      <xdr:rowOff>9525</xdr:rowOff>
    </xdr:to>
    <xdr:sp macro="" textlink="">
      <xdr:nvSpPr>
        <xdr:cNvPr id="58" name="文字 1">
          <a:extLst>
            <a:ext uri="{FF2B5EF4-FFF2-40B4-BE49-F238E27FC236}">
              <a16:creationId xmlns:a16="http://schemas.microsoft.com/office/drawing/2014/main" id="{E36E9357-CDA3-475C-AEF0-072C4DD87DD5}"/>
            </a:ext>
          </a:extLst>
        </xdr:cNvPr>
        <xdr:cNvSpPr txBox="1">
          <a:spLocks noChangeArrowheads="1"/>
        </xdr:cNvSpPr>
      </xdr:nvSpPr>
      <xdr:spPr bwMode="auto">
        <a:xfrm>
          <a:off x="362331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333375</xdr:colOff>
      <xdr:row>4</xdr:row>
      <xdr:rowOff>0</xdr:rowOff>
    </xdr:from>
    <xdr:to>
      <xdr:col>41</xdr:col>
      <xdr:colOff>154</xdr:colOff>
      <xdr:row>4</xdr:row>
      <xdr:rowOff>9525</xdr:rowOff>
    </xdr:to>
    <xdr:sp macro="" textlink="">
      <xdr:nvSpPr>
        <xdr:cNvPr id="59" name="文字 1">
          <a:extLst>
            <a:ext uri="{FF2B5EF4-FFF2-40B4-BE49-F238E27FC236}">
              <a16:creationId xmlns:a16="http://schemas.microsoft.com/office/drawing/2014/main" id="{8D6CF4D0-9DDA-4968-A470-4933A5A9E088}"/>
            </a:ext>
          </a:extLst>
        </xdr:cNvPr>
        <xdr:cNvSpPr txBox="1">
          <a:spLocks noChangeArrowheads="1"/>
        </xdr:cNvSpPr>
      </xdr:nvSpPr>
      <xdr:spPr bwMode="auto">
        <a:xfrm>
          <a:off x="362331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32</xdr:col>
      <xdr:colOff>609795</xdr:colOff>
      <xdr:row>4</xdr:row>
      <xdr:rowOff>9525</xdr:rowOff>
    </xdr:to>
    <xdr:sp macro="" textlink="">
      <xdr:nvSpPr>
        <xdr:cNvPr id="60" name="文字 1">
          <a:extLst>
            <a:ext uri="{FF2B5EF4-FFF2-40B4-BE49-F238E27FC236}">
              <a16:creationId xmlns:a16="http://schemas.microsoft.com/office/drawing/2014/main" id="{2860B49F-5C64-49DC-AC30-0AF79DF9BCBE}"/>
            </a:ext>
          </a:extLst>
        </xdr:cNvPr>
        <xdr:cNvSpPr txBox="1">
          <a:spLocks noChangeArrowheads="1"/>
        </xdr:cNvSpPr>
      </xdr:nvSpPr>
      <xdr:spPr bwMode="auto">
        <a:xfrm>
          <a:off x="293751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32</xdr:col>
      <xdr:colOff>609795</xdr:colOff>
      <xdr:row>4</xdr:row>
      <xdr:rowOff>9525</xdr:rowOff>
    </xdr:to>
    <xdr:sp macro="" textlink="">
      <xdr:nvSpPr>
        <xdr:cNvPr id="61" name="文字 1">
          <a:extLst>
            <a:ext uri="{FF2B5EF4-FFF2-40B4-BE49-F238E27FC236}">
              <a16:creationId xmlns:a16="http://schemas.microsoft.com/office/drawing/2014/main" id="{BA64C955-BF96-43E0-A851-C46D0583A500}"/>
            </a:ext>
          </a:extLst>
        </xdr:cNvPr>
        <xdr:cNvSpPr txBox="1">
          <a:spLocks noChangeArrowheads="1"/>
        </xdr:cNvSpPr>
      </xdr:nvSpPr>
      <xdr:spPr bwMode="auto">
        <a:xfrm>
          <a:off x="293751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4</xdr:row>
      <xdr:rowOff>0</xdr:rowOff>
    </xdr:from>
    <xdr:to>
      <xdr:col>54</xdr:col>
      <xdr:colOff>769533</xdr:colOff>
      <xdr:row>4</xdr:row>
      <xdr:rowOff>9525</xdr:rowOff>
    </xdr:to>
    <xdr:sp macro="" textlink="">
      <xdr:nvSpPr>
        <xdr:cNvPr id="62" name="文字 1">
          <a:extLst>
            <a:ext uri="{FF2B5EF4-FFF2-40B4-BE49-F238E27FC236}">
              <a16:creationId xmlns:a16="http://schemas.microsoft.com/office/drawing/2014/main" id="{6B134557-6C1B-41B9-9610-61220696CECE}"/>
            </a:ext>
          </a:extLst>
        </xdr:cNvPr>
        <xdr:cNvSpPr txBox="1">
          <a:spLocks noChangeArrowheads="1"/>
        </xdr:cNvSpPr>
      </xdr:nvSpPr>
      <xdr:spPr bwMode="auto">
        <a:xfrm>
          <a:off x="492061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4</xdr:row>
      <xdr:rowOff>0</xdr:rowOff>
    </xdr:from>
    <xdr:to>
      <xdr:col>54</xdr:col>
      <xdr:colOff>769533</xdr:colOff>
      <xdr:row>4</xdr:row>
      <xdr:rowOff>9525</xdr:rowOff>
    </xdr:to>
    <xdr:sp macro="" textlink="">
      <xdr:nvSpPr>
        <xdr:cNvPr id="63" name="文字 1">
          <a:extLst>
            <a:ext uri="{FF2B5EF4-FFF2-40B4-BE49-F238E27FC236}">
              <a16:creationId xmlns:a16="http://schemas.microsoft.com/office/drawing/2014/main" id="{C2F9F0B4-479C-4207-879A-A036B6A4A9F6}"/>
            </a:ext>
          </a:extLst>
        </xdr:cNvPr>
        <xdr:cNvSpPr txBox="1">
          <a:spLocks noChangeArrowheads="1"/>
        </xdr:cNvSpPr>
      </xdr:nvSpPr>
      <xdr:spPr bwMode="auto">
        <a:xfrm>
          <a:off x="492061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4</xdr:row>
      <xdr:rowOff>0</xdr:rowOff>
    </xdr:from>
    <xdr:to>
      <xdr:col>46</xdr:col>
      <xdr:colOff>609784</xdr:colOff>
      <xdr:row>4</xdr:row>
      <xdr:rowOff>9525</xdr:rowOff>
    </xdr:to>
    <xdr:sp macro="" textlink="">
      <xdr:nvSpPr>
        <xdr:cNvPr id="64" name="文字 1">
          <a:extLst>
            <a:ext uri="{FF2B5EF4-FFF2-40B4-BE49-F238E27FC236}">
              <a16:creationId xmlns:a16="http://schemas.microsoft.com/office/drawing/2014/main" id="{F02F8B24-08BB-48A1-895C-6C65B94D275E}"/>
            </a:ext>
          </a:extLst>
        </xdr:cNvPr>
        <xdr:cNvSpPr txBox="1">
          <a:spLocks noChangeArrowheads="1"/>
        </xdr:cNvSpPr>
      </xdr:nvSpPr>
      <xdr:spPr bwMode="auto">
        <a:xfrm>
          <a:off x="423481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4</xdr:row>
      <xdr:rowOff>0</xdr:rowOff>
    </xdr:from>
    <xdr:to>
      <xdr:col>46</xdr:col>
      <xdr:colOff>609784</xdr:colOff>
      <xdr:row>4</xdr:row>
      <xdr:rowOff>9525</xdr:rowOff>
    </xdr:to>
    <xdr:sp macro="" textlink="">
      <xdr:nvSpPr>
        <xdr:cNvPr id="65" name="文字 1">
          <a:extLst>
            <a:ext uri="{FF2B5EF4-FFF2-40B4-BE49-F238E27FC236}">
              <a16:creationId xmlns:a16="http://schemas.microsoft.com/office/drawing/2014/main" id="{AFD28D94-9C19-46CF-9817-63660D132458}"/>
            </a:ext>
          </a:extLst>
        </xdr:cNvPr>
        <xdr:cNvSpPr txBox="1">
          <a:spLocks noChangeArrowheads="1"/>
        </xdr:cNvSpPr>
      </xdr:nvSpPr>
      <xdr:spPr bwMode="auto">
        <a:xfrm>
          <a:off x="423481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69</xdr:col>
      <xdr:colOff>161</xdr:colOff>
      <xdr:row>4</xdr:row>
      <xdr:rowOff>9525</xdr:rowOff>
    </xdr:to>
    <xdr:sp macro="" textlink="">
      <xdr:nvSpPr>
        <xdr:cNvPr id="66" name="文字 1">
          <a:extLst>
            <a:ext uri="{FF2B5EF4-FFF2-40B4-BE49-F238E27FC236}">
              <a16:creationId xmlns:a16="http://schemas.microsoft.com/office/drawing/2014/main" id="{6E65A76F-923E-4B59-BA78-7D8DF9CFD3B4}"/>
            </a:ext>
          </a:extLst>
        </xdr:cNvPr>
        <xdr:cNvSpPr txBox="1">
          <a:spLocks noChangeArrowheads="1"/>
        </xdr:cNvSpPr>
      </xdr:nvSpPr>
      <xdr:spPr bwMode="auto">
        <a:xfrm>
          <a:off x="621792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69</xdr:col>
      <xdr:colOff>161</xdr:colOff>
      <xdr:row>4</xdr:row>
      <xdr:rowOff>9525</xdr:rowOff>
    </xdr:to>
    <xdr:sp macro="" textlink="">
      <xdr:nvSpPr>
        <xdr:cNvPr id="67" name="文字 1">
          <a:extLst>
            <a:ext uri="{FF2B5EF4-FFF2-40B4-BE49-F238E27FC236}">
              <a16:creationId xmlns:a16="http://schemas.microsoft.com/office/drawing/2014/main" id="{9A50872D-38FF-476D-9D5D-6CFF48B429BD}"/>
            </a:ext>
          </a:extLst>
        </xdr:cNvPr>
        <xdr:cNvSpPr txBox="1">
          <a:spLocks noChangeArrowheads="1"/>
        </xdr:cNvSpPr>
      </xdr:nvSpPr>
      <xdr:spPr bwMode="auto">
        <a:xfrm>
          <a:off x="621792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333375</xdr:colOff>
      <xdr:row>4</xdr:row>
      <xdr:rowOff>0</xdr:rowOff>
    </xdr:from>
    <xdr:to>
      <xdr:col>60</xdr:col>
      <xdr:colOff>609787</xdr:colOff>
      <xdr:row>4</xdr:row>
      <xdr:rowOff>9525</xdr:rowOff>
    </xdr:to>
    <xdr:sp macro="" textlink="">
      <xdr:nvSpPr>
        <xdr:cNvPr id="68" name="文字 1">
          <a:extLst>
            <a:ext uri="{FF2B5EF4-FFF2-40B4-BE49-F238E27FC236}">
              <a16:creationId xmlns:a16="http://schemas.microsoft.com/office/drawing/2014/main" id="{935C6604-903A-48DB-86D3-A3B2AE6D25D6}"/>
            </a:ext>
          </a:extLst>
        </xdr:cNvPr>
        <xdr:cNvSpPr txBox="1">
          <a:spLocks noChangeArrowheads="1"/>
        </xdr:cNvSpPr>
      </xdr:nvSpPr>
      <xdr:spPr bwMode="auto">
        <a:xfrm>
          <a:off x="553212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333375</xdr:colOff>
      <xdr:row>4</xdr:row>
      <xdr:rowOff>0</xdr:rowOff>
    </xdr:from>
    <xdr:to>
      <xdr:col>60</xdr:col>
      <xdr:colOff>609787</xdr:colOff>
      <xdr:row>4</xdr:row>
      <xdr:rowOff>9525</xdr:rowOff>
    </xdr:to>
    <xdr:sp macro="" textlink="">
      <xdr:nvSpPr>
        <xdr:cNvPr id="69" name="文字 1">
          <a:extLst>
            <a:ext uri="{FF2B5EF4-FFF2-40B4-BE49-F238E27FC236}">
              <a16:creationId xmlns:a16="http://schemas.microsoft.com/office/drawing/2014/main" id="{8ED59DEB-CD97-4453-B96D-2FF71F4753AE}"/>
            </a:ext>
          </a:extLst>
        </xdr:cNvPr>
        <xdr:cNvSpPr txBox="1">
          <a:spLocks noChangeArrowheads="1"/>
        </xdr:cNvSpPr>
      </xdr:nvSpPr>
      <xdr:spPr bwMode="auto">
        <a:xfrm>
          <a:off x="553212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4</xdr:row>
      <xdr:rowOff>0</xdr:rowOff>
    </xdr:from>
    <xdr:to>
      <xdr:col>83</xdr:col>
      <xdr:colOff>161</xdr:colOff>
      <xdr:row>4</xdr:row>
      <xdr:rowOff>9525</xdr:rowOff>
    </xdr:to>
    <xdr:sp macro="" textlink="">
      <xdr:nvSpPr>
        <xdr:cNvPr id="70" name="文字 1">
          <a:extLst>
            <a:ext uri="{FF2B5EF4-FFF2-40B4-BE49-F238E27FC236}">
              <a16:creationId xmlns:a16="http://schemas.microsoft.com/office/drawing/2014/main" id="{3DAA8178-D38B-4DF9-A934-60F77DA82BEE}"/>
            </a:ext>
          </a:extLst>
        </xdr:cNvPr>
        <xdr:cNvSpPr txBox="1">
          <a:spLocks noChangeArrowheads="1"/>
        </xdr:cNvSpPr>
      </xdr:nvSpPr>
      <xdr:spPr bwMode="auto">
        <a:xfrm>
          <a:off x="751522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4</xdr:row>
      <xdr:rowOff>0</xdr:rowOff>
    </xdr:from>
    <xdr:to>
      <xdr:col>83</xdr:col>
      <xdr:colOff>161</xdr:colOff>
      <xdr:row>4</xdr:row>
      <xdr:rowOff>9525</xdr:rowOff>
    </xdr:to>
    <xdr:sp macro="" textlink="">
      <xdr:nvSpPr>
        <xdr:cNvPr id="71" name="文字 1">
          <a:extLst>
            <a:ext uri="{FF2B5EF4-FFF2-40B4-BE49-F238E27FC236}">
              <a16:creationId xmlns:a16="http://schemas.microsoft.com/office/drawing/2014/main" id="{BE1DE68D-208B-4C4B-A2ED-61B5474C05AD}"/>
            </a:ext>
          </a:extLst>
        </xdr:cNvPr>
        <xdr:cNvSpPr txBox="1">
          <a:spLocks noChangeArrowheads="1"/>
        </xdr:cNvSpPr>
      </xdr:nvSpPr>
      <xdr:spPr bwMode="auto">
        <a:xfrm>
          <a:off x="751522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74</xdr:col>
      <xdr:colOff>609784</xdr:colOff>
      <xdr:row>4</xdr:row>
      <xdr:rowOff>9525</xdr:rowOff>
    </xdr:to>
    <xdr:sp macro="" textlink="">
      <xdr:nvSpPr>
        <xdr:cNvPr id="72" name="文字 1">
          <a:extLst>
            <a:ext uri="{FF2B5EF4-FFF2-40B4-BE49-F238E27FC236}">
              <a16:creationId xmlns:a16="http://schemas.microsoft.com/office/drawing/2014/main" id="{9BBC7953-0569-4F85-A4DA-21938452D449}"/>
            </a:ext>
          </a:extLst>
        </xdr:cNvPr>
        <xdr:cNvSpPr txBox="1">
          <a:spLocks noChangeArrowheads="1"/>
        </xdr:cNvSpPr>
      </xdr:nvSpPr>
      <xdr:spPr bwMode="auto">
        <a:xfrm>
          <a:off x="682942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74</xdr:col>
      <xdr:colOff>609784</xdr:colOff>
      <xdr:row>4</xdr:row>
      <xdr:rowOff>9525</xdr:rowOff>
    </xdr:to>
    <xdr:sp macro="" textlink="">
      <xdr:nvSpPr>
        <xdr:cNvPr id="73" name="文字 1">
          <a:extLst>
            <a:ext uri="{FF2B5EF4-FFF2-40B4-BE49-F238E27FC236}">
              <a16:creationId xmlns:a16="http://schemas.microsoft.com/office/drawing/2014/main" id="{A232897B-E812-47D5-A215-D1851799ABD6}"/>
            </a:ext>
          </a:extLst>
        </xdr:cNvPr>
        <xdr:cNvSpPr txBox="1">
          <a:spLocks noChangeArrowheads="1"/>
        </xdr:cNvSpPr>
      </xdr:nvSpPr>
      <xdr:spPr bwMode="auto">
        <a:xfrm>
          <a:off x="6829425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333375</xdr:colOff>
      <xdr:row>4</xdr:row>
      <xdr:rowOff>0</xdr:rowOff>
    </xdr:from>
    <xdr:to>
      <xdr:col>88</xdr:col>
      <xdr:colOff>689641</xdr:colOff>
      <xdr:row>4</xdr:row>
      <xdr:rowOff>9525</xdr:rowOff>
    </xdr:to>
    <xdr:sp macro="" textlink="">
      <xdr:nvSpPr>
        <xdr:cNvPr id="74" name="文字 1">
          <a:extLst>
            <a:ext uri="{FF2B5EF4-FFF2-40B4-BE49-F238E27FC236}">
              <a16:creationId xmlns:a16="http://schemas.microsoft.com/office/drawing/2014/main" id="{908463FC-915F-4B20-A584-F6A7BB8659B5}"/>
            </a:ext>
          </a:extLst>
        </xdr:cNvPr>
        <xdr:cNvSpPr txBox="1">
          <a:spLocks noChangeArrowheads="1"/>
        </xdr:cNvSpPr>
      </xdr:nvSpPr>
      <xdr:spPr bwMode="auto">
        <a:xfrm>
          <a:off x="812673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333375</xdr:colOff>
      <xdr:row>4</xdr:row>
      <xdr:rowOff>0</xdr:rowOff>
    </xdr:from>
    <xdr:to>
      <xdr:col>88</xdr:col>
      <xdr:colOff>689641</xdr:colOff>
      <xdr:row>4</xdr:row>
      <xdr:rowOff>9525</xdr:rowOff>
    </xdr:to>
    <xdr:sp macro="" textlink="">
      <xdr:nvSpPr>
        <xdr:cNvPr id="75" name="文字 1">
          <a:extLst>
            <a:ext uri="{FF2B5EF4-FFF2-40B4-BE49-F238E27FC236}">
              <a16:creationId xmlns:a16="http://schemas.microsoft.com/office/drawing/2014/main" id="{EDE385AC-C6EF-4CAE-886B-82514BE4063B}"/>
            </a:ext>
          </a:extLst>
        </xdr:cNvPr>
        <xdr:cNvSpPr txBox="1">
          <a:spLocks noChangeArrowheads="1"/>
        </xdr:cNvSpPr>
      </xdr:nvSpPr>
      <xdr:spPr bwMode="auto">
        <a:xfrm>
          <a:off x="812673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689649</xdr:colOff>
      <xdr:row>4</xdr:row>
      <xdr:rowOff>9525</xdr:rowOff>
    </xdr:to>
    <xdr:sp macro="" textlink="">
      <xdr:nvSpPr>
        <xdr:cNvPr id="76" name="文字 1">
          <a:extLst>
            <a:ext uri="{FF2B5EF4-FFF2-40B4-BE49-F238E27FC236}">
              <a16:creationId xmlns:a16="http://schemas.microsoft.com/office/drawing/2014/main" id="{35BB7AF6-1634-41BA-84B1-65A47544C4E1}"/>
            </a:ext>
          </a:extLst>
        </xdr:cNvPr>
        <xdr:cNvSpPr txBox="1">
          <a:spLocks noChangeArrowheads="1"/>
        </xdr:cNvSpPr>
      </xdr:nvSpPr>
      <xdr:spPr bwMode="auto">
        <a:xfrm>
          <a:off x="102870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689649</xdr:colOff>
      <xdr:row>4</xdr:row>
      <xdr:rowOff>9525</xdr:rowOff>
    </xdr:to>
    <xdr:sp macro="" textlink="">
      <xdr:nvSpPr>
        <xdr:cNvPr id="77" name="文字 1">
          <a:extLst>
            <a:ext uri="{FF2B5EF4-FFF2-40B4-BE49-F238E27FC236}">
              <a16:creationId xmlns:a16="http://schemas.microsoft.com/office/drawing/2014/main" id="{6EC2BB65-062C-4547-AD19-3985EB5C030A}"/>
            </a:ext>
          </a:extLst>
        </xdr:cNvPr>
        <xdr:cNvSpPr txBox="1">
          <a:spLocks noChangeArrowheads="1"/>
        </xdr:cNvSpPr>
      </xdr:nvSpPr>
      <xdr:spPr bwMode="auto">
        <a:xfrm>
          <a:off x="10287000" y="11620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27</xdr:col>
      <xdr:colOff>333375</xdr:colOff>
      <xdr:row>4</xdr:row>
      <xdr:rowOff>0</xdr:rowOff>
    </xdr:from>
    <xdr:to>
      <xdr:col>28</xdr:col>
      <xdr:colOff>744959</xdr:colOff>
      <xdr:row>4</xdr:row>
      <xdr:rowOff>9525</xdr:rowOff>
    </xdr:to>
    <xdr:sp macro="" textlink="">
      <xdr:nvSpPr>
        <xdr:cNvPr id="78" name="文字 1">
          <a:extLst>
            <a:ext uri="{FF2B5EF4-FFF2-40B4-BE49-F238E27FC236}">
              <a16:creationId xmlns:a16="http://schemas.microsoft.com/office/drawing/2014/main" id="{3EA0C95D-1316-44D3-9C87-FA9BF31865E2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27</xdr:col>
      <xdr:colOff>333375</xdr:colOff>
      <xdr:row>4</xdr:row>
      <xdr:rowOff>0</xdr:rowOff>
    </xdr:from>
    <xdr:to>
      <xdr:col>28</xdr:col>
      <xdr:colOff>744959</xdr:colOff>
      <xdr:row>4</xdr:row>
      <xdr:rowOff>9525</xdr:rowOff>
    </xdr:to>
    <xdr:sp macro="" textlink="">
      <xdr:nvSpPr>
        <xdr:cNvPr id="79" name="文字 1">
          <a:extLst>
            <a:ext uri="{FF2B5EF4-FFF2-40B4-BE49-F238E27FC236}">
              <a16:creationId xmlns:a16="http://schemas.microsoft.com/office/drawing/2014/main" id="{72A2BB30-2E09-4115-9073-FB853B606D6C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4</xdr:row>
      <xdr:rowOff>0</xdr:rowOff>
    </xdr:from>
    <xdr:to>
      <xdr:col>22</xdr:col>
      <xdr:colOff>879677</xdr:colOff>
      <xdr:row>4</xdr:row>
      <xdr:rowOff>9525</xdr:rowOff>
    </xdr:to>
    <xdr:sp macro="" textlink="">
      <xdr:nvSpPr>
        <xdr:cNvPr id="80" name="文字 1">
          <a:extLst>
            <a:ext uri="{FF2B5EF4-FFF2-40B4-BE49-F238E27FC236}">
              <a16:creationId xmlns:a16="http://schemas.microsoft.com/office/drawing/2014/main" id="{33782EAC-5BC4-4FF6-BCE0-221026277433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4</xdr:row>
      <xdr:rowOff>0</xdr:rowOff>
    </xdr:from>
    <xdr:to>
      <xdr:col>22</xdr:col>
      <xdr:colOff>879677</xdr:colOff>
      <xdr:row>4</xdr:row>
      <xdr:rowOff>9525</xdr:rowOff>
    </xdr:to>
    <xdr:sp macro="" textlink="">
      <xdr:nvSpPr>
        <xdr:cNvPr id="81" name="文字 1">
          <a:extLst>
            <a:ext uri="{FF2B5EF4-FFF2-40B4-BE49-F238E27FC236}">
              <a16:creationId xmlns:a16="http://schemas.microsoft.com/office/drawing/2014/main" id="{D74E9B6B-CB1B-4F40-95E5-59E662FE4235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4</xdr:row>
      <xdr:rowOff>0</xdr:rowOff>
    </xdr:from>
    <xdr:to>
      <xdr:col>42</xdr:col>
      <xdr:colOff>674363</xdr:colOff>
      <xdr:row>4</xdr:row>
      <xdr:rowOff>9525</xdr:rowOff>
    </xdr:to>
    <xdr:sp macro="" textlink="">
      <xdr:nvSpPr>
        <xdr:cNvPr id="82" name="文字 1">
          <a:extLst>
            <a:ext uri="{FF2B5EF4-FFF2-40B4-BE49-F238E27FC236}">
              <a16:creationId xmlns:a16="http://schemas.microsoft.com/office/drawing/2014/main" id="{110B2CDA-249D-4147-AA30-27D2DEF111BA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4</xdr:row>
      <xdr:rowOff>0</xdr:rowOff>
    </xdr:from>
    <xdr:to>
      <xdr:col>42</xdr:col>
      <xdr:colOff>674363</xdr:colOff>
      <xdr:row>4</xdr:row>
      <xdr:rowOff>9525</xdr:rowOff>
    </xdr:to>
    <xdr:sp macro="" textlink="">
      <xdr:nvSpPr>
        <xdr:cNvPr id="83" name="文字 1">
          <a:extLst>
            <a:ext uri="{FF2B5EF4-FFF2-40B4-BE49-F238E27FC236}">
              <a16:creationId xmlns:a16="http://schemas.microsoft.com/office/drawing/2014/main" id="{ECA028A6-2963-4D42-83D5-9FCCCF8ADA8D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333375</xdr:colOff>
      <xdr:row>4</xdr:row>
      <xdr:rowOff>0</xdr:rowOff>
    </xdr:from>
    <xdr:to>
      <xdr:col>50</xdr:col>
      <xdr:colOff>744959</xdr:colOff>
      <xdr:row>4</xdr:row>
      <xdr:rowOff>9525</xdr:rowOff>
    </xdr:to>
    <xdr:sp macro="" textlink="">
      <xdr:nvSpPr>
        <xdr:cNvPr id="84" name="文字 1">
          <a:extLst>
            <a:ext uri="{FF2B5EF4-FFF2-40B4-BE49-F238E27FC236}">
              <a16:creationId xmlns:a16="http://schemas.microsoft.com/office/drawing/2014/main" id="{0275CD71-1E38-4B20-8DC1-3107F2347966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333375</xdr:colOff>
      <xdr:row>4</xdr:row>
      <xdr:rowOff>0</xdr:rowOff>
    </xdr:from>
    <xdr:to>
      <xdr:col>50</xdr:col>
      <xdr:colOff>744959</xdr:colOff>
      <xdr:row>4</xdr:row>
      <xdr:rowOff>9525</xdr:rowOff>
    </xdr:to>
    <xdr:sp macro="" textlink="">
      <xdr:nvSpPr>
        <xdr:cNvPr id="85" name="文字 1">
          <a:extLst>
            <a:ext uri="{FF2B5EF4-FFF2-40B4-BE49-F238E27FC236}">
              <a16:creationId xmlns:a16="http://schemas.microsoft.com/office/drawing/2014/main" id="{E4C74091-94A7-4C84-A461-85669D8766A6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4</xdr:row>
      <xdr:rowOff>0</xdr:rowOff>
    </xdr:from>
    <xdr:to>
      <xdr:col>70</xdr:col>
      <xdr:colOff>827210</xdr:colOff>
      <xdr:row>4</xdr:row>
      <xdr:rowOff>9525</xdr:rowOff>
    </xdr:to>
    <xdr:sp macro="" textlink="">
      <xdr:nvSpPr>
        <xdr:cNvPr id="86" name="文字 1">
          <a:extLst>
            <a:ext uri="{FF2B5EF4-FFF2-40B4-BE49-F238E27FC236}">
              <a16:creationId xmlns:a16="http://schemas.microsoft.com/office/drawing/2014/main" id="{7270EEA6-A2A5-4CB8-BE6A-A9E7F8C6A166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4</xdr:row>
      <xdr:rowOff>0</xdr:rowOff>
    </xdr:from>
    <xdr:to>
      <xdr:col>70</xdr:col>
      <xdr:colOff>827210</xdr:colOff>
      <xdr:row>4</xdr:row>
      <xdr:rowOff>9525</xdr:rowOff>
    </xdr:to>
    <xdr:sp macro="" textlink="">
      <xdr:nvSpPr>
        <xdr:cNvPr id="87" name="文字 1">
          <a:extLst>
            <a:ext uri="{FF2B5EF4-FFF2-40B4-BE49-F238E27FC236}">
              <a16:creationId xmlns:a16="http://schemas.microsoft.com/office/drawing/2014/main" id="{CF3AB6F0-AA32-465B-B42B-5B5BE29DB7CD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63</xdr:col>
      <xdr:colOff>333375</xdr:colOff>
      <xdr:row>4</xdr:row>
      <xdr:rowOff>0</xdr:rowOff>
    </xdr:from>
    <xdr:to>
      <xdr:col>64</xdr:col>
      <xdr:colOff>609898</xdr:colOff>
      <xdr:row>4</xdr:row>
      <xdr:rowOff>9525</xdr:rowOff>
    </xdr:to>
    <xdr:sp macro="" textlink="">
      <xdr:nvSpPr>
        <xdr:cNvPr id="88" name="文字 1">
          <a:extLst>
            <a:ext uri="{FF2B5EF4-FFF2-40B4-BE49-F238E27FC236}">
              <a16:creationId xmlns:a16="http://schemas.microsoft.com/office/drawing/2014/main" id="{FDDD752E-19AF-45B8-A740-594349B021E6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63</xdr:col>
      <xdr:colOff>333375</xdr:colOff>
      <xdr:row>4</xdr:row>
      <xdr:rowOff>0</xdr:rowOff>
    </xdr:from>
    <xdr:to>
      <xdr:col>64</xdr:col>
      <xdr:colOff>609898</xdr:colOff>
      <xdr:row>4</xdr:row>
      <xdr:rowOff>9525</xdr:rowOff>
    </xdr:to>
    <xdr:sp macro="" textlink="">
      <xdr:nvSpPr>
        <xdr:cNvPr id="89" name="文字 1">
          <a:extLst>
            <a:ext uri="{FF2B5EF4-FFF2-40B4-BE49-F238E27FC236}">
              <a16:creationId xmlns:a16="http://schemas.microsoft.com/office/drawing/2014/main" id="{145932DE-02F5-4735-AFF9-DA431AD470DB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83</xdr:col>
      <xdr:colOff>333375</xdr:colOff>
      <xdr:row>4</xdr:row>
      <xdr:rowOff>0</xdr:rowOff>
    </xdr:from>
    <xdr:to>
      <xdr:col>84</xdr:col>
      <xdr:colOff>674363</xdr:colOff>
      <xdr:row>4</xdr:row>
      <xdr:rowOff>9525</xdr:rowOff>
    </xdr:to>
    <xdr:sp macro="" textlink="">
      <xdr:nvSpPr>
        <xdr:cNvPr id="90" name="文字 1">
          <a:extLst>
            <a:ext uri="{FF2B5EF4-FFF2-40B4-BE49-F238E27FC236}">
              <a16:creationId xmlns:a16="http://schemas.microsoft.com/office/drawing/2014/main" id="{9A9AB484-F35C-4170-AFEF-77444BA556DA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83</xdr:col>
      <xdr:colOff>333375</xdr:colOff>
      <xdr:row>4</xdr:row>
      <xdr:rowOff>0</xdr:rowOff>
    </xdr:from>
    <xdr:to>
      <xdr:col>84</xdr:col>
      <xdr:colOff>674363</xdr:colOff>
      <xdr:row>4</xdr:row>
      <xdr:rowOff>9525</xdr:rowOff>
    </xdr:to>
    <xdr:sp macro="" textlink="">
      <xdr:nvSpPr>
        <xdr:cNvPr id="91" name="文字 1">
          <a:extLst>
            <a:ext uri="{FF2B5EF4-FFF2-40B4-BE49-F238E27FC236}">
              <a16:creationId xmlns:a16="http://schemas.microsoft.com/office/drawing/2014/main" id="{E3143B2F-31E3-40C8-A86B-EAEB6FCB2F1B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91</xdr:col>
      <xdr:colOff>333375</xdr:colOff>
      <xdr:row>4</xdr:row>
      <xdr:rowOff>0</xdr:rowOff>
    </xdr:from>
    <xdr:to>
      <xdr:col>92</xdr:col>
      <xdr:colOff>727749</xdr:colOff>
      <xdr:row>4</xdr:row>
      <xdr:rowOff>9525</xdr:rowOff>
    </xdr:to>
    <xdr:sp macro="" textlink="">
      <xdr:nvSpPr>
        <xdr:cNvPr id="92" name="文字 1">
          <a:extLst>
            <a:ext uri="{FF2B5EF4-FFF2-40B4-BE49-F238E27FC236}">
              <a16:creationId xmlns:a16="http://schemas.microsoft.com/office/drawing/2014/main" id="{9F9F8136-F61E-4933-B841-DFE521569870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91</xdr:col>
      <xdr:colOff>333375</xdr:colOff>
      <xdr:row>4</xdr:row>
      <xdr:rowOff>0</xdr:rowOff>
    </xdr:from>
    <xdr:to>
      <xdr:col>92</xdr:col>
      <xdr:colOff>727749</xdr:colOff>
      <xdr:row>4</xdr:row>
      <xdr:rowOff>9525</xdr:rowOff>
    </xdr:to>
    <xdr:sp macro="" textlink="">
      <xdr:nvSpPr>
        <xdr:cNvPr id="93" name="文字 1">
          <a:extLst>
            <a:ext uri="{FF2B5EF4-FFF2-40B4-BE49-F238E27FC236}">
              <a16:creationId xmlns:a16="http://schemas.microsoft.com/office/drawing/2014/main" id="{2DAD527C-F412-4E92-BE06-B3277B56FF2B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111</xdr:col>
      <xdr:colOff>333375</xdr:colOff>
      <xdr:row>4</xdr:row>
      <xdr:rowOff>0</xdr:rowOff>
    </xdr:from>
    <xdr:to>
      <xdr:col>113</xdr:col>
      <xdr:colOff>373</xdr:colOff>
      <xdr:row>4</xdr:row>
      <xdr:rowOff>9525</xdr:rowOff>
    </xdr:to>
    <xdr:sp macro="" textlink="">
      <xdr:nvSpPr>
        <xdr:cNvPr id="94" name="文字 1">
          <a:extLst>
            <a:ext uri="{FF2B5EF4-FFF2-40B4-BE49-F238E27FC236}">
              <a16:creationId xmlns:a16="http://schemas.microsoft.com/office/drawing/2014/main" id="{D85CA5D1-2672-45BC-9882-CDA276A4978B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111</xdr:col>
      <xdr:colOff>333375</xdr:colOff>
      <xdr:row>4</xdr:row>
      <xdr:rowOff>0</xdr:rowOff>
    </xdr:from>
    <xdr:to>
      <xdr:col>113</xdr:col>
      <xdr:colOff>373</xdr:colOff>
      <xdr:row>4</xdr:row>
      <xdr:rowOff>9525</xdr:rowOff>
    </xdr:to>
    <xdr:sp macro="" textlink="">
      <xdr:nvSpPr>
        <xdr:cNvPr id="95" name="文字 1">
          <a:extLst>
            <a:ext uri="{FF2B5EF4-FFF2-40B4-BE49-F238E27FC236}">
              <a16:creationId xmlns:a16="http://schemas.microsoft.com/office/drawing/2014/main" id="{15D00C41-6AB0-4AC4-BBFC-92E7FA4E4818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333375</xdr:colOff>
      <xdr:row>4</xdr:row>
      <xdr:rowOff>0</xdr:rowOff>
    </xdr:from>
    <xdr:to>
      <xdr:col>106</xdr:col>
      <xdr:colOff>727749</xdr:colOff>
      <xdr:row>4</xdr:row>
      <xdr:rowOff>9525</xdr:rowOff>
    </xdr:to>
    <xdr:sp macro="" textlink="">
      <xdr:nvSpPr>
        <xdr:cNvPr id="96" name="文字 1">
          <a:extLst>
            <a:ext uri="{FF2B5EF4-FFF2-40B4-BE49-F238E27FC236}">
              <a16:creationId xmlns:a16="http://schemas.microsoft.com/office/drawing/2014/main" id="{61848425-760A-4972-8B65-66D54D70F8D7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333375</xdr:colOff>
      <xdr:row>4</xdr:row>
      <xdr:rowOff>0</xdr:rowOff>
    </xdr:from>
    <xdr:to>
      <xdr:col>106</xdr:col>
      <xdr:colOff>727749</xdr:colOff>
      <xdr:row>4</xdr:row>
      <xdr:rowOff>9525</xdr:rowOff>
    </xdr:to>
    <xdr:sp macro="" textlink="">
      <xdr:nvSpPr>
        <xdr:cNvPr id="97" name="文字 1">
          <a:extLst>
            <a:ext uri="{FF2B5EF4-FFF2-40B4-BE49-F238E27FC236}">
              <a16:creationId xmlns:a16="http://schemas.microsoft.com/office/drawing/2014/main" id="{C27BFDD8-9728-4A1A-BE16-C2FDDFAE3C9F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125</xdr:col>
      <xdr:colOff>333375</xdr:colOff>
      <xdr:row>4</xdr:row>
      <xdr:rowOff>0</xdr:rowOff>
    </xdr:from>
    <xdr:to>
      <xdr:col>127</xdr:col>
      <xdr:colOff>381</xdr:colOff>
      <xdr:row>4</xdr:row>
      <xdr:rowOff>9525</xdr:rowOff>
    </xdr:to>
    <xdr:sp macro="" textlink="">
      <xdr:nvSpPr>
        <xdr:cNvPr id="98" name="文字 1">
          <a:extLst>
            <a:ext uri="{FF2B5EF4-FFF2-40B4-BE49-F238E27FC236}">
              <a16:creationId xmlns:a16="http://schemas.microsoft.com/office/drawing/2014/main" id="{B4367357-0695-4788-A0E7-3892D377F68D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125</xdr:col>
      <xdr:colOff>333375</xdr:colOff>
      <xdr:row>4</xdr:row>
      <xdr:rowOff>0</xdr:rowOff>
    </xdr:from>
    <xdr:to>
      <xdr:col>127</xdr:col>
      <xdr:colOff>381</xdr:colOff>
      <xdr:row>4</xdr:row>
      <xdr:rowOff>9525</xdr:rowOff>
    </xdr:to>
    <xdr:sp macro="" textlink="">
      <xdr:nvSpPr>
        <xdr:cNvPr id="99" name="文字 1">
          <a:extLst>
            <a:ext uri="{FF2B5EF4-FFF2-40B4-BE49-F238E27FC236}">
              <a16:creationId xmlns:a16="http://schemas.microsoft.com/office/drawing/2014/main" id="{7AA36A1E-00D9-4110-A36E-33BE295BAEDE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133</xdr:col>
      <xdr:colOff>333375</xdr:colOff>
      <xdr:row>4</xdr:row>
      <xdr:rowOff>0</xdr:rowOff>
    </xdr:from>
    <xdr:to>
      <xdr:col>134</xdr:col>
      <xdr:colOff>861549</xdr:colOff>
      <xdr:row>4</xdr:row>
      <xdr:rowOff>9525</xdr:rowOff>
    </xdr:to>
    <xdr:sp macro="" textlink="">
      <xdr:nvSpPr>
        <xdr:cNvPr id="100" name="文字 1">
          <a:extLst>
            <a:ext uri="{FF2B5EF4-FFF2-40B4-BE49-F238E27FC236}">
              <a16:creationId xmlns:a16="http://schemas.microsoft.com/office/drawing/2014/main" id="{9CC7DAAE-289A-4998-867C-41F5D892CB57}"/>
            </a:ext>
          </a:extLst>
        </xdr:cNvPr>
        <xdr:cNvSpPr txBox="1">
          <a:spLocks noChangeArrowheads="1"/>
        </xdr:cNvSpPr>
      </xdr:nvSpPr>
      <xdr:spPr bwMode="auto">
        <a:xfrm>
          <a:off x="6838950" y="1162050"/>
          <a:ext cx="21621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133</xdr:col>
      <xdr:colOff>333375</xdr:colOff>
      <xdr:row>4</xdr:row>
      <xdr:rowOff>0</xdr:rowOff>
    </xdr:from>
    <xdr:to>
      <xdr:col>134</xdr:col>
      <xdr:colOff>861549</xdr:colOff>
      <xdr:row>4</xdr:row>
      <xdr:rowOff>9525</xdr:rowOff>
    </xdr:to>
    <xdr:sp macro="" textlink="">
      <xdr:nvSpPr>
        <xdr:cNvPr id="101" name="文字 1">
          <a:extLst>
            <a:ext uri="{FF2B5EF4-FFF2-40B4-BE49-F238E27FC236}">
              <a16:creationId xmlns:a16="http://schemas.microsoft.com/office/drawing/2014/main" id="{8ECE792A-795A-479A-B0EC-2B29F8CFAE49}"/>
            </a:ext>
          </a:extLst>
        </xdr:cNvPr>
        <xdr:cNvSpPr txBox="1">
          <a:spLocks noChangeArrowheads="1"/>
        </xdr:cNvSpPr>
      </xdr:nvSpPr>
      <xdr:spPr bwMode="auto">
        <a:xfrm>
          <a:off x="6838950" y="1162050"/>
          <a:ext cx="21621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321945</xdr:colOff>
      <xdr:row>4</xdr:row>
      <xdr:rowOff>0</xdr:rowOff>
    </xdr:from>
    <xdr:to>
      <xdr:col>13</xdr:col>
      <xdr:colOff>7276</xdr:colOff>
      <xdr:row>4</xdr:row>
      <xdr:rowOff>9525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7BDF7637-6379-4634-A743-6283DC4F9DE4}"/>
            </a:ext>
          </a:extLst>
        </xdr:cNvPr>
        <xdr:cNvSpPr txBox="1">
          <a:spLocks noChangeArrowheads="1"/>
        </xdr:cNvSpPr>
      </xdr:nvSpPr>
      <xdr:spPr bwMode="auto">
        <a:xfrm>
          <a:off x="10629900" y="11525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321945</xdr:colOff>
      <xdr:row>4</xdr:row>
      <xdr:rowOff>0</xdr:rowOff>
    </xdr:from>
    <xdr:to>
      <xdr:col>13</xdr:col>
      <xdr:colOff>7276</xdr:colOff>
      <xdr:row>4</xdr:row>
      <xdr:rowOff>9525</xdr:rowOff>
    </xdr:to>
    <xdr:sp macro="" textlink="">
      <xdr:nvSpPr>
        <xdr:cNvPr id="3" name="文字 1">
          <a:extLst>
            <a:ext uri="{FF2B5EF4-FFF2-40B4-BE49-F238E27FC236}">
              <a16:creationId xmlns:a16="http://schemas.microsoft.com/office/drawing/2014/main" id="{53958601-2CE4-4258-BB5B-4A324CA38BAC}"/>
            </a:ext>
          </a:extLst>
        </xdr:cNvPr>
        <xdr:cNvSpPr txBox="1">
          <a:spLocks noChangeArrowheads="1"/>
        </xdr:cNvSpPr>
      </xdr:nvSpPr>
      <xdr:spPr bwMode="auto">
        <a:xfrm>
          <a:off x="10629900" y="11525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26</xdr:col>
      <xdr:colOff>860607</xdr:colOff>
      <xdr:row>4</xdr:row>
      <xdr:rowOff>9525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CDA61DA1-4FA7-4A1D-9054-49EC7E2E7522}"/>
            </a:ext>
          </a:extLst>
        </xdr:cNvPr>
        <xdr:cNvSpPr txBox="1">
          <a:spLocks noChangeArrowheads="1"/>
        </xdr:cNvSpPr>
      </xdr:nvSpPr>
      <xdr:spPr bwMode="auto">
        <a:xfrm>
          <a:off x="24222075" y="1152525"/>
          <a:ext cx="14382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26</xdr:col>
      <xdr:colOff>860607</xdr:colOff>
      <xdr:row>4</xdr:row>
      <xdr:rowOff>9525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88A94FC7-3D44-432E-A330-669019E3A6B0}"/>
            </a:ext>
          </a:extLst>
        </xdr:cNvPr>
        <xdr:cNvSpPr txBox="1">
          <a:spLocks noChangeArrowheads="1"/>
        </xdr:cNvSpPr>
      </xdr:nvSpPr>
      <xdr:spPr bwMode="auto">
        <a:xfrm>
          <a:off x="24222075" y="1152525"/>
          <a:ext cx="14382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845644</xdr:colOff>
      <xdr:row>4</xdr:row>
      <xdr:rowOff>9525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1393BBDA-6ECF-4AAC-8E29-98A5F7782DC4}"/>
            </a:ext>
          </a:extLst>
        </xdr:cNvPr>
        <xdr:cNvSpPr txBox="1">
          <a:spLocks noChangeArrowheads="1"/>
        </xdr:cNvSpPr>
      </xdr:nvSpPr>
      <xdr:spPr bwMode="auto">
        <a:xfrm>
          <a:off x="17697450" y="1152525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845644</xdr:colOff>
      <xdr:row>4</xdr:row>
      <xdr:rowOff>9525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6B8BFF13-0739-4BC8-8B8C-7E939F9918D4}"/>
            </a:ext>
          </a:extLst>
        </xdr:cNvPr>
        <xdr:cNvSpPr txBox="1">
          <a:spLocks noChangeArrowheads="1"/>
        </xdr:cNvSpPr>
      </xdr:nvSpPr>
      <xdr:spPr bwMode="auto">
        <a:xfrm>
          <a:off x="17697450" y="1152525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340995</xdr:colOff>
      <xdr:row>4</xdr:row>
      <xdr:rowOff>0</xdr:rowOff>
    </xdr:from>
    <xdr:to>
      <xdr:col>40</xdr:col>
      <xdr:colOff>873446</xdr:colOff>
      <xdr:row>4</xdr:row>
      <xdr:rowOff>9525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2F33D4F3-BC1A-4180-A925-F454A3D9BD6F}"/>
            </a:ext>
          </a:extLst>
        </xdr:cNvPr>
        <xdr:cNvSpPr txBox="1">
          <a:spLocks noChangeArrowheads="1"/>
        </xdr:cNvSpPr>
      </xdr:nvSpPr>
      <xdr:spPr bwMode="auto">
        <a:xfrm>
          <a:off x="3787140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340995</xdr:colOff>
      <xdr:row>4</xdr:row>
      <xdr:rowOff>0</xdr:rowOff>
    </xdr:from>
    <xdr:to>
      <xdr:col>40</xdr:col>
      <xdr:colOff>873446</xdr:colOff>
      <xdr:row>4</xdr:row>
      <xdr:rowOff>9525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AB04FD73-2414-47C0-9D17-8D82AB3EB348}"/>
            </a:ext>
          </a:extLst>
        </xdr:cNvPr>
        <xdr:cNvSpPr txBox="1">
          <a:spLocks noChangeArrowheads="1"/>
        </xdr:cNvSpPr>
      </xdr:nvSpPr>
      <xdr:spPr bwMode="auto">
        <a:xfrm>
          <a:off x="3787140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33</xdr:col>
      <xdr:colOff>204</xdr:colOff>
      <xdr:row>4</xdr:row>
      <xdr:rowOff>9525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70290E98-A9ED-4A14-96E6-A07EEBADD776}"/>
            </a:ext>
          </a:extLst>
        </xdr:cNvPr>
        <xdr:cNvSpPr txBox="1">
          <a:spLocks noChangeArrowheads="1"/>
        </xdr:cNvSpPr>
      </xdr:nvSpPr>
      <xdr:spPr bwMode="auto">
        <a:xfrm>
          <a:off x="30956250" y="11525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33</xdr:col>
      <xdr:colOff>204</xdr:colOff>
      <xdr:row>4</xdr:row>
      <xdr:rowOff>9525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AC509286-61D8-4569-B4E3-72F630B0ABDB}"/>
            </a:ext>
          </a:extLst>
        </xdr:cNvPr>
        <xdr:cNvSpPr txBox="1">
          <a:spLocks noChangeArrowheads="1"/>
        </xdr:cNvSpPr>
      </xdr:nvSpPr>
      <xdr:spPr bwMode="auto">
        <a:xfrm>
          <a:off x="30956250" y="11525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321945</xdr:colOff>
      <xdr:row>4</xdr:row>
      <xdr:rowOff>0</xdr:rowOff>
    </xdr:from>
    <xdr:to>
      <xdr:col>55</xdr:col>
      <xdr:colOff>7276</xdr:colOff>
      <xdr:row>4</xdr:row>
      <xdr:rowOff>9525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933870BF-16D9-4FF8-A564-408FDD467D6B}"/>
            </a:ext>
          </a:extLst>
        </xdr:cNvPr>
        <xdr:cNvSpPr txBox="1">
          <a:spLocks noChangeArrowheads="1"/>
        </xdr:cNvSpPr>
      </xdr:nvSpPr>
      <xdr:spPr bwMode="auto">
        <a:xfrm>
          <a:off x="5137785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321945</xdr:colOff>
      <xdr:row>4</xdr:row>
      <xdr:rowOff>0</xdr:rowOff>
    </xdr:from>
    <xdr:to>
      <xdr:col>55</xdr:col>
      <xdr:colOff>7276</xdr:colOff>
      <xdr:row>4</xdr:row>
      <xdr:rowOff>9525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93C28CC3-587F-4C45-801B-AD2DC61D8184}"/>
            </a:ext>
          </a:extLst>
        </xdr:cNvPr>
        <xdr:cNvSpPr txBox="1">
          <a:spLocks noChangeArrowheads="1"/>
        </xdr:cNvSpPr>
      </xdr:nvSpPr>
      <xdr:spPr bwMode="auto">
        <a:xfrm>
          <a:off x="5137785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314325</xdr:colOff>
      <xdr:row>4</xdr:row>
      <xdr:rowOff>0</xdr:rowOff>
    </xdr:from>
    <xdr:to>
      <xdr:col>46</xdr:col>
      <xdr:colOff>873062</xdr:colOff>
      <xdr:row>4</xdr:row>
      <xdr:rowOff>9525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B3EEF5A5-3BA8-4C07-9D02-BA6FD2F83ACB}"/>
            </a:ext>
          </a:extLst>
        </xdr:cNvPr>
        <xdr:cNvSpPr txBox="1">
          <a:spLocks noChangeArrowheads="1"/>
        </xdr:cNvSpPr>
      </xdr:nvSpPr>
      <xdr:spPr bwMode="auto">
        <a:xfrm>
          <a:off x="44577000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314325</xdr:colOff>
      <xdr:row>4</xdr:row>
      <xdr:rowOff>0</xdr:rowOff>
    </xdr:from>
    <xdr:to>
      <xdr:col>46</xdr:col>
      <xdr:colOff>873062</xdr:colOff>
      <xdr:row>4</xdr:row>
      <xdr:rowOff>9525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F9C08C7D-9771-4A3F-A1C3-5D4E3CF889F1}"/>
            </a:ext>
          </a:extLst>
        </xdr:cNvPr>
        <xdr:cNvSpPr txBox="1">
          <a:spLocks noChangeArrowheads="1"/>
        </xdr:cNvSpPr>
      </xdr:nvSpPr>
      <xdr:spPr bwMode="auto">
        <a:xfrm>
          <a:off x="44577000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68</xdr:col>
      <xdr:colOff>860607</xdr:colOff>
      <xdr:row>4</xdr:row>
      <xdr:rowOff>9525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F3BA1725-67A5-4DBE-90AB-BB1BF166BFD5}"/>
            </a:ext>
          </a:extLst>
        </xdr:cNvPr>
        <xdr:cNvSpPr txBox="1">
          <a:spLocks noChangeArrowheads="1"/>
        </xdr:cNvSpPr>
      </xdr:nvSpPr>
      <xdr:spPr bwMode="auto">
        <a:xfrm>
          <a:off x="65027175" y="1152525"/>
          <a:ext cx="13525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68</xdr:col>
      <xdr:colOff>860607</xdr:colOff>
      <xdr:row>4</xdr:row>
      <xdr:rowOff>9525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0E417B84-4879-4602-ACD7-298C8D37FB6A}"/>
            </a:ext>
          </a:extLst>
        </xdr:cNvPr>
        <xdr:cNvSpPr txBox="1">
          <a:spLocks noChangeArrowheads="1"/>
        </xdr:cNvSpPr>
      </xdr:nvSpPr>
      <xdr:spPr bwMode="auto">
        <a:xfrm>
          <a:off x="65027175" y="1152525"/>
          <a:ext cx="13525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340995</xdr:colOff>
      <xdr:row>4</xdr:row>
      <xdr:rowOff>0</xdr:rowOff>
    </xdr:from>
    <xdr:to>
      <xdr:col>60</xdr:col>
      <xdr:colOff>845644</xdr:colOff>
      <xdr:row>4</xdr:row>
      <xdr:rowOff>9525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CD19476F-C545-4E80-B941-3F1B6AE95965}"/>
            </a:ext>
          </a:extLst>
        </xdr:cNvPr>
        <xdr:cNvSpPr txBox="1">
          <a:spLocks noChangeArrowheads="1"/>
        </xdr:cNvSpPr>
      </xdr:nvSpPr>
      <xdr:spPr bwMode="auto">
        <a:xfrm>
          <a:off x="57969150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340995</xdr:colOff>
      <xdr:row>4</xdr:row>
      <xdr:rowOff>0</xdr:rowOff>
    </xdr:from>
    <xdr:to>
      <xdr:col>60</xdr:col>
      <xdr:colOff>845644</xdr:colOff>
      <xdr:row>4</xdr:row>
      <xdr:rowOff>9525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C5B480C7-6033-4E6A-AACA-7B40B3BC12F0}"/>
            </a:ext>
          </a:extLst>
        </xdr:cNvPr>
        <xdr:cNvSpPr txBox="1">
          <a:spLocks noChangeArrowheads="1"/>
        </xdr:cNvSpPr>
      </xdr:nvSpPr>
      <xdr:spPr bwMode="auto">
        <a:xfrm>
          <a:off x="57969150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340995</xdr:colOff>
      <xdr:row>4</xdr:row>
      <xdr:rowOff>0</xdr:rowOff>
    </xdr:from>
    <xdr:to>
      <xdr:col>82</xdr:col>
      <xdr:colOff>873446</xdr:colOff>
      <xdr:row>4</xdr:row>
      <xdr:rowOff>9525</xdr:rowOff>
    </xdr:to>
    <xdr:sp macro="" textlink="">
      <xdr:nvSpPr>
        <xdr:cNvPr id="20" name="文字 1">
          <a:extLst>
            <a:ext uri="{FF2B5EF4-FFF2-40B4-BE49-F238E27FC236}">
              <a16:creationId xmlns:a16="http://schemas.microsoft.com/office/drawing/2014/main" id="{D20FAF26-BCD2-41B5-9D76-EFE64F7A3100}"/>
            </a:ext>
          </a:extLst>
        </xdr:cNvPr>
        <xdr:cNvSpPr txBox="1">
          <a:spLocks noChangeArrowheads="1"/>
        </xdr:cNvSpPr>
      </xdr:nvSpPr>
      <xdr:spPr bwMode="auto">
        <a:xfrm>
          <a:off x="78733650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340995</xdr:colOff>
      <xdr:row>4</xdr:row>
      <xdr:rowOff>0</xdr:rowOff>
    </xdr:from>
    <xdr:to>
      <xdr:col>82</xdr:col>
      <xdr:colOff>873446</xdr:colOff>
      <xdr:row>4</xdr:row>
      <xdr:rowOff>9525</xdr:rowOff>
    </xdr:to>
    <xdr:sp macro="" textlink="">
      <xdr:nvSpPr>
        <xdr:cNvPr id="21" name="文字 1">
          <a:extLst>
            <a:ext uri="{FF2B5EF4-FFF2-40B4-BE49-F238E27FC236}">
              <a16:creationId xmlns:a16="http://schemas.microsoft.com/office/drawing/2014/main" id="{1F33A1A6-ABA5-467F-BD73-9351E82E366C}"/>
            </a:ext>
          </a:extLst>
        </xdr:cNvPr>
        <xdr:cNvSpPr txBox="1">
          <a:spLocks noChangeArrowheads="1"/>
        </xdr:cNvSpPr>
      </xdr:nvSpPr>
      <xdr:spPr bwMode="auto">
        <a:xfrm>
          <a:off x="78733650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75</xdr:col>
      <xdr:colOff>204</xdr:colOff>
      <xdr:row>4</xdr:row>
      <xdr:rowOff>9525</xdr:rowOff>
    </xdr:to>
    <xdr:sp macro="" textlink="">
      <xdr:nvSpPr>
        <xdr:cNvPr id="22" name="文字 1">
          <a:extLst>
            <a:ext uri="{FF2B5EF4-FFF2-40B4-BE49-F238E27FC236}">
              <a16:creationId xmlns:a16="http://schemas.microsoft.com/office/drawing/2014/main" id="{73ED7CC9-03AC-459E-AB2E-D0AB33B5C53C}"/>
            </a:ext>
          </a:extLst>
        </xdr:cNvPr>
        <xdr:cNvSpPr txBox="1">
          <a:spLocks noChangeArrowheads="1"/>
        </xdr:cNvSpPr>
      </xdr:nvSpPr>
      <xdr:spPr bwMode="auto">
        <a:xfrm>
          <a:off x="71828025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75</xdr:col>
      <xdr:colOff>204</xdr:colOff>
      <xdr:row>4</xdr:row>
      <xdr:rowOff>9525</xdr:rowOff>
    </xdr:to>
    <xdr:sp macro="" textlink="">
      <xdr:nvSpPr>
        <xdr:cNvPr id="23" name="文字 1">
          <a:extLst>
            <a:ext uri="{FF2B5EF4-FFF2-40B4-BE49-F238E27FC236}">
              <a16:creationId xmlns:a16="http://schemas.microsoft.com/office/drawing/2014/main" id="{E71D5B44-BFE4-4519-B28E-9DDA1B91CF56}"/>
            </a:ext>
          </a:extLst>
        </xdr:cNvPr>
        <xdr:cNvSpPr txBox="1">
          <a:spLocks noChangeArrowheads="1"/>
        </xdr:cNvSpPr>
      </xdr:nvSpPr>
      <xdr:spPr bwMode="auto">
        <a:xfrm>
          <a:off x="71828025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314325</xdr:colOff>
      <xdr:row>4</xdr:row>
      <xdr:rowOff>0</xdr:rowOff>
    </xdr:from>
    <xdr:to>
      <xdr:col>88</xdr:col>
      <xdr:colOff>873062</xdr:colOff>
      <xdr:row>4</xdr:row>
      <xdr:rowOff>9525</xdr:rowOff>
    </xdr:to>
    <xdr:sp macro="" textlink="">
      <xdr:nvSpPr>
        <xdr:cNvPr id="24" name="文字 1">
          <a:extLst>
            <a:ext uri="{FF2B5EF4-FFF2-40B4-BE49-F238E27FC236}">
              <a16:creationId xmlns:a16="http://schemas.microsoft.com/office/drawing/2014/main" id="{5B1581CE-B285-4D58-BE8F-696DAE6018A6}"/>
            </a:ext>
          </a:extLst>
        </xdr:cNvPr>
        <xdr:cNvSpPr txBox="1">
          <a:spLocks noChangeArrowheads="1"/>
        </xdr:cNvSpPr>
      </xdr:nvSpPr>
      <xdr:spPr bwMode="auto">
        <a:xfrm>
          <a:off x="85524975" y="1152525"/>
          <a:ext cx="13144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314325</xdr:colOff>
      <xdr:row>4</xdr:row>
      <xdr:rowOff>0</xdr:rowOff>
    </xdr:from>
    <xdr:to>
      <xdr:col>88</xdr:col>
      <xdr:colOff>873062</xdr:colOff>
      <xdr:row>4</xdr:row>
      <xdr:rowOff>9525</xdr:rowOff>
    </xdr:to>
    <xdr:sp macro="" textlink="">
      <xdr:nvSpPr>
        <xdr:cNvPr id="25" name="文字 1">
          <a:extLst>
            <a:ext uri="{FF2B5EF4-FFF2-40B4-BE49-F238E27FC236}">
              <a16:creationId xmlns:a16="http://schemas.microsoft.com/office/drawing/2014/main" id="{B4ADB213-CB5B-4072-A7EE-844C333D4C81}"/>
            </a:ext>
          </a:extLst>
        </xdr:cNvPr>
        <xdr:cNvSpPr txBox="1">
          <a:spLocks noChangeArrowheads="1"/>
        </xdr:cNvSpPr>
      </xdr:nvSpPr>
      <xdr:spPr bwMode="auto">
        <a:xfrm>
          <a:off x="85524975" y="1152525"/>
          <a:ext cx="13144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321945</xdr:colOff>
      <xdr:row>4</xdr:row>
      <xdr:rowOff>0</xdr:rowOff>
    </xdr:from>
    <xdr:to>
      <xdr:col>13</xdr:col>
      <xdr:colOff>7276</xdr:colOff>
      <xdr:row>4</xdr:row>
      <xdr:rowOff>9525</xdr:rowOff>
    </xdr:to>
    <xdr:sp macro="" textlink="">
      <xdr:nvSpPr>
        <xdr:cNvPr id="26" name="文字 1">
          <a:extLst>
            <a:ext uri="{FF2B5EF4-FFF2-40B4-BE49-F238E27FC236}">
              <a16:creationId xmlns:a16="http://schemas.microsoft.com/office/drawing/2014/main" id="{92283EA7-B1E5-4485-A87A-B1AD8DE21C8A}"/>
            </a:ext>
          </a:extLst>
        </xdr:cNvPr>
        <xdr:cNvSpPr txBox="1">
          <a:spLocks noChangeArrowheads="1"/>
        </xdr:cNvSpPr>
      </xdr:nvSpPr>
      <xdr:spPr bwMode="auto">
        <a:xfrm>
          <a:off x="10629900" y="11525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321945</xdr:colOff>
      <xdr:row>4</xdr:row>
      <xdr:rowOff>0</xdr:rowOff>
    </xdr:from>
    <xdr:to>
      <xdr:col>13</xdr:col>
      <xdr:colOff>7276</xdr:colOff>
      <xdr:row>4</xdr:row>
      <xdr:rowOff>9525</xdr:rowOff>
    </xdr:to>
    <xdr:sp macro="" textlink="">
      <xdr:nvSpPr>
        <xdr:cNvPr id="27" name="文字 1">
          <a:extLst>
            <a:ext uri="{FF2B5EF4-FFF2-40B4-BE49-F238E27FC236}">
              <a16:creationId xmlns:a16="http://schemas.microsoft.com/office/drawing/2014/main" id="{B210E768-22B4-4D91-8263-33691D9EED3D}"/>
            </a:ext>
          </a:extLst>
        </xdr:cNvPr>
        <xdr:cNvSpPr txBox="1">
          <a:spLocks noChangeArrowheads="1"/>
        </xdr:cNvSpPr>
      </xdr:nvSpPr>
      <xdr:spPr bwMode="auto">
        <a:xfrm>
          <a:off x="10629900" y="11525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26</xdr:col>
      <xdr:colOff>860607</xdr:colOff>
      <xdr:row>4</xdr:row>
      <xdr:rowOff>9525</xdr:rowOff>
    </xdr:to>
    <xdr:sp macro="" textlink="">
      <xdr:nvSpPr>
        <xdr:cNvPr id="28" name="文字 1">
          <a:extLst>
            <a:ext uri="{FF2B5EF4-FFF2-40B4-BE49-F238E27FC236}">
              <a16:creationId xmlns:a16="http://schemas.microsoft.com/office/drawing/2014/main" id="{7C02BEFE-2175-46A7-9AE2-5323542BA3B8}"/>
            </a:ext>
          </a:extLst>
        </xdr:cNvPr>
        <xdr:cNvSpPr txBox="1">
          <a:spLocks noChangeArrowheads="1"/>
        </xdr:cNvSpPr>
      </xdr:nvSpPr>
      <xdr:spPr bwMode="auto">
        <a:xfrm>
          <a:off x="24222075" y="1152525"/>
          <a:ext cx="14382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26</xdr:col>
      <xdr:colOff>860607</xdr:colOff>
      <xdr:row>4</xdr:row>
      <xdr:rowOff>9525</xdr:rowOff>
    </xdr:to>
    <xdr:sp macro="" textlink="">
      <xdr:nvSpPr>
        <xdr:cNvPr id="29" name="文字 1">
          <a:extLst>
            <a:ext uri="{FF2B5EF4-FFF2-40B4-BE49-F238E27FC236}">
              <a16:creationId xmlns:a16="http://schemas.microsoft.com/office/drawing/2014/main" id="{C4444D86-EEFF-4AB7-9B4E-1D6465A79BE4}"/>
            </a:ext>
          </a:extLst>
        </xdr:cNvPr>
        <xdr:cNvSpPr txBox="1">
          <a:spLocks noChangeArrowheads="1"/>
        </xdr:cNvSpPr>
      </xdr:nvSpPr>
      <xdr:spPr bwMode="auto">
        <a:xfrm>
          <a:off x="24222075" y="1152525"/>
          <a:ext cx="14382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845644</xdr:colOff>
      <xdr:row>4</xdr:row>
      <xdr:rowOff>9525</xdr:rowOff>
    </xdr:to>
    <xdr:sp macro="" textlink="">
      <xdr:nvSpPr>
        <xdr:cNvPr id="30" name="文字 1">
          <a:extLst>
            <a:ext uri="{FF2B5EF4-FFF2-40B4-BE49-F238E27FC236}">
              <a16:creationId xmlns:a16="http://schemas.microsoft.com/office/drawing/2014/main" id="{5A46ABCA-738B-4123-9CFD-83607181B186}"/>
            </a:ext>
          </a:extLst>
        </xdr:cNvPr>
        <xdr:cNvSpPr txBox="1">
          <a:spLocks noChangeArrowheads="1"/>
        </xdr:cNvSpPr>
      </xdr:nvSpPr>
      <xdr:spPr bwMode="auto">
        <a:xfrm>
          <a:off x="17697450" y="1152525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845644</xdr:colOff>
      <xdr:row>4</xdr:row>
      <xdr:rowOff>9525</xdr:rowOff>
    </xdr:to>
    <xdr:sp macro="" textlink="">
      <xdr:nvSpPr>
        <xdr:cNvPr id="31" name="文字 1">
          <a:extLst>
            <a:ext uri="{FF2B5EF4-FFF2-40B4-BE49-F238E27FC236}">
              <a16:creationId xmlns:a16="http://schemas.microsoft.com/office/drawing/2014/main" id="{71DB439B-8923-4B49-B01D-D865B6CF001F}"/>
            </a:ext>
          </a:extLst>
        </xdr:cNvPr>
        <xdr:cNvSpPr txBox="1">
          <a:spLocks noChangeArrowheads="1"/>
        </xdr:cNvSpPr>
      </xdr:nvSpPr>
      <xdr:spPr bwMode="auto">
        <a:xfrm>
          <a:off x="17697450" y="1152525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340995</xdr:colOff>
      <xdr:row>4</xdr:row>
      <xdr:rowOff>0</xdr:rowOff>
    </xdr:from>
    <xdr:to>
      <xdr:col>40</xdr:col>
      <xdr:colOff>873446</xdr:colOff>
      <xdr:row>4</xdr:row>
      <xdr:rowOff>9525</xdr:rowOff>
    </xdr:to>
    <xdr:sp macro="" textlink="">
      <xdr:nvSpPr>
        <xdr:cNvPr id="32" name="文字 1">
          <a:extLst>
            <a:ext uri="{FF2B5EF4-FFF2-40B4-BE49-F238E27FC236}">
              <a16:creationId xmlns:a16="http://schemas.microsoft.com/office/drawing/2014/main" id="{38CBA6D1-2AB1-40AE-A4C1-73AAA8085B9E}"/>
            </a:ext>
          </a:extLst>
        </xdr:cNvPr>
        <xdr:cNvSpPr txBox="1">
          <a:spLocks noChangeArrowheads="1"/>
        </xdr:cNvSpPr>
      </xdr:nvSpPr>
      <xdr:spPr bwMode="auto">
        <a:xfrm>
          <a:off x="3787140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340995</xdr:colOff>
      <xdr:row>4</xdr:row>
      <xdr:rowOff>0</xdr:rowOff>
    </xdr:from>
    <xdr:to>
      <xdr:col>40</xdr:col>
      <xdr:colOff>873446</xdr:colOff>
      <xdr:row>4</xdr:row>
      <xdr:rowOff>9525</xdr:rowOff>
    </xdr:to>
    <xdr:sp macro="" textlink="">
      <xdr:nvSpPr>
        <xdr:cNvPr id="33" name="文字 1">
          <a:extLst>
            <a:ext uri="{FF2B5EF4-FFF2-40B4-BE49-F238E27FC236}">
              <a16:creationId xmlns:a16="http://schemas.microsoft.com/office/drawing/2014/main" id="{471AC98C-AA3B-4ED0-B60D-BF847FE958C3}"/>
            </a:ext>
          </a:extLst>
        </xdr:cNvPr>
        <xdr:cNvSpPr txBox="1">
          <a:spLocks noChangeArrowheads="1"/>
        </xdr:cNvSpPr>
      </xdr:nvSpPr>
      <xdr:spPr bwMode="auto">
        <a:xfrm>
          <a:off x="3787140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33</xdr:col>
      <xdr:colOff>204</xdr:colOff>
      <xdr:row>4</xdr:row>
      <xdr:rowOff>9525</xdr:rowOff>
    </xdr:to>
    <xdr:sp macro="" textlink="">
      <xdr:nvSpPr>
        <xdr:cNvPr id="34" name="文字 1">
          <a:extLst>
            <a:ext uri="{FF2B5EF4-FFF2-40B4-BE49-F238E27FC236}">
              <a16:creationId xmlns:a16="http://schemas.microsoft.com/office/drawing/2014/main" id="{48E09794-8194-47B4-B50F-E9CD4B5DED2A}"/>
            </a:ext>
          </a:extLst>
        </xdr:cNvPr>
        <xdr:cNvSpPr txBox="1">
          <a:spLocks noChangeArrowheads="1"/>
        </xdr:cNvSpPr>
      </xdr:nvSpPr>
      <xdr:spPr bwMode="auto">
        <a:xfrm>
          <a:off x="30956250" y="11525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33</xdr:col>
      <xdr:colOff>204</xdr:colOff>
      <xdr:row>4</xdr:row>
      <xdr:rowOff>9525</xdr:rowOff>
    </xdr:to>
    <xdr:sp macro="" textlink="">
      <xdr:nvSpPr>
        <xdr:cNvPr id="35" name="文字 1">
          <a:extLst>
            <a:ext uri="{FF2B5EF4-FFF2-40B4-BE49-F238E27FC236}">
              <a16:creationId xmlns:a16="http://schemas.microsoft.com/office/drawing/2014/main" id="{5BD95B71-EF64-43BE-8BEA-660CDE4C9E16}"/>
            </a:ext>
          </a:extLst>
        </xdr:cNvPr>
        <xdr:cNvSpPr txBox="1">
          <a:spLocks noChangeArrowheads="1"/>
        </xdr:cNvSpPr>
      </xdr:nvSpPr>
      <xdr:spPr bwMode="auto">
        <a:xfrm>
          <a:off x="30956250" y="11525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321945</xdr:colOff>
      <xdr:row>4</xdr:row>
      <xdr:rowOff>0</xdr:rowOff>
    </xdr:from>
    <xdr:to>
      <xdr:col>55</xdr:col>
      <xdr:colOff>7276</xdr:colOff>
      <xdr:row>4</xdr:row>
      <xdr:rowOff>9525</xdr:rowOff>
    </xdr:to>
    <xdr:sp macro="" textlink="">
      <xdr:nvSpPr>
        <xdr:cNvPr id="36" name="文字 1">
          <a:extLst>
            <a:ext uri="{FF2B5EF4-FFF2-40B4-BE49-F238E27FC236}">
              <a16:creationId xmlns:a16="http://schemas.microsoft.com/office/drawing/2014/main" id="{D31781CF-A6B6-4001-B010-596243DBA715}"/>
            </a:ext>
          </a:extLst>
        </xdr:cNvPr>
        <xdr:cNvSpPr txBox="1">
          <a:spLocks noChangeArrowheads="1"/>
        </xdr:cNvSpPr>
      </xdr:nvSpPr>
      <xdr:spPr bwMode="auto">
        <a:xfrm>
          <a:off x="5137785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321945</xdr:colOff>
      <xdr:row>4</xdr:row>
      <xdr:rowOff>0</xdr:rowOff>
    </xdr:from>
    <xdr:to>
      <xdr:col>55</xdr:col>
      <xdr:colOff>7276</xdr:colOff>
      <xdr:row>4</xdr:row>
      <xdr:rowOff>9525</xdr:rowOff>
    </xdr:to>
    <xdr:sp macro="" textlink="">
      <xdr:nvSpPr>
        <xdr:cNvPr id="37" name="文字 1">
          <a:extLst>
            <a:ext uri="{FF2B5EF4-FFF2-40B4-BE49-F238E27FC236}">
              <a16:creationId xmlns:a16="http://schemas.microsoft.com/office/drawing/2014/main" id="{46395B92-9442-44D8-9803-BBB047E64D30}"/>
            </a:ext>
          </a:extLst>
        </xdr:cNvPr>
        <xdr:cNvSpPr txBox="1">
          <a:spLocks noChangeArrowheads="1"/>
        </xdr:cNvSpPr>
      </xdr:nvSpPr>
      <xdr:spPr bwMode="auto">
        <a:xfrm>
          <a:off x="5137785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314325</xdr:colOff>
      <xdr:row>4</xdr:row>
      <xdr:rowOff>0</xdr:rowOff>
    </xdr:from>
    <xdr:to>
      <xdr:col>46</xdr:col>
      <xdr:colOff>873062</xdr:colOff>
      <xdr:row>4</xdr:row>
      <xdr:rowOff>9525</xdr:rowOff>
    </xdr:to>
    <xdr:sp macro="" textlink="">
      <xdr:nvSpPr>
        <xdr:cNvPr id="38" name="文字 1">
          <a:extLst>
            <a:ext uri="{FF2B5EF4-FFF2-40B4-BE49-F238E27FC236}">
              <a16:creationId xmlns:a16="http://schemas.microsoft.com/office/drawing/2014/main" id="{F3EFF346-F6C0-48AA-ADFC-F22F0AB67B76}"/>
            </a:ext>
          </a:extLst>
        </xdr:cNvPr>
        <xdr:cNvSpPr txBox="1">
          <a:spLocks noChangeArrowheads="1"/>
        </xdr:cNvSpPr>
      </xdr:nvSpPr>
      <xdr:spPr bwMode="auto">
        <a:xfrm>
          <a:off x="44577000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314325</xdr:colOff>
      <xdr:row>4</xdr:row>
      <xdr:rowOff>0</xdr:rowOff>
    </xdr:from>
    <xdr:to>
      <xdr:col>46</xdr:col>
      <xdr:colOff>873062</xdr:colOff>
      <xdr:row>4</xdr:row>
      <xdr:rowOff>9525</xdr:rowOff>
    </xdr:to>
    <xdr:sp macro="" textlink="">
      <xdr:nvSpPr>
        <xdr:cNvPr id="39" name="文字 1">
          <a:extLst>
            <a:ext uri="{FF2B5EF4-FFF2-40B4-BE49-F238E27FC236}">
              <a16:creationId xmlns:a16="http://schemas.microsoft.com/office/drawing/2014/main" id="{FE07E11D-BC5E-4732-AED7-8F8D183E8833}"/>
            </a:ext>
          </a:extLst>
        </xdr:cNvPr>
        <xdr:cNvSpPr txBox="1">
          <a:spLocks noChangeArrowheads="1"/>
        </xdr:cNvSpPr>
      </xdr:nvSpPr>
      <xdr:spPr bwMode="auto">
        <a:xfrm>
          <a:off x="44577000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68</xdr:col>
      <xdr:colOff>860607</xdr:colOff>
      <xdr:row>4</xdr:row>
      <xdr:rowOff>9525</xdr:rowOff>
    </xdr:to>
    <xdr:sp macro="" textlink="">
      <xdr:nvSpPr>
        <xdr:cNvPr id="40" name="文字 1">
          <a:extLst>
            <a:ext uri="{FF2B5EF4-FFF2-40B4-BE49-F238E27FC236}">
              <a16:creationId xmlns:a16="http://schemas.microsoft.com/office/drawing/2014/main" id="{532EF2A3-A539-49A0-AD6E-E2C1B71E75AC}"/>
            </a:ext>
          </a:extLst>
        </xdr:cNvPr>
        <xdr:cNvSpPr txBox="1">
          <a:spLocks noChangeArrowheads="1"/>
        </xdr:cNvSpPr>
      </xdr:nvSpPr>
      <xdr:spPr bwMode="auto">
        <a:xfrm>
          <a:off x="65027175" y="1152525"/>
          <a:ext cx="13525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68</xdr:col>
      <xdr:colOff>860607</xdr:colOff>
      <xdr:row>4</xdr:row>
      <xdr:rowOff>9525</xdr:rowOff>
    </xdr:to>
    <xdr:sp macro="" textlink="">
      <xdr:nvSpPr>
        <xdr:cNvPr id="41" name="文字 1">
          <a:extLst>
            <a:ext uri="{FF2B5EF4-FFF2-40B4-BE49-F238E27FC236}">
              <a16:creationId xmlns:a16="http://schemas.microsoft.com/office/drawing/2014/main" id="{B8A07344-E5DF-45CD-89E3-6073C7E416FD}"/>
            </a:ext>
          </a:extLst>
        </xdr:cNvPr>
        <xdr:cNvSpPr txBox="1">
          <a:spLocks noChangeArrowheads="1"/>
        </xdr:cNvSpPr>
      </xdr:nvSpPr>
      <xdr:spPr bwMode="auto">
        <a:xfrm>
          <a:off x="65027175" y="1152525"/>
          <a:ext cx="13525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340995</xdr:colOff>
      <xdr:row>4</xdr:row>
      <xdr:rowOff>0</xdr:rowOff>
    </xdr:from>
    <xdr:to>
      <xdr:col>60</xdr:col>
      <xdr:colOff>845644</xdr:colOff>
      <xdr:row>4</xdr:row>
      <xdr:rowOff>9525</xdr:rowOff>
    </xdr:to>
    <xdr:sp macro="" textlink="">
      <xdr:nvSpPr>
        <xdr:cNvPr id="42" name="文字 1">
          <a:extLst>
            <a:ext uri="{FF2B5EF4-FFF2-40B4-BE49-F238E27FC236}">
              <a16:creationId xmlns:a16="http://schemas.microsoft.com/office/drawing/2014/main" id="{A30F73DD-05A1-418C-81A5-3B4F4E7FE74D}"/>
            </a:ext>
          </a:extLst>
        </xdr:cNvPr>
        <xdr:cNvSpPr txBox="1">
          <a:spLocks noChangeArrowheads="1"/>
        </xdr:cNvSpPr>
      </xdr:nvSpPr>
      <xdr:spPr bwMode="auto">
        <a:xfrm>
          <a:off x="57969150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340995</xdr:colOff>
      <xdr:row>4</xdr:row>
      <xdr:rowOff>0</xdr:rowOff>
    </xdr:from>
    <xdr:to>
      <xdr:col>60</xdr:col>
      <xdr:colOff>845644</xdr:colOff>
      <xdr:row>4</xdr:row>
      <xdr:rowOff>9525</xdr:rowOff>
    </xdr:to>
    <xdr:sp macro="" textlink="">
      <xdr:nvSpPr>
        <xdr:cNvPr id="43" name="文字 1">
          <a:extLst>
            <a:ext uri="{FF2B5EF4-FFF2-40B4-BE49-F238E27FC236}">
              <a16:creationId xmlns:a16="http://schemas.microsoft.com/office/drawing/2014/main" id="{2F75A0F3-5708-439F-9A18-325EA3A8B5F4}"/>
            </a:ext>
          </a:extLst>
        </xdr:cNvPr>
        <xdr:cNvSpPr txBox="1">
          <a:spLocks noChangeArrowheads="1"/>
        </xdr:cNvSpPr>
      </xdr:nvSpPr>
      <xdr:spPr bwMode="auto">
        <a:xfrm>
          <a:off x="57969150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340995</xdr:colOff>
      <xdr:row>4</xdr:row>
      <xdr:rowOff>0</xdr:rowOff>
    </xdr:from>
    <xdr:to>
      <xdr:col>82</xdr:col>
      <xdr:colOff>873446</xdr:colOff>
      <xdr:row>4</xdr:row>
      <xdr:rowOff>9525</xdr:rowOff>
    </xdr:to>
    <xdr:sp macro="" textlink="">
      <xdr:nvSpPr>
        <xdr:cNvPr id="44" name="文字 1">
          <a:extLst>
            <a:ext uri="{FF2B5EF4-FFF2-40B4-BE49-F238E27FC236}">
              <a16:creationId xmlns:a16="http://schemas.microsoft.com/office/drawing/2014/main" id="{9002A626-A36A-4627-B197-32FCAA89456A}"/>
            </a:ext>
          </a:extLst>
        </xdr:cNvPr>
        <xdr:cNvSpPr txBox="1">
          <a:spLocks noChangeArrowheads="1"/>
        </xdr:cNvSpPr>
      </xdr:nvSpPr>
      <xdr:spPr bwMode="auto">
        <a:xfrm>
          <a:off x="78733650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340995</xdr:colOff>
      <xdr:row>4</xdr:row>
      <xdr:rowOff>0</xdr:rowOff>
    </xdr:from>
    <xdr:to>
      <xdr:col>82</xdr:col>
      <xdr:colOff>873446</xdr:colOff>
      <xdr:row>4</xdr:row>
      <xdr:rowOff>9525</xdr:rowOff>
    </xdr:to>
    <xdr:sp macro="" textlink="">
      <xdr:nvSpPr>
        <xdr:cNvPr id="45" name="文字 1">
          <a:extLst>
            <a:ext uri="{FF2B5EF4-FFF2-40B4-BE49-F238E27FC236}">
              <a16:creationId xmlns:a16="http://schemas.microsoft.com/office/drawing/2014/main" id="{681FA323-C323-4B36-AA94-ACF9BED34122}"/>
            </a:ext>
          </a:extLst>
        </xdr:cNvPr>
        <xdr:cNvSpPr txBox="1">
          <a:spLocks noChangeArrowheads="1"/>
        </xdr:cNvSpPr>
      </xdr:nvSpPr>
      <xdr:spPr bwMode="auto">
        <a:xfrm>
          <a:off x="78733650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75</xdr:col>
      <xdr:colOff>204</xdr:colOff>
      <xdr:row>4</xdr:row>
      <xdr:rowOff>9525</xdr:rowOff>
    </xdr:to>
    <xdr:sp macro="" textlink="">
      <xdr:nvSpPr>
        <xdr:cNvPr id="46" name="文字 1">
          <a:extLst>
            <a:ext uri="{FF2B5EF4-FFF2-40B4-BE49-F238E27FC236}">
              <a16:creationId xmlns:a16="http://schemas.microsoft.com/office/drawing/2014/main" id="{988E4857-AD09-4A3D-AE97-3BFD7E629BC3}"/>
            </a:ext>
          </a:extLst>
        </xdr:cNvPr>
        <xdr:cNvSpPr txBox="1">
          <a:spLocks noChangeArrowheads="1"/>
        </xdr:cNvSpPr>
      </xdr:nvSpPr>
      <xdr:spPr bwMode="auto">
        <a:xfrm>
          <a:off x="71828025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75</xdr:col>
      <xdr:colOff>204</xdr:colOff>
      <xdr:row>4</xdr:row>
      <xdr:rowOff>9525</xdr:rowOff>
    </xdr:to>
    <xdr:sp macro="" textlink="">
      <xdr:nvSpPr>
        <xdr:cNvPr id="47" name="文字 1">
          <a:extLst>
            <a:ext uri="{FF2B5EF4-FFF2-40B4-BE49-F238E27FC236}">
              <a16:creationId xmlns:a16="http://schemas.microsoft.com/office/drawing/2014/main" id="{FDE9515A-E998-476E-A0B3-8FB196520C18}"/>
            </a:ext>
          </a:extLst>
        </xdr:cNvPr>
        <xdr:cNvSpPr txBox="1">
          <a:spLocks noChangeArrowheads="1"/>
        </xdr:cNvSpPr>
      </xdr:nvSpPr>
      <xdr:spPr bwMode="auto">
        <a:xfrm>
          <a:off x="71828025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314325</xdr:colOff>
      <xdr:row>4</xdr:row>
      <xdr:rowOff>0</xdr:rowOff>
    </xdr:from>
    <xdr:to>
      <xdr:col>88</xdr:col>
      <xdr:colOff>873062</xdr:colOff>
      <xdr:row>4</xdr:row>
      <xdr:rowOff>9525</xdr:rowOff>
    </xdr:to>
    <xdr:sp macro="" textlink="">
      <xdr:nvSpPr>
        <xdr:cNvPr id="48" name="文字 1">
          <a:extLst>
            <a:ext uri="{FF2B5EF4-FFF2-40B4-BE49-F238E27FC236}">
              <a16:creationId xmlns:a16="http://schemas.microsoft.com/office/drawing/2014/main" id="{B9C3AC43-E051-405F-BE27-ACCC67C865E8}"/>
            </a:ext>
          </a:extLst>
        </xdr:cNvPr>
        <xdr:cNvSpPr txBox="1">
          <a:spLocks noChangeArrowheads="1"/>
        </xdr:cNvSpPr>
      </xdr:nvSpPr>
      <xdr:spPr bwMode="auto">
        <a:xfrm>
          <a:off x="85524975" y="1152525"/>
          <a:ext cx="13144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314325</xdr:colOff>
      <xdr:row>4</xdr:row>
      <xdr:rowOff>0</xdr:rowOff>
    </xdr:from>
    <xdr:to>
      <xdr:col>88</xdr:col>
      <xdr:colOff>873062</xdr:colOff>
      <xdr:row>4</xdr:row>
      <xdr:rowOff>9525</xdr:rowOff>
    </xdr:to>
    <xdr:sp macro="" textlink="">
      <xdr:nvSpPr>
        <xdr:cNvPr id="49" name="文字 1">
          <a:extLst>
            <a:ext uri="{FF2B5EF4-FFF2-40B4-BE49-F238E27FC236}">
              <a16:creationId xmlns:a16="http://schemas.microsoft.com/office/drawing/2014/main" id="{365A87D6-FCD6-4F91-AE03-859BC77F4B59}"/>
            </a:ext>
          </a:extLst>
        </xdr:cNvPr>
        <xdr:cNvSpPr txBox="1">
          <a:spLocks noChangeArrowheads="1"/>
        </xdr:cNvSpPr>
      </xdr:nvSpPr>
      <xdr:spPr bwMode="auto">
        <a:xfrm>
          <a:off x="85524975" y="1152525"/>
          <a:ext cx="13144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321945</xdr:colOff>
      <xdr:row>4</xdr:row>
      <xdr:rowOff>0</xdr:rowOff>
    </xdr:from>
    <xdr:to>
      <xdr:col>13</xdr:col>
      <xdr:colOff>7276</xdr:colOff>
      <xdr:row>4</xdr:row>
      <xdr:rowOff>9525</xdr:rowOff>
    </xdr:to>
    <xdr:sp macro="" textlink="">
      <xdr:nvSpPr>
        <xdr:cNvPr id="50" name="文字 1">
          <a:extLst>
            <a:ext uri="{FF2B5EF4-FFF2-40B4-BE49-F238E27FC236}">
              <a16:creationId xmlns:a16="http://schemas.microsoft.com/office/drawing/2014/main" id="{06026CB0-4BB4-4A5C-BC50-06530F5DD199}"/>
            </a:ext>
          </a:extLst>
        </xdr:cNvPr>
        <xdr:cNvSpPr txBox="1">
          <a:spLocks noChangeArrowheads="1"/>
        </xdr:cNvSpPr>
      </xdr:nvSpPr>
      <xdr:spPr bwMode="auto">
        <a:xfrm>
          <a:off x="10629900" y="11525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321945</xdr:colOff>
      <xdr:row>4</xdr:row>
      <xdr:rowOff>0</xdr:rowOff>
    </xdr:from>
    <xdr:to>
      <xdr:col>13</xdr:col>
      <xdr:colOff>7276</xdr:colOff>
      <xdr:row>4</xdr:row>
      <xdr:rowOff>9525</xdr:rowOff>
    </xdr:to>
    <xdr:sp macro="" textlink="">
      <xdr:nvSpPr>
        <xdr:cNvPr id="51" name="文字 1">
          <a:extLst>
            <a:ext uri="{FF2B5EF4-FFF2-40B4-BE49-F238E27FC236}">
              <a16:creationId xmlns:a16="http://schemas.microsoft.com/office/drawing/2014/main" id="{D3BE4E44-8C46-448B-B199-BA1B7BD4E68B}"/>
            </a:ext>
          </a:extLst>
        </xdr:cNvPr>
        <xdr:cNvSpPr txBox="1">
          <a:spLocks noChangeArrowheads="1"/>
        </xdr:cNvSpPr>
      </xdr:nvSpPr>
      <xdr:spPr bwMode="auto">
        <a:xfrm>
          <a:off x="10629900" y="11525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321945</xdr:colOff>
      <xdr:row>4</xdr:row>
      <xdr:rowOff>0</xdr:rowOff>
    </xdr:from>
    <xdr:to>
      <xdr:col>13</xdr:col>
      <xdr:colOff>7276</xdr:colOff>
      <xdr:row>4</xdr:row>
      <xdr:rowOff>9525</xdr:rowOff>
    </xdr:to>
    <xdr:sp macro="" textlink="">
      <xdr:nvSpPr>
        <xdr:cNvPr id="52" name="文字 1">
          <a:extLst>
            <a:ext uri="{FF2B5EF4-FFF2-40B4-BE49-F238E27FC236}">
              <a16:creationId xmlns:a16="http://schemas.microsoft.com/office/drawing/2014/main" id="{977AF3DA-2C1C-43A4-B497-0453A87B9108}"/>
            </a:ext>
          </a:extLst>
        </xdr:cNvPr>
        <xdr:cNvSpPr txBox="1">
          <a:spLocks noChangeArrowheads="1"/>
        </xdr:cNvSpPr>
      </xdr:nvSpPr>
      <xdr:spPr bwMode="auto">
        <a:xfrm>
          <a:off x="10629900" y="11525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321945</xdr:colOff>
      <xdr:row>4</xdr:row>
      <xdr:rowOff>0</xdr:rowOff>
    </xdr:from>
    <xdr:to>
      <xdr:col>13</xdr:col>
      <xdr:colOff>7276</xdr:colOff>
      <xdr:row>4</xdr:row>
      <xdr:rowOff>9525</xdr:rowOff>
    </xdr:to>
    <xdr:sp macro="" textlink="">
      <xdr:nvSpPr>
        <xdr:cNvPr id="53" name="文字 1">
          <a:extLst>
            <a:ext uri="{FF2B5EF4-FFF2-40B4-BE49-F238E27FC236}">
              <a16:creationId xmlns:a16="http://schemas.microsoft.com/office/drawing/2014/main" id="{DCD549AB-B990-4FD3-B69E-258DD6414511}"/>
            </a:ext>
          </a:extLst>
        </xdr:cNvPr>
        <xdr:cNvSpPr txBox="1">
          <a:spLocks noChangeArrowheads="1"/>
        </xdr:cNvSpPr>
      </xdr:nvSpPr>
      <xdr:spPr bwMode="auto">
        <a:xfrm>
          <a:off x="10629900" y="11525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26</xdr:col>
      <xdr:colOff>860607</xdr:colOff>
      <xdr:row>4</xdr:row>
      <xdr:rowOff>9525</xdr:rowOff>
    </xdr:to>
    <xdr:sp macro="" textlink="">
      <xdr:nvSpPr>
        <xdr:cNvPr id="54" name="文字 1">
          <a:extLst>
            <a:ext uri="{FF2B5EF4-FFF2-40B4-BE49-F238E27FC236}">
              <a16:creationId xmlns:a16="http://schemas.microsoft.com/office/drawing/2014/main" id="{728264DC-6F7A-44D8-BA12-098439CB0851}"/>
            </a:ext>
          </a:extLst>
        </xdr:cNvPr>
        <xdr:cNvSpPr txBox="1">
          <a:spLocks noChangeArrowheads="1"/>
        </xdr:cNvSpPr>
      </xdr:nvSpPr>
      <xdr:spPr bwMode="auto">
        <a:xfrm>
          <a:off x="24222075" y="1152525"/>
          <a:ext cx="14382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26</xdr:col>
      <xdr:colOff>860607</xdr:colOff>
      <xdr:row>4</xdr:row>
      <xdr:rowOff>9525</xdr:rowOff>
    </xdr:to>
    <xdr:sp macro="" textlink="">
      <xdr:nvSpPr>
        <xdr:cNvPr id="55" name="文字 1">
          <a:extLst>
            <a:ext uri="{FF2B5EF4-FFF2-40B4-BE49-F238E27FC236}">
              <a16:creationId xmlns:a16="http://schemas.microsoft.com/office/drawing/2014/main" id="{17AA3CE5-6839-4BB1-89E5-AF567E4CF403}"/>
            </a:ext>
          </a:extLst>
        </xdr:cNvPr>
        <xdr:cNvSpPr txBox="1">
          <a:spLocks noChangeArrowheads="1"/>
        </xdr:cNvSpPr>
      </xdr:nvSpPr>
      <xdr:spPr bwMode="auto">
        <a:xfrm>
          <a:off x="24222075" y="1152525"/>
          <a:ext cx="14382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845644</xdr:colOff>
      <xdr:row>4</xdr:row>
      <xdr:rowOff>9525</xdr:rowOff>
    </xdr:to>
    <xdr:sp macro="" textlink="">
      <xdr:nvSpPr>
        <xdr:cNvPr id="56" name="文字 1">
          <a:extLst>
            <a:ext uri="{FF2B5EF4-FFF2-40B4-BE49-F238E27FC236}">
              <a16:creationId xmlns:a16="http://schemas.microsoft.com/office/drawing/2014/main" id="{CBF6F442-7538-40A0-988B-EF7EEB9CE075}"/>
            </a:ext>
          </a:extLst>
        </xdr:cNvPr>
        <xdr:cNvSpPr txBox="1">
          <a:spLocks noChangeArrowheads="1"/>
        </xdr:cNvSpPr>
      </xdr:nvSpPr>
      <xdr:spPr bwMode="auto">
        <a:xfrm>
          <a:off x="17697450" y="1152525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845644</xdr:colOff>
      <xdr:row>4</xdr:row>
      <xdr:rowOff>9525</xdr:rowOff>
    </xdr:to>
    <xdr:sp macro="" textlink="">
      <xdr:nvSpPr>
        <xdr:cNvPr id="57" name="文字 1">
          <a:extLst>
            <a:ext uri="{FF2B5EF4-FFF2-40B4-BE49-F238E27FC236}">
              <a16:creationId xmlns:a16="http://schemas.microsoft.com/office/drawing/2014/main" id="{324E5D4E-B7F2-4CE2-B347-A9387AF3843C}"/>
            </a:ext>
          </a:extLst>
        </xdr:cNvPr>
        <xdr:cNvSpPr txBox="1">
          <a:spLocks noChangeArrowheads="1"/>
        </xdr:cNvSpPr>
      </xdr:nvSpPr>
      <xdr:spPr bwMode="auto">
        <a:xfrm>
          <a:off x="17697450" y="1152525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340995</xdr:colOff>
      <xdr:row>4</xdr:row>
      <xdr:rowOff>0</xdr:rowOff>
    </xdr:from>
    <xdr:to>
      <xdr:col>40</xdr:col>
      <xdr:colOff>873446</xdr:colOff>
      <xdr:row>4</xdr:row>
      <xdr:rowOff>9525</xdr:rowOff>
    </xdr:to>
    <xdr:sp macro="" textlink="">
      <xdr:nvSpPr>
        <xdr:cNvPr id="58" name="文字 1">
          <a:extLst>
            <a:ext uri="{FF2B5EF4-FFF2-40B4-BE49-F238E27FC236}">
              <a16:creationId xmlns:a16="http://schemas.microsoft.com/office/drawing/2014/main" id="{C83AADA6-94DD-47A0-BE3A-FD82E6705B0B}"/>
            </a:ext>
          </a:extLst>
        </xdr:cNvPr>
        <xdr:cNvSpPr txBox="1">
          <a:spLocks noChangeArrowheads="1"/>
        </xdr:cNvSpPr>
      </xdr:nvSpPr>
      <xdr:spPr bwMode="auto">
        <a:xfrm>
          <a:off x="3787140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340995</xdr:colOff>
      <xdr:row>4</xdr:row>
      <xdr:rowOff>0</xdr:rowOff>
    </xdr:from>
    <xdr:to>
      <xdr:col>40</xdr:col>
      <xdr:colOff>873446</xdr:colOff>
      <xdr:row>4</xdr:row>
      <xdr:rowOff>9525</xdr:rowOff>
    </xdr:to>
    <xdr:sp macro="" textlink="">
      <xdr:nvSpPr>
        <xdr:cNvPr id="59" name="文字 1">
          <a:extLst>
            <a:ext uri="{FF2B5EF4-FFF2-40B4-BE49-F238E27FC236}">
              <a16:creationId xmlns:a16="http://schemas.microsoft.com/office/drawing/2014/main" id="{8D21ADC3-7D89-4510-9273-35F567EE9BB6}"/>
            </a:ext>
          </a:extLst>
        </xdr:cNvPr>
        <xdr:cNvSpPr txBox="1">
          <a:spLocks noChangeArrowheads="1"/>
        </xdr:cNvSpPr>
      </xdr:nvSpPr>
      <xdr:spPr bwMode="auto">
        <a:xfrm>
          <a:off x="3787140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33</xdr:col>
      <xdr:colOff>204</xdr:colOff>
      <xdr:row>4</xdr:row>
      <xdr:rowOff>9525</xdr:rowOff>
    </xdr:to>
    <xdr:sp macro="" textlink="">
      <xdr:nvSpPr>
        <xdr:cNvPr id="60" name="文字 1">
          <a:extLst>
            <a:ext uri="{FF2B5EF4-FFF2-40B4-BE49-F238E27FC236}">
              <a16:creationId xmlns:a16="http://schemas.microsoft.com/office/drawing/2014/main" id="{E1683E3B-69A7-4240-94CE-BB9E45C87595}"/>
            </a:ext>
          </a:extLst>
        </xdr:cNvPr>
        <xdr:cNvSpPr txBox="1">
          <a:spLocks noChangeArrowheads="1"/>
        </xdr:cNvSpPr>
      </xdr:nvSpPr>
      <xdr:spPr bwMode="auto">
        <a:xfrm>
          <a:off x="30956250" y="11525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33</xdr:col>
      <xdr:colOff>204</xdr:colOff>
      <xdr:row>4</xdr:row>
      <xdr:rowOff>9525</xdr:rowOff>
    </xdr:to>
    <xdr:sp macro="" textlink="">
      <xdr:nvSpPr>
        <xdr:cNvPr id="61" name="文字 1">
          <a:extLst>
            <a:ext uri="{FF2B5EF4-FFF2-40B4-BE49-F238E27FC236}">
              <a16:creationId xmlns:a16="http://schemas.microsoft.com/office/drawing/2014/main" id="{870CBC4C-1CC2-4E0F-A2DA-8222E97F96FC}"/>
            </a:ext>
          </a:extLst>
        </xdr:cNvPr>
        <xdr:cNvSpPr txBox="1">
          <a:spLocks noChangeArrowheads="1"/>
        </xdr:cNvSpPr>
      </xdr:nvSpPr>
      <xdr:spPr bwMode="auto">
        <a:xfrm>
          <a:off x="30956250" y="11525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321945</xdr:colOff>
      <xdr:row>4</xdr:row>
      <xdr:rowOff>0</xdr:rowOff>
    </xdr:from>
    <xdr:to>
      <xdr:col>55</xdr:col>
      <xdr:colOff>7276</xdr:colOff>
      <xdr:row>4</xdr:row>
      <xdr:rowOff>9525</xdr:rowOff>
    </xdr:to>
    <xdr:sp macro="" textlink="">
      <xdr:nvSpPr>
        <xdr:cNvPr id="62" name="文字 1">
          <a:extLst>
            <a:ext uri="{FF2B5EF4-FFF2-40B4-BE49-F238E27FC236}">
              <a16:creationId xmlns:a16="http://schemas.microsoft.com/office/drawing/2014/main" id="{1012A71B-8602-4B37-BD61-C6A15042B2FC}"/>
            </a:ext>
          </a:extLst>
        </xdr:cNvPr>
        <xdr:cNvSpPr txBox="1">
          <a:spLocks noChangeArrowheads="1"/>
        </xdr:cNvSpPr>
      </xdr:nvSpPr>
      <xdr:spPr bwMode="auto">
        <a:xfrm>
          <a:off x="5137785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321945</xdr:colOff>
      <xdr:row>4</xdr:row>
      <xdr:rowOff>0</xdr:rowOff>
    </xdr:from>
    <xdr:to>
      <xdr:col>55</xdr:col>
      <xdr:colOff>7276</xdr:colOff>
      <xdr:row>4</xdr:row>
      <xdr:rowOff>9525</xdr:rowOff>
    </xdr:to>
    <xdr:sp macro="" textlink="">
      <xdr:nvSpPr>
        <xdr:cNvPr id="63" name="文字 1">
          <a:extLst>
            <a:ext uri="{FF2B5EF4-FFF2-40B4-BE49-F238E27FC236}">
              <a16:creationId xmlns:a16="http://schemas.microsoft.com/office/drawing/2014/main" id="{5963A70F-378C-49BF-95A7-245BAFFC4A85}"/>
            </a:ext>
          </a:extLst>
        </xdr:cNvPr>
        <xdr:cNvSpPr txBox="1">
          <a:spLocks noChangeArrowheads="1"/>
        </xdr:cNvSpPr>
      </xdr:nvSpPr>
      <xdr:spPr bwMode="auto">
        <a:xfrm>
          <a:off x="5137785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314325</xdr:colOff>
      <xdr:row>4</xdr:row>
      <xdr:rowOff>0</xdr:rowOff>
    </xdr:from>
    <xdr:to>
      <xdr:col>46</xdr:col>
      <xdr:colOff>873062</xdr:colOff>
      <xdr:row>4</xdr:row>
      <xdr:rowOff>9525</xdr:rowOff>
    </xdr:to>
    <xdr:sp macro="" textlink="">
      <xdr:nvSpPr>
        <xdr:cNvPr id="64" name="文字 1">
          <a:extLst>
            <a:ext uri="{FF2B5EF4-FFF2-40B4-BE49-F238E27FC236}">
              <a16:creationId xmlns:a16="http://schemas.microsoft.com/office/drawing/2014/main" id="{2B087741-9521-405A-90A3-F23DE3354C53}"/>
            </a:ext>
          </a:extLst>
        </xdr:cNvPr>
        <xdr:cNvSpPr txBox="1">
          <a:spLocks noChangeArrowheads="1"/>
        </xdr:cNvSpPr>
      </xdr:nvSpPr>
      <xdr:spPr bwMode="auto">
        <a:xfrm>
          <a:off x="44577000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314325</xdr:colOff>
      <xdr:row>4</xdr:row>
      <xdr:rowOff>0</xdr:rowOff>
    </xdr:from>
    <xdr:to>
      <xdr:col>46</xdr:col>
      <xdr:colOff>873062</xdr:colOff>
      <xdr:row>4</xdr:row>
      <xdr:rowOff>9525</xdr:rowOff>
    </xdr:to>
    <xdr:sp macro="" textlink="">
      <xdr:nvSpPr>
        <xdr:cNvPr id="65" name="文字 1">
          <a:extLst>
            <a:ext uri="{FF2B5EF4-FFF2-40B4-BE49-F238E27FC236}">
              <a16:creationId xmlns:a16="http://schemas.microsoft.com/office/drawing/2014/main" id="{BE9EC35A-FC31-4EA9-A33B-1A719AA99B4E}"/>
            </a:ext>
          </a:extLst>
        </xdr:cNvPr>
        <xdr:cNvSpPr txBox="1">
          <a:spLocks noChangeArrowheads="1"/>
        </xdr:cNvSpPr>
      </xdr:nvSpPr>
      <xdr:spPr bwMode="auto">
        <a:xfrm>
          <a:off x="44577000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68</xdr:col>
      <xdr:colOff>860607</xdr:colOff>
      <xdr:row>4</xdr:row>
      <xdr:rowOff>9525</xdr:rowOff>
    </xdr:to>
    <xdr:sp macro="" textlink="">
      <xdr:nvSpPr>
        <xdr:cNvPr id="66" name="文字 1">
          <a:extLst>
            <a:ext uri="{FF2B5EF4-FFF2-40B4-BE49-F238E27FC236}">
              <a16:creationId xmlns:a16="http://schemas.microsoft.com/office/drawing/2014/main" id="{77D80285-66F7-474B-866E-0BAB4A7219E5}"/>
            </a:ext>
          </a:extLst>
        </xdr:cNvPr>
        <xdr:cNvSpPr txBox="1">
          <a:spLocks noChangeArrowheads="1"/>
        </xdr:cNvSpPr>
      </xdr:nvSpPr>
      <xdr:spPr bwMode="auto">
        <a:xfrm>
          <a:off x="65027175" y="1152525"/>
          <a:ext cx="13525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68</xdr:col>
      <xdr:colOff>860607</xdr:colOff>
      <xdr:row>4</xdr:row>
      <xdr:rowOff>9525</xdr:rowOff>
    </xdr:to>
    <xdr:sp macro="" textlink="">
      <xdr:nvSpPr>
        <xdr:cNvPr id="67" name="文字 1">
          <a:extLst>
            <a:ext uri="{FF2B5EF4-FFF2-40B4-BE49-F238E27FC236}">
              <a16:creationId xmlns:a16="http://schemas.microsoft.com/office/drawing/2014/main" id="{18D3DE07-B3F2-444E-983D-1BD35CD963A4}"/>
            </a:ext>
          </a:extLst>
        </xdr:cNvPr>
        <xdr:cNvSpPr txBox="1">
          <a:spLocks noChangeArrowheads="1"/>
        </xdr:cNvSpPr>
      </xdr:nvSpPr>
      <xdr:spPr bwMode="auto">
        <a:xfrm>
          <a:off x="65027175" y="1152525"/>
          <a:ext cx="13525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340995</xdr:colOff>
      <xdr:row>4</xdr:row>
      <xdr:rowOff>0</xdr:rowOff>
    </xdr:from>
    <xdr:to>
      <xdr:col>60</xdr:col>
      <xdr:colOff>845644</xdr:colOff>
      <xdr:row>4</xdr:row>
      <xdr:rowOff>9525</xdr:rowOff>
    </xdr:to>
    <xdr:sp macro="" textlink="">
      <xdr:nvSpPr>
        <xdr:cNvPr id="68" name="文字 1">
          <a:extLst>
            <a:ext uri="{FF2B5EF4-FFF2-40B4-BE49-F238E27FC236}">
              <a16:creationId xmlns:a16="http://schemas.microsoft.com/office/drawing/2014/main" id="{07BEDF6B-EC03-4465-94FB-2BD86BE0FAE5}"/>
            </a:ext>
          </a:extLst>
        </xdr:cNvPr>
        <xdr:cNvSpPr txBox="1">
          <a:spLocks noChangeArrowheads="1"/>
        </xdr:cNvSpPr>
      </xdr:nvSpPr>
      <xdr:spPr bwMode="auto">
        <a:xfrm>
          <a:off x="57969150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340995</xdr:colOff>
      <xdr:row>4</xdr:row>
      <xdr:rowOff>0</xdr:rowOff>
    </xdr:from>
    <xdr:to>
      <xdr:col>60</xdr:col>
      <xdr:colOff>845644</xdr:colOff>
      <xdr:row>4</xdr:row>
      <xdr:rowOff>9525</xdr:rowOff>
    </xdr:to>
    <xdr:sp macro="" textlink="">
      <xdr:nvSpPr>
        <xdr:cNvPr id="69" name="文字 1">
          <a:extLst>
            <a:ext uri="{FF2B5EF4-FFF2-40B4-BE49-F238E27FC236}">
              <a16:creationId xmlns:a16="http://schemas.microsoft.com/office/drawing/2014/main" id="{1A889C1D-7692-4928-AEFD-4F284C780155}"/>
            </a:ext>
          </a:extLst>
        </xdr:cNvPr>
        <xdr:cNvSpPr txBox="1">
          <a:spLocks noChangeArrowheads="1"/>
        </xdr:cNvSpPr>
      </xdr:nvSpPr>
      <xdr:spPr bwMode="auto">
        <a:xfrm>
          <a:off x="57969150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340995</xdr:colOff>
      <xdr:row>4</xdr:row>
      <xdr:rowOff>0</xdr:rowOff>
    </xdr:from>
    <xdr:to>
      <xdr:col>82</xdr:col>
      <xdr:colOff>873446</xdr:colOff>
      <xdr:row>4</xdr:row>
      <xdr:rowOff>9525</xdr:rowOff>
    </xdr:to>
    <xdr:sp macro="" textlink="">
      <xdr:nvSpPr>
        <xdr:cNvPr id="70" name="文字 1">
          <a:extLst>
            <a:ext uri="{FF2B5EF4-FFF2-40B4-BE49-F238E27FC236}">
              <a16:creationId xmlns:a16="http://schemas.microsoft.com/office/drawing/2014/main" id="{F98979B4-6640-447A-9473-78E1FA0A3D26}"/>
            </a:ext>
          </a:extLst>
        </xdr:cNvPr>
        <xdr:cNvSpPr txBox="1">
          <a:spLocks noChangeArrowheads="1"/>
        </xdr:cNvSpPr>
      </xdr:nvSpPr>
      <xdr:spPr bwMode="auto">
        <a:xfrm>
          <a:off x="78733650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340995</xdr:colOff>
      <xdr:row>4</xdr:row>
      <xdr:rowOff>0</xdr:rowOff>
    </xdr:from>
    <xdr:to>
      <xdr:col>82</xdr:col>
      <xdr:colOff>873446</xdr:colOff>
      <xdr:row>4</xdr:row>
      <xdr:rowOff>9525</xdr:rowOff>
    </xdr:to>
    <xdr:sp macro="" textlink="">
      <xdr:nvSpPr>
        <xdr:cNvPr id="71" name="文字 1">
          <a:extLst>
            <a:ext uri="{FF2B5EF4-FFF2-40B4-BE49-F238E27FC236}">
              <a16:creationId xmlns:a16="http://schemas.microsoft.com/office/drawing/2014/main" id="{9A9AE360-A06E-42A3-B775-FC614C4AFF41}"/>
            </a:ext>
          </a:extLst>
        </xdr:cNvPr>
        <xdr:cNvSpPr txBox="1">
          <a:spLocks noChangeArrowheads="1"/>
        </xdr:cNvSpPr>
      </xdr:nvSpPr>
      <xdr:spPr bwMode="auto">
        <a:xfrm>
          <a:off x="78733650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75</xdr:col>
      <xdr:colOff>204</xdr:colOff>
      <xdr:row>4</xdr:row>
      <xdr:rowOff>9525</xdr:rowOff>
    </xdr:to>
    <xdr:sp macro="" textlink="">
      <xdr:nvSpPr>
        <xdr:cNvPr id="72" name="文字 1">
          <a:extLst>
            <a:ext uri="{FF2B5EF4-FFF2-40B4-BE49-F238E27FC236}">
              <a16:creationId xmlns:a16="http://schemas.microsoft.com/office/drawing/2014/main" id="{DD6106DE-985B-4491-8700-1833795151DA}"/>
            </a:ext>
          </a:extLst>
        </xdr:cNvPr>
        <xdr:cNvSpPr txBox="1">
          <a:spLocks noChangeArrowheads="1"/>
        </xdr:cNvSpPr>
      </xdr:nvSpPr>
      <xdr:spPr bwMode="auto">
        <a:xfrm>
          <a:off x="71828025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75</xdr:col>
      <xdr:colOff>204</xdr:colOff>
      <xdr:row>4</xdr:row>
      <xdr:rowOff>9525</xdr:rowOff>
    </xdr:to>
    <xdr:sp macro="" textlink="">
      <xdr:nvSpPr>
        <xdr:cNvPr id="73" name="文字 1">
          <a:extLst>
            <a:ext uri="{FF2B5EF4-FFF2-40B4-BE49-F238E27FC236}">
              <a16:creationId xmlns:a16="http://schemas.microsoft.com/office/drawing/2014/main" id="{4CE58353-EFE1-4DBA-ADCB-6F5D38F48560}"/>
            </a:ext>
          </a:extLst>
        </xdr:cNvPr>
        <xdr:cNvSpPr txBox="1">
          <a:spLocks noChangeArrowheads="1"/>
        </xdr:cNvSpPr>
      </xdr:nvSpPr>
      <xdr:spPr bwMode="auto">
        <a:xfrm>
          <a:off x="71828025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314325</xdr:colOff>
      <xdr:row>4</xdr:row>
      <xdr:rowOff>0</xdr:rowOff>
    </xdr:from>
    <xdr:to>
      <xdr:col>88</xdr:col>
      <xdr:colOff>873062</xdr:colOff>
      <xdr:row>4</xdr:row>
      <xdr:rowOff>9525</xdr:rowOff>
    </xdr:to>
    <xdr:sp macro="" textlink="">
      <xdr:nvSpPr>
        <xdr:cNvPr id="74" name="文字 1">
          <a:extLst>
            <a:ext uri="{FF2B5EF4-FFF2-40B4-BE49-F238E27FC236}">
              <a16:creationId xmlns:a16="http://schemas.microsoft.com/office/drawing/2014/main" id="{5653B7A9-0009-4CC8-8EB8-F7A8218BEAA7}"/>
            </a:ext>
          </a:extLst>
        </xdr:cNvPr>
        <xdr:cNvSpPr txBox="1">
          <a:spLocks noChangeArrowheads="1"/>
        </xdr:cNvSpPr>
      </xdr:nvSpPr>
      <xdr:spPr bwMode="auto">
        <a:xfrm>
          <a:off x="85524975" y="1152525"/>
          <a:ext cx="13144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314325</xdr:colOff>
      <xdr:row>4</xdr:row>
      <xdr:rowOff>0</xdr:rowOff>
    </xdr:from>
    <xdr:to>
      <xdr:col>88</xdr:col>
      <xdr:colOff>873062</xdr:colOff>
      <xdr:row>4</xdr:row>
      <xdr:rowOff>9525</xdr:rowOff>
    </xdr:to>
    <xdr:sp macro="" textlink="">
      <xdr:nvSpPr>
        <xdr:cNvPr id="75" name="文字 1">
          <a:extLst>
            <a:ext uri="{FF2B5EF4-FFF2-40B4-BE49-F238E27FC236}">
              <a16:creationId xmlns:a16="http://schemas.microsoft.com/office/drawing/2014/main" id="{5C8D9346-B428-4038-8B3F-C5F945187CAE}"/>
            </a:ext>
          </a:extLst>
        </xdr:cNvPr>
        <xdr:cNvSpPr txBox="1">
          <a:spLocks noChangeArrowheads="1"/>
        </xdr:cNvSpPr>
      </xdr:nvSpPr>
      <xdr:spPr bwMode="auto">
        <a:xfrm>
          <a:off x="85524975" y="1152525"/>
          <a:ext cx="13144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321945</xdr:colOff>
      <xdr:row>4</xdr:row>
      <xdr:rowOff>0</xdr:rowOff>
    </xdr:from>
    <xdr:to>
      <xdr:col>13</xdr:col>
      <xdr:colOff>7276</xdr:colOff>
      <xdr:row>4</xdr:row>
      <xdr:rowOff>9525</xdr:rowOff>
    </xdr:to>
    <xdr:sp macro="" textlink="">
      <xdr:nvSpPr>
        <xdr:cNvPr id="76" name="文字 1">
          <a:extLst>
            <a:ext uri="{FF2B5EF4-FFF2-40B4-BE49-F238E27FC236}">
              <a16:creationId xmlns:a16="http://schemas.microsoft.com/office/drawing/2014/main" id="{1347C1B1-7BB6-4017-B206-96849E9315FF}"/>
            </a:ext>
          </a:extLst>
        </xdr:cNvPr>
        <xdr:cNvSpPr txBox="1">
          <a:spLocks noChangeArrowheads="1"/>
        </xdr:cNvSpPr>
      </xdr:nvSpPr>
      <xdr:spPr bwMode="auto">
        <a:xfrm>
          <a:off x="10629900" y="11525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321945</xdr:colOff>
      <xdr:row>4</xdr:row>
      <xdr:rowOff>0</xdr:rowOff>
    </xdr:from>
    <xdr:to>
      <xdr:col>13</xdr:col>
      <xdr:colOff>7276</xdr:colOff>
      <xdr:row>4</xdr:row>
      <xdr:rowOff>9525</xdr:rowOff>
    </xdr:to>
    <xdr:sp macro="" textlink="">
      <xdr:nvSpPr>
        <xdr:cNvPr id="77" name="文字 1">
          <a:extLst>
            <a:ext uri="{FF2B5EF4-FFF2-40B4-BE49-F238E27FC236}">
              <a16:creationId xmlns:a16="http://schemas.microsoft.com/office/drawing/2014/main" id="{26769758-A3F1-44E1-A2C2-15A3CCEED279}"/>
            </a:ext>
          </a:extLst>
        </xdr:cNvPr>
        <xdr:cNvSpPr txBox="1">
          <a:spLocks noChangeArrowheads="1"/>
        </xdr:cNvSpPr>
      </xdr:nvSpPr>
      <xdr:spPr bwMode="auto">
        <a:xfrm>
          <a:off x="10629900" y="11525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333375</xdr:colOff>
      <xdr:row>4</xdr:row>
      <xdr:rowOff>0</xdr:rowOff>
    </xdr:from>
    <xdr:to>
      <xdr:col>12</xdr:col>
      <xdr:colOff>834280</xdr:colOff>
      <xdr:row>4</xdr:row>
      <xdr:rowOff>9525</xdr:rowOff>
    </xdr:to>
    <xdr:sp macro="" textlink="">
      <xdr:nvSpPr>
        <xdr:cNvPr id="1027" name="文字 1">
          <a:extLst>
            <a:ext uri="{FF2B5EF4-FFF2-40B4-BE49-F238E27FC236}">
              <a16:creationId xmlns:a16="http://schemas.microsoft.com/office/drawing/2014/main" id="{77494CFC-4F36-47F0-8E4C-6C3556A160C6}"/>
            </a:ext>
          </a:extLst>
        </xdr:cNvPr>
        <xdr:cNvSpPr txBox="1">
          <a:spLocks noChangeArrowheads="1"/>
        </xdr:cNvSpPr>
      </xdr:nvSpPr>
      <xdr:spPr bwMode="auto">
        <a:xfrm>
          <a:off x="13258800" y="98107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834280</xdr:colOff>
      <xdr:row>4</xdr:row>
      <xdr:rowOff>9525</xdr:rowOff>
    </xdr:to>
    <xdr:sp macro="" textlink="">
      <xdr:nvSpPr>
        <xdr:cNvPr id="1029" name="文字 1">
          <a:extLst>
            <a:ext uri="{FF2B5EF4-FFF2-40B4-BE49-F238E27FC236}">
              <a16:creationId xmlns:a16="http://schemas.microsoft.com/office/drawing/2014/main" id="{9D98EB47-FE67-43E9-A689-9865DA4ECA86}"/>
            </a:ext>
          </a:extLst>
        </xdr:cNvPr>
        <xdr:cNvSpPr txBox="1">
          <a:spLocks noChangeArrowheads="1"/>
        </xdr:cNvSpPr>
      </xdr:nvSpPr>
      <xdr:spPr bwMode="auto">
        <a:xfrm>
          <a:off x="13258800" y="98107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4</xdr:row>
      <xdr:rowOff>0</xdr:rowOff>
    </xdr:from>
    <xdr:to>
      <xdr:col>27</xdr:col>
      <xdr:colOff>2894</xdr:colOff>
      <xdr:row>4</xdr:row>
      <xdr:rowOff>9525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E5EEBE2D-7A3E-4CC8-ACB2-82A8D29B9CFC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4</xdr:row>
      <xdr:rowOff>0</xdr:rowOff>
    </xdr:from>
    <xdr:to>
      <xdr:col>27</xdr:col>
      <xdr:colOff>2894</xdr:colOff>
      <xdr:row>4</xdr:row>
      <xdr:rowOff>9525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8CE5B1D0-A3ED-4279-8789-11FE3337DF84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750516</xdr:colOff>
      <xdr:row>4</xdr:row>
      <xdr:rowOff>9525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6D3A9837-B0D2-4F9A-AFB5-0271AF999D09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750516</xdr:colOff>
      <xdr:row>4</xdr:row>
      <xdr:rowOff>9525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0F26EC44-7B9A-44D2-813A-8CD4A1A29C82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333375</xdr:colOff>
      <xdr:row>4</xdr:row>
      <xdr:rowOff>0</xdr:rowOff>
    </xdr:from>
    <xdr:to>
      <xdr:col>41</xdr:col>
      <xdr:colOff>889347</xdr:colOff>
      <xdr:row>4</xdr:row>
      <xdr:rowOff>9525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AA045D3C-1C0E-4ABF-944F-05D3C2C56256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333375</xdr:colOff>
      <xdr:row>4</xdr:row>
      <xdr:rowOff>0</xdr:rowOff>
    </xdr:from>
    <xdr:to>
      <xdr:col>41</xdr:col>
      <xdr:colOff>889347</xdr:colOff>
      <xdr:row>4</xdr:row>
      <xdr:rowOff>9525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2E22D485-0439-47A1-AC7F-B34F9611135A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333375</xdr:colOff>
      <xdr:row>4</xdr:row>
      <xdr:rowOff>0</xdr:rowOff>
    </xdr:from>
    <xdr:to>
      <xdr:col>33</xdr:col>
      <xdr:colOff>810544</xdr:colOff>
      <xdr:row>4</xdr:row>
      <xdr:rowOff>9525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EFBE0B54-165B-4BA2-ACE5-9547AD0F3F19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333375</xdr:colOff>
      <xdr:row>4</xdr:row>
      <xdr:rowOff>0</xdr:rowOff>
    </xdr:from>
    <xdr:to>
      <xdr:col>33</xdr:col>
      <xdr:colOff>810544</xdr:colOff>
      <xdr:row>4</xdr:row>
      <xdr:rowOff>9525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892144B3-E898-4F1C-9282-97DB218AABC6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55</xdr:col>
      <xdr:colOff>333375</xdr:colOff>
      <xdr:row>4</xdr:row>
      <xdr:rowOff>0</xdr:rowOff>
    </xdr:from>
    <xdr:to>
      <xdr:col>56</xdr:col>
      <xdr:colOff>842099</xdr:colOff>
      <xdr:row>4</xdr:row>
      <xdr:rowOff>9525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6878907D-4DEE-4F27-8EE4-6A6FFC19F4FE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55</xdr:col>
      <xdr:colOff>333375</xdr:colOff>
      <xdr:row>4</xdr:row>
      <xdr:rowOff>0</xdr:rowOff>
    </xdr:from>
    <xdr:to>
      <xdr:col>56</xdr:col>
      <xdr:colOff>842099</xdr:colOff>
      <xdr:row>4</xdr:row>
      <xdr:rowOff>9525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560C6229-335F-4D23-B177-30EFD43869BF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47</xdr:col>
      <xdr:colOff>340995</xdr:colOff>
      <xdr:row>4</xdr:row>
      <xdr:rowOff>0</xdr:rowOff>
    </xdr:from>
    <xdr:to>
      <xdr:col>48</xdr:col>
      <xdr:colOff>800487</xdr:colOff>
      <xdr:row>4</xdr:row>
      <xdr:rowOff>9525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50A1AFED-8D03-4E7A-A2BB-56F0D33B7675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47</xdr:col>
      <xdr:colOff>340995</xdr:colOff>
      <xdr:row>4</xdr:row>
      <xdr:rowOff>0</xdr:rowOff>
    </xdr:from>
    <xdr:to>
      <xdr:col>48</xdr:col>
      <xdr:colOff>800487</xdr:colOff>
      <xdr:row>4</xdr:row>
      <xdr:rowOff>9525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43DA2142-9F74-451C-81D8-73E718B3F28B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321945</xdr:colOff>
      <xdr:row>4</xdr:row>
      <xdr:rowOff>0</xdr:rowOff>
    </xdr:from>
    <xdr:to>
      <xdr:col>71</xdr:col>
      <xdr:colOff>873389</xdr:colOff>
      <xdr:row>4</xdr:row>
      <xdr:rowOff>9525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90C168A9-D721-4DB6-BF4D-A4404836D003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321945</xdr:colOff>
      <xdr:row>4</xdr:row>
      <xdr:rowOff>0</xdr:rowOff>
    </xdr:from>
    <xdr:to>
      <xdr:col>71</xdr:col>
      <xdr:colOff>873389</xdr:colOff>
      <xdr:row>4</xdr:row>
      <xdr:rowOff>9525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8187FDD6-8081-4C3B-B458-A0398A6CB078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62</xdr:col>
      <xdr:colOff>340995</xdr:colOff>
      <xdr:row>4</xdr:row>
      <xdr:rowOff>0</xdr:rowOff>
    </xdr:from>
    <xdr:to>
      <xdr:col>63</xdr:col>
      <xdr:colOff>800487</xdr:colOff>
      <xdr:row>4</xdr:row>
      <xdr:rowOff>9525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DC648972-7E76-4FB2-B124-6F0219259157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62</xdr:col>
      <xdr:colOff>340995</xdr:colOff>
      <xdr:row>4</xdr:row>
      <xdr:rowOff>0</xdr:rowOff>
    </xdr:from>
    <xdr:to>
      <xdr:col>63</xdr:col>
      <xdr:colOff>800487</xdr:colOff>
      <xdr:row>4</xdr:row>
      <xdr:rowOff>9525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702A7127-5CF6-4C28-868E-4D4496DFCA03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84</xdr:col>
      <xdr:colOff>333375</xdr:colOff>
      <xdr:row>4</xdr:row>
      <xdr:rowOff>0</xdr:rowOff>
    </xdr:from>
    <xdr:to>
      <xdr:col>85</xdr:col>
      <xdr:colOff>807451</xdr:colOff>
      <xdr:row>4</xdr:row>
      <xdr:rowOff>9525</xdr:rowOff>
    </xdr:to>
    <xdr:sp macro="" textlink="">
      <xdr:nvSpPr>
        <xdr:cNvPr id="20" name="文字 1">
          <a:extLst>
            <a:ext uri="{FF2B5EF4-FFF2-40B4-BE49-F238E27FC236}">
              <a16:creationId xmlns:a16="http://schemas.microsoft.com/office/drawing/2014/main" id="{83FC8915-50C4-4D99-B617-3E969C2DB06F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84</xdr:col>
      <xdr:colOff>333375</xdr:colOff>
      <xdr:row>4</xdr:row>
      <xdr:rowOff>0</xdr:rowOff>
    </xdr:from>
    <xdr:to>
      <xdr:col>85</xdr:col>
      <xdr:colOff>807451</xdr:colOff>
      <xdr:row>4</xdr:row>
      <xdr:rowOff>9525</xdr:rowOff>
    </xdr:to>
    <xdr:sp macro="" textlink="">
      <xdr:nvSpPr>
        <xdr:cNvPr id="21" name="文字 1">
          <a:extLst>
            <a:ext uri="{FF2B5EF4-FFF2-40B4-BE49-F238E27FC236}">
              <a16:creationId xmlns:a16="http://schemas.microsoft.com/office/drawing/2014/main" id="{5EC2939C-DBE4-444D-A0EA-629E31200F39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76</xdr:col>
      <xdr:colOff>333375</xdr:colOff>
      <xdr:row>4</xdr:row>
      <xdr:rowOff>0</xdr:rowOff>
    </xdr:from>
    <xdr:to>
      <xdr:col>78</xdr:col>
      <xdr:colOff>1778</xdr:colOff>
      <xdr:row>4</xdr:row>
      <xdr:rowOff>9525</xdr:rowOff>
    </xdr:to>
    <xdr:sp macro="" textlink="">
      <xdr:nvSpPr>
        <xdr:cNvPr id="22" name="文字 1">
          <a:extLst>
            <a:ext uri="{FF2B5EF4-FFF2-40B4-BE49-F238E27FC236}">
              <a16:creationId xmlns:a16="http://schemas.microsoft.com/office/drawing/2014/main" id="{127929EB-0B47-4881-A336-D6CC70569539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76</xdr:col>
      <xdr:colOff>333375</xdr:colOff>
      <xdr:row>4</xdr:row>
      <xdr:rowOff>0</xdr:rowOff>
    </xdr:from>
    <xdr:to>
      <xdr:col>78</xdr:col>
      <xdr:colOff>1778</xdr:colOff>
      <xdr:row>4</xdr:row>
      <xdr:rowOff>9525</xdr:rowOff>
    </xdr:to>
    <xdr:sp macro="" textlink="">
      <xdr:nvSpPr>
        <xdr:cNvPr id="23" name="文字 1">
          <a:extLst>
            <a:ext uri="{FF2B5EF4-FFF2-40B4-BE49-F238E27FC236}">
              <a16:creationId xmlns:a16="http://schemas.microsoft.com/office/drawing/2014/main" id="{34A02D58-7E7D-4B8B-B15B-5F42C5F34A27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91</xdr:col>
      <xdr:colOff>340995</xdr:colOff>
      <xdr:row>4</xdr:row>
      <xdr:rowOff>0</xdr:rowOff>
    </xdr:from>
    <xdr:to>
      <xdr:col>92</xdr:col>
      <xdr:colOff>752447</xdr:colOff>
      <xdr:row>4</xdr:row>
      <xdr:rowOff>9525</xdr:rowOff>
    </xdr:to>
    <xdr:sp macro="" textlink="">
      <xdr:nvSpPr>
        <xdr:cNvPr id="24" name="文字 1">
          <a:extLst>
            <a:ext uri="{FF2B5EF4-FFF2-40B4-BE49-F238E27FC236}">
              <a16:creationId xmlns:a16="http://schemas.microsoft.com/office/drawing/2014/main" id="{B82F6E27-6813-4FE5-9207-F3A18C26BA9A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91</xdr:col>
      <xdr:colOff>340995</xdr:colOff>
      <xdr:row>4</xdr:row>
      <xdr:rowOff>0</xdr:rowOff>
    </xdr:from>
    <xdr:to>
      <xdr:col>92</xdr:col>
      <xdr:colOff>752447</xdr:colOff>
      <xdr:row>4</xdr:row>
      <xdr:rowOff>9525</xdr:rowOff>
    </xdr:to>
    <xdr:sp macro="" textlink="">
      <xdr:nvSpPr>
        <xdr:cNvPr id="25" name="文字 1">
          <a:extLst>
            <a:ext uri="{FF2B5EF4-FFF2-40B4-BE49-F238E27FC236}">
              <a16:creationId xmlns:a16="http://schemas.microsoft.com/office/drawing/2014/main" id="{131FD45D-BE7B-4EC6-8AAD-D2022BC25927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834280</xdr:colOff>
      <xdr:row>4</xdr:row>
      <xdr:rowOff>9525</xdr:rowOff>
    </xdr:to>
    <xdr:sp macro="" textlink="">
      <xdr:nvSpPr>
        <xdr:cNvPr id="26" name="文字 1">
          <a:extLst>
            <a:ext uri="{FF2B5EF4-FFF2-40B4-BE49-F238E27FC236}">
              <a16:creationId xmlns:a16="http://schemas.microsoft.com/office/drawing/2014/main" id="{8E0D511C-90D1-49BA-A7D9-8D4B4A53041A}"/>
            </a:ext>
          </a:extLst>
        </xdr:cNvPr>
        <xdr:cNvSpPr txBox="1">
          <a:spLocks noChangeArrowheads="1"/>
        </xdr:cNvSpPr>
      </xdr:nvSpPr>
      <xdr:spPr bwMode="auto">
        <a:xfrm>
          <a:off x="1061085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834280</xdr:colOff>
      <xdr:row>4</xdr:row>
      <xdr:rowOff>9525</xdr:rowOff>
    </xdr:to>
    <xdr:sp macro="" textlink="">
      <xdr:nvSpPr>
        <xdr:cNvPr id="27" name="文字 1">
          <a:extLst>
            <a:ext uri="{FF2B5EF4-FFF2-40B4-BE49-F238E27FC236}">
              <a16:creationId xmlns:a16="http://schemas.microsoft.com/office/drawing/2014/main" id="{4DE553C5-D7BB-4B49-8DDE-CB3CD3495FB7}"/>
            </a:ext>
          </a:extLst>
        </xdr:cNvPr>
        <xdr:cNvSpPr txBox="1">
          <a:spLocks noChangeArrowheads="1"/>
        </xdr:cNvSpPr>
      </xdr:nvSpPr>
      <xdr:spPr bwMode="auto">
        <a:xfrm>
          <a:off x="1061085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4</xdr:row>
      <xdr:rowOff>0</xdr:rowOff>
    </xdr:from>
    <xdr:to>
      <xdr:col>27</xdr:col>
      <xdr:colOff>2894</xdr:colOff>
      <xdr:row>4</xdr:row>
      <xdr:rowOff>9525</xdr:rowOff>
    </xdr:to>
    <xdr:sp macro="" textlink="">
      <xdr:nvSpPr>
        <xdr:cNvPr id="28" name="文字 1">
          <a:extLst>
            <a:ext uri="{FF2B5EF4-FFF2-40B4-BE49-F238E27FC236}">
              <a16:creationId xmlns:a16="http://schemas.microsoft.com/office/drawing/2014/main" id="{0739B2DE-707F-4EF3-B86D-B1E1FB4F14F4}"/>
            </a:ext>
          </a:extLst>
        </xdr:cNvPr>
        <xdr:cNvSpPr txBox="1">
          <a:spLocks noChangeArrowheads="1"/>
        </xdr:cNvSpPr>
      </xdr:nvSpPr>
      <xdr:spPr bwMode="auto">
        <a:xfrm>
          <a:off x="24050625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4</xdr:row>
      <xdr:rowOff>0</xdr:rowOff>
    </xdr:from>
    <xdr:to>
      <xdr:col>27</xdr:col>
      <xdr:colOff>2894</xdr:colOff>
      <xdr:row>4</xdr:row>
      <xdr:rowOff>9525</xdr:rowOff>
    </xdr:to>
    <xdr:sp macro="" textlink="">
      <xdr:nvSpPr>
        <xdr:cNvPr id="29" name="文字 1">
          <a:extLst>
            <a:ext uri="{FF2B5EF4-FFF2-40B4-BE49-F238E27FC236}">
              <a16:creationId xmlns:a16="http://schemas.microsoft.com/office/drawing/2014/main" id="{2D2353CB-758C-4222-A15E-6F105B872A6C}"/>
            </a:ext>
          </a:extLst>
        </xdr:cNvPr>
        <xdr:cNvSpPr txBox="1">
          <a:spLocks noChangeArrowheads="1"/>
        </xdr:cNvSpPr>
      </xdr:nvSpPr>
      <xdr:spPr bwMode="auto">
        <a:xfrm>
          <a:off x="24050625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750516</xdr:colOff>
      <xdr:row>4</xdr:row>
      <xdr:rowOff>9525</xdr:rowOff>
    </xdr:to>
    <xdr:sp macro="" textlink="">
      <xdr:nvSpPr>
        <xdr:cNvPr id="30" name="文字 1">
          <a:extLst>
            <a:ext uri="{FF2B5EF4-FFF2-40B4-BE49-F238E27FC236}">
              <a16:creationId xmlns:a16="http://schemas.microsoft.com/office/drawing/2014/main" id="{C4065950-00F0-4B3E-99A2-E5480E85D680}"/>
            </a:ext>
          </a:extLst>
        </xdr:cNvPr>
        <xdr:cNvSpPr txBox="1">
          <a:spLocks noChangeArrowheads="1"/>
        </xdr:cNvSpPr>
      </xdr:nvSpPr>
      <xdr:spPr bwMode="auto">
        <a:xfrm>
          <a:off x="17297400" y="1152525"/>
          <a:ext cx="14382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750516</xdr:colOff>
      <xdr:row>4</xdr:row>
      <xdr:rowOff>9525</xdr:rowOff>
    </xdr:to>
    <xdr:sp macro="" textlink="">
      <xdr:nvSpPr>
        <xdr:cNvPr id="31" name="文字 1">
          <a:extLst>
            <a:ext uri="{FF2B5EF4-FFF2-40B4-BE49-F238E27FC236}">
              <a16:creationId xmlns:a16="http://schemas.microsoft.com/office/drawing/2014/main" id="{926B0013-4E1E-48EA-AC06-EA46D30097CB}"/>
            </a:ext>
          </a:extLst>
        </xdr:cNvPr>
        <xdr:cNvSpPr txBox="1">
          <a:spLocks noChangeArrowheads="1"/>
        </xdr:cNvSpPr>
      </xdr:nvSpPr>
      <xdr:spPr bwMode="auto">
        <a:xfrm>
          <a:off x="17297400" y="1152525"/>
          <a:ext cx="14382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333375</xdr:colOff>
      <xdr:row>4</xdr:row>
      <xdr:rowOff>0</xdr:rowOff>
    </xdr:from>
    <xdr:to>
      <xdr:col>41</xdr:col>
      <xdr:colOff>889347</xdr:colOff>
      <xdr:row>4</xdr:row>
      <xdr:rowOff>9525</xdr:rowOff>
    </xdr:to>
    <xdr:sp macro="" textlink="">
      <xdr:nvSpPr>
        <xdr:cNvPr id="32" name="文字 1">
          <a:extLst>
            <a:ext uri="{FF2B5EF4-FFF2-40B4-BE49-F238E27FC236}">
              <a16:creationId xmlns:a16="http://schemas.microsoft.com/office/drawing/2014/main" id="{DFBA58F0-3CAA-409F-8174-55490B4069B9}"/>
            </a:ext>
          </a:extLst>
        </xdr:cNvPr>
        <xdr:cNvSpPr txBox="1">
          <a:spLocks noChangeArrowheads="1"/>
        </xdr:cNvSpPr>
      </xdr:nvSpPr>
      <xdr:spPr bwMode="auto">
        <a:xfrm>
          <a:off x="3730942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333375</xdr:colOff>
      <xdr:row>4</xdr:row>
      <xdr:rowOff>0</xdr:rowOff>
    </xdr:from>
    <xdr:to>
      <xdr:col>41</xdr:col>
      <xdr:colOff>889347</xdr:colOff>
      <xdr:row>4</xdr:row>
      <xdr:rowOff>9525</xdr:rowOff>
    </xdr:to>
    <xdr:sp macro="" textlink="">
      <xdr:nvSpPr>
        <xdr:cNvPr id="33" name="文字 1">
          <a:extLst>
            <a:ext uri="{FF2B5EF4-FFF2-40B4-BE49-F238E27FC236}">
              <a16:creationId xmlns:a16="http://schemas.microsoft.com/office/drawing/2014/main" id="{A6F2F8BF-B3CE-42FC-9F12-8776ADAB120E}"/>
            </a:ext>
          </a:extLst>
        </xdr:cNvPr>
        <xdr:cNvSpPr txBox="1">
          <a:spLocks noChangeArrowheads="1"/>
        </xdr:cNvSpPr>
      </xdr:nvSpPr>
      <xdr:spPr bwMode="auto">
        <a:xfrm>
          <a:off x="3730942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333375</xdr:colOff>
      <xdr:row>4</xdr:row>
      <xdr:rowOff>0</xdr:rowOff>
    </xdr:from>
    <xdr:to>
      <xdr:col>33</xdr:col>
      <xdr:colOff>810544</xdr:colOff>
      <xdr:row>4</xdr:row>
      <xdr:rowOff>9525</xdr:rowOff>
    </xdr:to>
    <xdr:sp macro="" textlink="">
      <xdr:nvSpPr>
        <xdr:cNvPr id="34" name="文字 1">
          <a:extLst>
            <a:ext uri="{FF2B5EF4-FFF2-40B4-BE49-F238E27FC236}">
              <a16:creationId xmlns:a16="http://schemas.microsoft.com/office/drawing/2014/main" id="{BEBDFBDC-EB35-4F7D-A21E-0537ECD97611}"/>
            </a:ext>
          </a:extLst>
        </xdr:cNvPr>
        <xdr:cNvSpPr txBox="1">
          <a:spLocks noChangeArrowheads="1"/>
        </xdr:cNvSpPr>
      </xdr:nvSpPr>
      <xdr:spPr bwMode="auto">
        <a:xfrm>
          <a:off x="3060382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333375</xdr:colOff>
      <xdr:row>4</xdr:row>
      <xdr:rowOff>0</xdr:rowOff>
    </xdr:from>
    <xdr:to>
      <xdr:col>33</xdr:col>
      <xdr:colOff>810544</xdr:colOff>
      <xdr:row>4</xdr:row>
      <xdr:rowOff>9525</xdr:rowOff>
    </xdr:to>
    <xdr:sp macro="" textlink="">
      <xdr:nvSpPr>
        <xdr:cNvPr id="35" name="文字 1">
          <a:extLst>
            <a:ext uri="{FF2B5EF4-FFF2-40B4-BE49-F238E27FC236}">
              <a16:creationId xmlns:a16="http://schemas.microsoft.com/office/drawing/2014/main" id="{FA5A1023-9F6A-4BA6-BB1F-6F2DB46C3DC8}"/>
            </a:ext>
          </a:extLst>
        </xdr:cNvPr>
        <xdr:cNvSpPr txBox="1">
          <a:spLocks noChangeArrowheads="1"/>
        </xdr:cNvSpPr>
      </xdr:nvSpPr>
      <xdr:spPr bwMode="auto">
        <a:xfrm>
          <a:off x="3060382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55</xdr:col>
      <xdr:colOff>333375</xdr:colOff>
      <xdr:row>4</xdr:row>
      <xdr:rowOff>0</xdr:rowOff>
    </xdr:from>
    <xdr:to>
      <xdr:col>56</xdr:col>
      <xdr:colOff>842099</xdr:colOff>
      <xdr:row>4</xdr:row>
      <xdr:rowOff>9525</xdr:rowOff>
    </xdr:to>
    <xdr:sp macro="" textlink="">
      <xdr:nvSpPr>
        <xdr:cNvPr id="36" name="文字 1">
          <a:extLst>
            <a:ext uri="{FF2B5EF4-FFF2-40B4-BE49-F238E27FC236}">
              <a16:creationId xmlns:a16="http://schemas.microsoft.com/office/drawing/2014/main" id="{08442B8D-6396-45AD-907E-88410A7B3580}"/>
            </a:ext>
          </a:extLst>
        </xdr:cNvPr>
        <xdr:cNvSpPr txBox="1">
          <a:spLocks noChangeArrowheads="1"/>
        </xdr:cNvSpPr>
      </xdr:nvSpPr>
      <xdr:spPr bwMode="auto">
        <a:xfrm>
          <a:off x="50606325" y="1152525"/>
          <a:ext cx="11620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55</xdr:col>
      <xdr:colOff>333375</xdr:colOff>
      <xdr:row>4</xdr:row>
      <xdr:rowOff>0</xdr:rowOff>
    </xdr:from>
    <xdr:to>
      <xdr:col>56</xdr:col>
      <xdr:colOff>842099</xdr:colOff>
      <xdr:row>4</xdr:row>
      <xdr:rowOff>9525</xdr:rowOff>
    </xdr:to>
    <xdr:sp macro="" textlink="">
      <xdr:nvSpPr>
        <xdr:cNvPr id="37" name="文字 1">
          <a:extLst>
            <a:ext uri="{FF2B5EF4-FFF2-40B4-BE49-F238E27FC236}">
              <a16:creationId xmlns:a16="http://schemas.microsoft.com/office/drawing/2014/main" id="{481704DD-DDC8-4A3F-8FCD-E785CF9709D4}"/>
            </a:ext>
          </a:extLst>
        </xdr:cNvPr>
        <xdr:cNvSpPr txBox="1">
          <a:spLocks noChangeArrowheads="1"/>
        </xdr:cNvSpPr>
      </xdr:nvSpPr>
      <xdr:spPr bwMode="auto">
        <a:xfrm>
          <a:off x="50606325" y="1152525"/>
          <a:ext cx="11620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47</xdr:col>
      <xdr:colOff>340995</xdr:colOff>
      <xdr:row>4</xdr:row>
      <xdr:rowOff>0</xdr:rowOff>
    </xdr:from>
    <xdr:to>
      <xdr:col>48</xdr:col>
      <xdr:colOff>800487</xdr:colOff>
      <xdr:row>4</xdr:row>
      <xdr:rowOff>9525</xdr:rowOff>
    </xdr:to>
    <xdr:sp macro="" textlink="">
      <xdr:nvSpPr>
        <xdr:cNvPr id="38" name="文字 1">
          <a:extLst>
            <a:ext uri="{FF2B5EF4-FFF2-40B4-BE49-F238E27FC236}">
              <a16:creationId xmlns:a16="http://schemas.microsoft.com/office/drawing/2014/main" id="{04367FF3-7F22-407C-8964-CD23BA60284A}"/>
            </a:ext>
          </a:extLst>
        </xdr:cNvPr>
        <xdr:cNvSpPr txBox="1">
          <a:spLocks noChangeArrowheads="1"/>
        </xdr:cNvSpPr>
      </xdr:nvSpPr>
      <xdr:spPr bwMode="auto">
        <a:xfrm>
          <a:off x="43900725" y="1152525"/>
          <a:ext cx="13430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47</xdr:col>
      <xdr:colOff>340995</xdr:colOff>
      <xdr:row>4</xdr:row>
      <xdr:rowOff>0</xdr:rowOff>
    </xdr:from>
    <xdr:to>
      <xdr:col>48</xdr:col>
      <xdr:colOff>800487</xdr:colOff>
      <xdr:row>4</xdr:row>
      <xdr:rowOff>9525</xdr:rowOff>
    </xdr:to>
    <xdr:sp macro="" textlink="">
      <xdr:nvSpPr>
        <xdr:cNvPr id="39" name="文字 1">
          <a:extLst>
            <a:ext uri="{FF2B5EF4-FFF2-40B4-BE49-F238E27FC236}">
              <a16:creationId xmlns:a16="http://schemas.microsoft.com/office/drawing/2014/main" id="{6115A484-6620-4FDF-803D-FFD707D8BBBC}"/>
            </a:ext>
          </a:extLst>
        </xdr:cNvPr>
        <xdr:cNvSpPr txBox="1">
          <a:spLocks noChangeArrowheads="1"/>
        </xdr:cNvSpPr>
      </xdr:nvSpPr>
      <xdr:spPr bwMode="auto">
        <a:xfrm>
          <a:off x="43900725" y="1152525"/>
          <a:ext cx="13430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321945</xdr:colOff>
      <xdr:row>4</xdr:row>
      <xdr:rowOff>0</xdr:rowOff>
    </xdr:from>
    <xdr:to>
      <xdr:col>71</xdr:col>
      <xdr:colOff>873389</xdr:colOff>
      <xdr:row>4</xdr:row>
      <xdr:rowOff>9525</xdr:rowOff>
    </xdr:to>
    <xdr:sp macro="" textlink="">
      <xdr:nvSpPr>
        <xdr:cNvPr id="40" name="文字 1">
          <a:extLst>
            <a:ext uri="{FF2B5EF4-FFF2-40B4-BE49-F238E27FC236}">
              <a16:creationId xmlns:a16="http://schemas.microsoft.com/office/drawing/2014/main" id="{D9EB1CA5-BE98-4FEB-B9F0-9D06E7F55AB6}"/>
            </a:ext>
          </a:extLst>
        </xdr:cNvPr>
        <xdr:cNvSpPr txBox="1">
          <a:spLocks noChangeArrowheads="1"/>
        </xdr:cNvSpPr>
      </xdr:nvSpPr>
      <xdr:spPr bwMode="auto">
        <a:xfrm>
          <a:off x="63731775" y="1152525"/>
          <a:ext cx="11430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321945</xdr:colOff>
      <xdr:row>4</xdr:row>
      <xdr:rowOff>0</xdr:rowOff>
    </xdr:from>
    <xdr:to>
      <xdr:col>71</xdr:col>
      <xdr:colOff>873389</xdr:colOff>
      <xdr:row>4</xdr:row>
      <xdr:rowOff>9525</xdr:rowOff>
    </xdr:to>
    <xdr:sp macro="" textlink="">
      <xdr:nvSpPr>
        <xdr:cNvPr id="41" name="文字 1">
          <a:extLst>
            <a:ext uri="{FF2B5EF4-FFF2-40B4-BE49-F238E27FC236}">
              <a16:creationId xmlns:a16="http://schemas.microsoft.com/office/drawing/2014/main" id="{11FA0D89-7E59-4265-97DB-95C9FE7EC799}"/>
            </a:ext>
          </a:extLst>
        </xdr:cNvPr>
        <xdr:cNvSpPr txBox="1">
          <a:spLocks noChangeArrowheads="1"/>
        </xdr:cNvSpPr>
      </xdr:nvSpPr>
      <xdr:spPr bwMode="auto">
        <a:xfrm>
          <a:off x="63731775" y="1152525"/>
          <a:ext cx="11430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62</xdr:col>
      <xdr:colOff>340995</xdr:colOff>
      <xdr:row>4</xdr:row>
      <xdr:rowOff>0</xdr:rowOff>
    </xdr:from>
    <xdr:to>
      <xdr:col>63</xdr:col>
      <xdr:colOff>800487</xdr:colOff>
      <xdr:row>4</xdr:row>
      <xdr:rowOff>9525</xdr:rowOff>
    </xdr:to>
    <xdr:sp macro="" textlink="">
      <xdr:nvSpPr>
        <xdr:cNvPr id="42" name="文字 1">
          <a:extLst>
            <a:ext uri="{FF2B5EF4-FFF2-40B4-BE49-F238E27FC236}">
              <a16:creationId xmlns:a16="http://schemas.microsoft.com/office/drawing/2014/main" id="{30A0D442-1F9F-4EFF-9952-01989CFC48B2}"/>
            </a:ext>
          </a:extLst>
        </xdr:cNvPr>
        <xdr:cNvSpPr txBox="1">
          <a:spLocks noChangeArrowheads="1"/>
        </xdr:cNvSpPr>
      </xdr:nvSpPr>
      <xdr:spPr bwMode="auto">
        <a:xfrm>
          <a:off x="57292875" y="1152525"/>
          <a:ext cx="11811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62</xdr:col>
      <xdr:colOff>340995</xdr:colOff>
      <xdr:row>4</xdr:row>
      <xdr:rowOff>0</xdr:rowOff>
    </xdr:from>
    <xdr:to>
      <xdr:col>63</xdr:col>
      <xdr:colOff>800487</xdr:colOff>
      <xdr:row>4</xdr:row>
      <xdr:rowOff>9525</xdr:rowOff>
    </xdr:to>
    <xdr:sp macro="" textlink="">
      <xdr:nvSpPr>
        <xdr:cNvPr id="43" name="文字 1">
          <a:extLst>
            <a:ext uri="{FF2B5EF4-FFF2-40B4-BE49-F238E27FC236}">
              <a16:creationId xmlns:a16="http://schemas.microsoft.com/office/drawing/2014/main" id="{2806B62C-EE40-4A62-976A-FFD99798D9BD}"/>
            </a:ext>
          </a:extLst>
        </xdr:cNvPr>
        <xdr:cNvSpPr txBox="1">
          <a:spLocks noChangeArrowheads="1"/>
        </xdr:cNvSpPr>
      </xdr:nvSpPr>
      <xdr:spPr bwMode="auto">
        <a:xfrm>
          <a:off x="57292875" y="1152525"/>
          <a:ext cx="11811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84</xdr:col>
      <xdr:colOff>333375</xdr:colOff>
      <xdr:row>4</xdr:row>
      <xdr:rowOff>0</xdr:rowOff>
    </xdr:from>
    <xdr:to>
      <xdr:col>85</xdr:col>
      <xdr:colOff>807451</xdr:colOff>
      <xdr:row>4</xdr:row>
      <xdr:rowOff>9525</xdr:rowOff>
    </xdr:to>
    <xdr:sp macro="" textlink="">
      <xdr:nvSpPr>
        <xdr:cNvPr id="44" name="文字 1">
          <a:extLst>
            <a:ext uri="{FF2B5EF4-FFF2-40B4-BE49-F238E27FC236}">
              <a16:creationId xmlns:a16="http://schemas.microsoft.com/office/drawing/2014/main" id="{26D1DA57-24C6-4E93-A685-632F99365340}"/>
            </a:ext>
          </a:extLst>
        </xdr:cNvPr>
        <xdr:cNvSpPr txBox="1">
          <a:spLocks noChangeArrowheads="1"/>
        </xdr:cNvSpPr>
      </xdr:nvSpPr>
      <xdr:spPr bwMode="auto">
        <a:xfrm>
          <a:off x="75809475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84</xdr:col>
      <xdr:colOff>333375</xdr:colOff>
      <xdr:row>4</xdr:row>
      <xdr:rowOff>0</xdr:rowOff>
    </xdr:from>
    <xdr:to>
      <xdr:col>85</xdr:col>
      <xdr:colOff>807451</xdr:colOff>
      <xdr:row>4</xdr:row>
      <xdr:rowOff>9525</xdr:rowOff>
    </xdr:to>
    <xdr:sp macro="" textlink="">
      <xdr:nvSpPr>
        <xdr:cNvPr id="45" name="文字 1">
          <a:extLst>
            <a:ext uri="{FF2B5EF4-FFF2-40B4-BE49-F238E27FC236}">
              <a16:creationId xmlns:a16="http://schemas.microsoft.com/office/drawing/2014/main" id="{824582D7-BE3B-424C-A03A-58386175BF46}"/>
            </a:ext>
          </a:extLst>
        </xdr:cNvPr>
        <xdr:cNvSpPr txBox="1">
          <a:spLocks noChangeArrowheads="1"/>
        </xdr:cNvSpPr>
      </xdr:nvSpPr>
      <xdr:spPr bwMode="auto">
        <a:xfrm>
          <a:off x="75809475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76</xdr:col>
      <xdr:colOff>333375</xdr:colOff>
      <xdr:row>4</xdr:row>
      <xdr:rowOff>0</xdr:rowOff>
    </xdr:from>
    <xdr:to>
      <xdr:col>78</xdr:col>
      <xdr:colOff>1778</xdr:colOff>
      <xdr:row>4</xdr:row>
      <xdr:rowOff>9525</xdr:rowOff>
    </xdr:to>
    <xdr:sp macro="" textlink="">
      <xdr:nvSpPr>
        <xdr:cNvPr id="46" name="文字 1">
          <a:extLst>
            <a:ext uri="{FF2B5EF4-FFF2-40B4-BE49-F238E27FC236}">
              <a16:creationId xmlns:a16="http://schemas.microsoft.com/office/drawing/2014/main" id="{0C65E3EE-5A56-4F90-917C-5A1331EE1570}"/>
            </a:ext>
          </a:extLst>
        </xdr:cNvPr>
        <xdr:cNvSpPr txBox="1">
          <a:spLocks noChangeArrowheads="1"/>
        </xdr:cNvSpPr>
      </xdr:nvSpPr>
      <xdr:spPr bwMode="auto">
        <a:xfrm>
          <a:off x="69580125" y="1152525"/>
          <a:ext cx="11906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76</xdr:col>
      <xdr:colOff>333375</xdr:colOff>
      <xdr:row>4</xdr:row>
      <xdr:rowOff>0</xdr:rowOff>
    </xdr:from>
    <xdr:to>
      <xdr:col>78</xdr:col>
      <xdr:colOff>1778</xdr:colOff>
      <xdr:row>4</xdr:row>
      <xdr:rowOff>9525</xdr:rowOff>
    </xdr:to>
    <xdr:sp macro="" textlink="">
      <xdr:nvSpPr>
        <xdr:cNvPr id="47" name="文字 1">
          <a:extLst>
            <a:ext uri="{FF2B5EF4-FFF2-40B4-BE49-F238E27FC236}">
              <a16:creationId xmlns:a16="http://schemas.microsoft.com/office/drawing/2014/main" id="{EAE766D4-F605-45BF-A66C-08593EC84CA8}"/>
            </a:ext>
          </a:extLst>
        </xdr:cNvPr>
        <xdr:cNvSpPr txBox="1">
          <a:spLocks noChangeArrowheads="1"/>
        </xdr:cNvSpPr>
      </xdr:nvSpPr>
      <xdr:spPr bwMode="auto">
        <a:xfrm>
          <a:off x="69580125" y="1152525"/>
          <a:ext cx="11906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91</xdr:col>
      <xdr:colOff>340995</xdr:colOff>
      <xdr:row>4</xdr:row>
      <xdr:rowOff>0</xdr:rowOff>
    </xdr:from>
    <xdr:to>
      <xdr:col>92</xdr:col>
      <xdr:colOff>752447</xdr:colOff>
      <xdr:row>4</xdr:row>
      <xdr:rowOff>9525</xdr:rowOff>
    </xdr:to>
    <xdr:sp macro="" textlink="">
      <xdr:nvSpPr>
        <xdr:cNvPr id="48" name="文字 1">
          <a:extLst>
            <a:ext uri="{FF2B5EF4-FFF2-40B4-BE49-F238E27FC236}">
              <a16:creationId xmlns:a16="http://schemas.microsoft.com/office/drawing/2014/main" id="{8AEDB31A-800F-4C84-BEBB-89E48AC70316}"/>
            </a:ext>
          </a:extLst>
        </xdr:cNvPr>
        <xdr:cNvSpPr txBox="1">
          <a:spLocks noChangeArrowheads="1"/>
        </xdr:cNvSpPr>
      </xdr:nvSpPr>
      <xdr:spPr bwMode="auto">
        <a:xfrm>
          <a:off x="82362675" y="1152525"/>
          <a:ext cx="11334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91</xdr:col>
      <xdr:colOff>340995</xdr:colOff>
      <xdr:row>4</xdr:row>
      <xdr:rowOff>0</xdr:rowOff>
    </xdr:from>
    <xdr:to>
      <xdr:col>92</xdr:col>
      <xdr:colOff>752447</xdr:colOff>
      <xdr:row>4</xdr:row>
      <xdr:rowOff>9525</xdr:rowOff>
    </xdr:to>
    <xdr:sp macro="" textlink="">
      <xdr:nvSpPr>
        <xdr:cNvPr id="49" name="文字 1">
          <a:extLst>
            <a:ext uri="{FF2B5EF4-FFF2-40B4-BE49-F238E27FC236}">
              <a16:creationId xmlns:a16="http://schemas.microsoft.com/office/drawing/2014/main" id="{5A8F04C8-3A09-4206-A51B-85FE2FEE8AF9}"/>
            </a:ext>
          </a:extLst>
        </xdr:cNvPr>
        <xdr:cNvSpPr txBox="1">
          <a:spLocks noChangeArrowheads="1"/>
        </xdr:cNvSpPr>
      </xdr:nvSpPr>
      <xdr:spPr bwMode="auto">
        <a:xfrm>
          <a:off x="82362675" y="1152525"/>
          <a:ext cx="11334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834280</xdr:colOff>
      <xdr:row>4</xdr:row>
      <xdr:rowOff>9525</xdr:rowOff>
    </xdr:to>
    <xdr:sp macro="" textlink="">
      <xdr:nvSpPr>
        <xdr:cNvPr id="50" name="文字 1">
          <a:extLst>
            <a:ext uri="{FF2B5EF4-FFF2-40B4-BE49-F238E27FC236}">
              <a16:creationId xmlns:a16="http://schemas.microsoft.com/office/drawing/2014/main" id="{114C1187-1527-4DF4-A649-7FA396D05276}"/>
            </a:ext>
          </a:extLst>
        </xdr:cNvPr>
        <xdr:cNvSpPr txBox="1">
          <a:spLocks noChangeArrowheads="1"/>
        </xdr:cNvSpPr>
      </xdr:nvSpPr>
      <xdr:spPr bwMode="auto">
        <a:xfrm>
          <a:off x="1061085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834280</xdr:colOff>
      <xdr:row>4</xdr:row>
      <xdr:rowOff>9525</xdr:rowOff>
    </xdr:to>
    <xdr:sp macro="" textlink="">
      <xdr:nvSpPr>
        <xdr:cNvPr id="51" name="文字 1">
          <a:extLst>
            <a:ext uri="{FF2B5EF4-FFF2-40B4-BE49-F238E27FC236}">
              <a16:creationId xmlns:a16="http://schemas.microsoft.com/office/drawing/2014/main" id="{9B3DB7F1-D9B6-426E-92D8-0CADD036E798}"/>
            </a:ext>
          </a:extLst>
        </xdr:cNvPr>
        <xdr:cNvSpPr txBox="1">
          <a:spLocks noChangeArrowheads="1"/>
        </xdr:cNvSpPr>
      </xdr:nvSpPr>
      <xdr:spPr bwMode="auto">
        <a:xfrm>
          <a:off x="1061085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834280</xdr:colOff>
      <xdr:row>4</xdr:row>
      <xdr:rowOff>9525</xdr:rowOff>
    </xdr:to>
    <xdr:sp macro="" textlink="">
      <xdr:nvSpPr>
        <xdr:cNvPr id="52" name="文字 1">
          <a:extLst>
            <a:ext uri="{FF2B5EF4-FFF2-40B4-BE49-F238E27FC236}">
              <a16:creationId xmlns:a16="http://schemas.microsoft.com/office/drawing/2014/main" id="{28186796-B00B-452C-8114-CCBBD3D5D2A8}"/>
            </a:ext>
          </a:extLst>
        </xdr:cNvPr>
        <xdr:cNvSpPr txBox="1">
          <a:spLocks noChangeArrowheads="1"/>
        </xdr:cNvSpPr>
      </xdr:nvSpPr>
      <xdr:spPr bwMode="auto">
        <a:xfrm>
          <a:off x="1061085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834280</xdr:colOff>
      <xdr:row>4</xdr:row>
      <xdr:rowOff>9525</xdr:rowOff>
    </xdr:to>
    <xdr:sp macro="" textlink="">
      <xdr:nvSpPr>
        <xdr:cNvPr id="53" name="文字 1">
          <a:extLst>
            <a:ext uri="{FF2B5EF4-FFF2-40B4-BE49-F238E27FC236}">
              <a16:creationId xmlns:a16="http://schemas.microsoft.com/office/drawing/2014/main" id="{634D4EDF-4134-4626-9AF4-19D81E209462}"/>
            </a:ext>
          </a:extLst>
        </xdr:cNvPr>
        <xdr:cNvSpPr txBox="1">
          <a:spLocks noChangeArrowheads="1"/>
        </xdr:cNvSpPr>
      </xdr:nvSpPr>
      <xdr:spPr bwMode="auto">
        <a:xfrm>
          <a:off x="1061085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4</xdr:row>
      <xdr:rowOff>0</xdr:rowOff>
    </xdr:from>
    <xdr:to>
      <xdr:col>27</xdr:col>
      <xdr:colOff>2894</xdr:colOff>
      <xdr:row>4</xdr:row>
      <xdr:rowOff>9525</xdr:rowOff>
    </xdr:to>
    <xdr:sp macro="" textlink="">
      <xdr:nvSpPr>
        <xdr:cNvPr id="54" name="文字 1">
          <a:extLst>
            <a:ext uri="{FF2B5EF4-FFF2-40B4-BE49-F238E27FC236}">
              <a16:creationId xmlns:a16="http://schemas.microsoft.com/office/drawing/2014/main" id="{31596BD9-8893-4170-9142-8B2E9BE3705A}"/>
            </a:ext>
          </a:extLst>
        </xdr:cNvPr>
        <xdr:cNvSpPr txBox="1">
          <a:spLocks noChangeArrowheads="1"/>
        </xdr:cNvSpPr>
      </xdr:nvSpPr>
      <xdr:spPr bwMode="auto">
        <a:xfrm>
          <a:off x="24050625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4</xdr:row>
      <xdr:rowOff>0</xdr:rowOff>
    </xdr:from>
    <xdr:to>
      <xdr:col>27</xdr:col>
      <xdr:colOff>2894</xdr:colOff>
      <xdr:row>4</xdr:row>
      <xdr:rowOff>9525</xdr:rowOff>
    </xdr:to>
    <xdr:sp macro="" textlink="">
      <xdr:nvSpPr>
        <xdr:cNvPr id="55" name="文字 1">
          <a:extLst>
            <a:ext uri="{FF2B5EF4-FFF2-40B4-BE49-F238E27FC236}">
              <a16:creationId xmlns:a16="http://schemas.microsoft.com/office/drawing/2014/main" id="{A8DC0AEB-0EDF-4322-8BF3-E904A7BB16CE}"/>
            </a:ext>
          </a:extLst>
        </xdr:cNvPr>
        <xdr:cNvSpPr txBox="1">
          <a:spLocks noChangeArrowheads="1"/>
        </xdr:cNvSpPr>
      </xdr:nvSpPr>
      <xdr:spPr bwMode="auto">
        <a:xfrm>
          <a:off x="24050625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750516</xdr:colOff>
      <xdr:row>4</xdr:row>
      <xdr:rowOff>9525</xdr:rowOff>
    </xdr:to>
    <xdr:sp macro="" textlink="">
      <xdr:nvSpPr>
        <xdr:cNvPr id="56" name="文字 1">
          <a:extLst>
            <a:ext uri="{FF2B5EF4-FFF2-40B4-BE49-F238E27FC236}">
              <a16:creationId xmlns:a16="http://schemas.microsoft.com/office/drawing/2014/main" id="{22A607E8-7D60-484C-8975-5BE8C1527675}"/>
            </a:ext>
          </a:extLst>
        </xdr:cNvPr>
        <xdr:cNvSpPr txBox="1">
          <a:spLocks noChangeArrowheads="1"/>
        </xdr:cNvSpPr>
      </xdr:nvSpPr>
      <xdr:spPr bwMode="auto">
        <a:xfrm>
          <a:off x="17297400" y="1152525"/>
          <a:ext cx="14382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750516</xdr:colOff>
      <xdr:row>4</xdr:row>
      <xdr:rowOff>9525</xdr:rowOff>
    </xdr:to>
    <xdr:sp macro="" textlink="">
      <xdr:nvSpPr>
        <xdr:cNvPr id="57" name="文字 1">
          <a:extLst>
            <a:ext uri="{FF2B5EF4-FFF2-40B4-BE49-F238E27FC236}">
              <a16:creationId xmlns:a16="http://schemas.microsoft.com/office/drawing/2014/main" id="{F08EEDA1-DB0E-4C75-A92C-478FEA16E17C}"/>
            </a:ext>
          </a:extLst>
        </xdr:cNvPr>
        <xdr:cNvSpPr txBox="1">
          <a:spLocks noChangeArrowheads="1"/>
        </xdr:cNvSpPr>
      </xdr:nvSpPr>
      <xdr:spPr bwMode="auto">
        <a:xfrm>
          <a:off x="17297400" y="1152525"/>
          <a:ext cx="14382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333375</xdr:colOff>
      <xdr:row>4</xdr:row>
      <xdr:rowOff>0</xdr:rowOff>
    </xdr:from>
    <xdr:to>
      <xdr:col>41</xdr:col>
      <xdr:colOff>889347</xdr:colOff>
      <xdr:row>4</xdr:row>
      <xdr:rowOff>9525</xdr:rowOff>
    </xdr:to>
    <xdr:sp macro="" textlink="">
      <xdr:nvSpPr>
        <xdr:cNvPr id="58" name="文字 1">
          <a:extLst>
            <a:ext uri="{FF2B5EF4-FFF2-40B4-BE49-F238E27FC236}">
              <a16:creationId xmlns:a16="http://schemas.microsoft.com/office/drawing/2014/main" id="{A0FB6E4E-63C6-4465-86EA-CA98AE8AB58E}"/>
            </a:ext>
          </a:extLst>
        </xdr:cNvPr>
        <xdr:cNvSpPr txBox="1">
          <a:spLocks noChangeArrowheads="1"/>
        </xdr:cNvSpPr>
      </xdr:nvSpPr>
      <xdr:spPr bwMode="auto">
        <a:xfrm>
          <a:off x="3730942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333375</xdr:colOff>
      <xdr:row>4</xdr:row>
      <xdr:rowOff>0</xdr:rowOff>
    </xdr:from>
    <xdr:to>
      <xdr:col>41</xdr:col>
      <xdr:colOff>889347</xdr:colOff>
      <xdr:row>4</xdr:row>
      <xdr:rowOff>9525</xdr:rowOff>
    </xdr:to>
    <xdr:sp macro="" textlink="">
      <xdr:nvSpPr>
        <xdr:cNvPr id="59" name="文字 1">
          <a:extLst>
            <a:ext uri="{FF2B5EF4-FFF2-40B4-BE49-F238E27FC236}">
              <a16:creationId xmlns:a16="http://schemas.microsoft.com/office/drawing/2014/main" id="{B593BB1F-7675-4470-A0A1-C442F127D089}"/>
            </a:ext>
          </a:extLst>
        </xdr:cNvPr>
        <xdr:cNvSpPr txBox="1">
          <a:spLocks noChangeArrowheads="1"/>
        </xdr:cNvSpPr>
      </xdr:nvSpPr>
      <xdr:spPr bwMode="auto">
        <a:xfrm>
          <a:off x="3730942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333375</xdr:colOff>
      <xdr:row>4</xdr:row>
      <xdr:rowOff>0</xdr:rowOff>
    </xdr:from>
    <xdr:to>
      <xdr:col>33</xdr:col>
      <xdr:colOff>810544</xdr:colOff>
      <xdr:row>4</xdr:row>
      <xdr:rowOff>9525</xdr:rowOff>
    </xdr:to>
    <xdr:sp macro="" textlink="">
      <xdr:nvSpPr>
        <xdr:cNvPr id="60" name="文字 1">
          <a:extLst>
            <a:ext uri="{FF2B5EF4-FFF2-40B4-BE49-F238E27FC236}">
              <a16:creationId xmlns:a16="http://schemas.microsoft.com/office/drawing/2014/main" id="{9FCCCEEC-74D9-4846-9BB1-198A477E9159}"/>
            </a:ext>
          </a:extLst>
        </xdr:cNvPr>
        <xdr:cNvSpPr txBox="1">
          <a:spLocks noChangeArrowheads="1"/>
        </xdr:cNvSpPr>
      </xdr:nvSpPr>
      <xdr:spPr bwMode="auto">
        <a:xfrm>
          <a:off x="3060382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333375</xdr:colOff>
      <xdr:row>4</xdr:row>
      <xdr:rowOff>0</xdr:rowOff>
    </xdr:from>
    <xdr:to>
      <xdr:col>33</xdr:col>
      <xdr:colOff>810544</xdr:colOff>
      <xdr:row>4</xdr:row>
      <xdr:rowOff>9525</xdr:rowOff>
    </xdr:to>
    <xdr:sp macro="" textlink="">
      <xdr:nvSpPr>
        <xdr:cNvPr id="61" name="文字 1">
          <a:extLst>
            <a:ext uri="{FF2B5EF4-FFF2-40B4-BE49-F238E27FC236}">
              <a16:creationId xmlns:a16="http://schemas.microsoft.com/office/drawing/2014/main" id="{3EEE5CAB-EE59-4488-BADF-D430D3F7F859}"/>
            </a:ext>
          </a:extLst>
        </xdr:cNvPr>
        <xdr:cNvSpPr txBox="1">
          <a:spLocks noChangeArrowheads="1"/>
        </xdr:cNvSpPr>
      </xdr:nvSpPr>
      <xdr:spPr bwMode="auto">
        <a:xfrm>
          <a:off x="3060382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55</xdr:col>
      <xdr:colOff>333375</xdr:colOff>
      <xdr:row>4</xdr:row>
      <xdr:rowOff>0</xdr:rowOff>
    </xdr:from>
    <xdr:to>
      <xdr:col>56</xdr:col>
      <xdr:colOff>842099</xdr:colOff>
      <xdr:row>4</xdr:row>
      <xdr:rowOff>9525</xdr:rowOff>
    </xdr:to>
    <xdr:sp macro="" textlink="">
      <xdr:nvSpPr>
        <xdr:cNvPr id="62" name="文字 1">
          <a:extLst>
            <a:ext uri="{FF2B5EF4-FFF2-40B4-BE49-F238E27FC236}">
              <a16:creationId xmlns:a16="http://schemas.microsoft.com/office/drawing/2014/main" id="{C75A3062-C0D7-48F5-AC85-76F4869AA329}"/>
            </a:ext>
          </a:extLst>
        </xdr:cNvPr>
        <xdr:cNvSpPr txBox="1">
          <a:spLocks noChangeArrowheads="1"/>
        </xdr:cNvSpPr>
      </xdr:nvSpPr>
      <xdr:spPr bwMode="auto">
        <a:xfrm>
          <a:off x="50606325" y="1152525"/>
          <a:ext cx="11620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55</xdr:col>
      <xdr:colOff>333375</xdr:colOff>
      <xdr:row>4</xdr:row>
      <xdr:rowOff>0</xdr:rowOff>
    </xdr:from>
    <xdr:to>
      <xdr:col>56</xdr:col>
      <xdr:colOff>842099</xdr:colOff>
      <xdr:row>4</xdr:row>
      <xdr:rowOff>9525</xdr:rowOff>
    </xdr:to>
    <xdr:sp macro="" textlink="">
      <xdr:nvSpPr>
        <xdr:cNvPr id="63" name="文字 1">
          <a:extLst>
            <a:ext uri="{FF2B5EF4-FFF2-40B4-BE49-F238E27FC236}">
              <a16:creationId xmlns:a16="http://schemas.microsoft.com/office/drawing/2014/main" id="{B133E340-D2C9-44C6-B6D5-9B9CC47EC3A4}"/>
            </a:ext>
          </a:extLst>
        </xdr:cNvPr>
        <xdr:cNvSpPr txBox="1">
          <a:spLocks noChangeArrowheads="1"/>
        </xdr:cNvSpPr>
      </xdr:nvSpPr>
      <xdr:spPr bwMode="auto">
        <a:xfrm>
          <a:off x="50606325" y="1152525"/>
          <a:ext cx="11620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47</xdr:col>
      <xdr:colOff>340995</xdr:colOff>
      <xdr:row>4</xdr:row>
      <xdr:rowOff>0</xdr:rowOff>
    </xdr:from>
    <xdr:to>
      <xdr:col>48</xdr:col>
      <xdr:colOff>800487</xdr:colOff>
      <xdr:row>4</xdr:row>
      <xdr:rowOff>9525</xdr:rowOff>
    </xdr:to>
    <xdr:sp macro="" textlink="">
      <xdr:nvSpPr>
        <xdr:cNvPr id="64" name="文字 1">
          <a:extLst>
            <a:ext uri="{FF2B5EF4-FFF2-40B4-BE49-F238E27FC236}">
              <a16:creationId xmlns:a16="http://schemas.microsoft.com/office/drawing/2014/main" id="{84A1FC1F-FDC2-4081-9DE3-3ECA71217F06}"/>
            </a:ext>
          </a:extLst>
        </xdr:cNvPr>
        <xdr:cNvSpPr txBox="1">
          <a:spLocks noChangeArrowheads="1"/>
        </xdr:cNvSpPr>
      </xdr:nvSpPr>
      <xdr:spPr bwMode="auto">
        <a:xfrm>
          <a:off x="43900725" y="1152525"/>
          <a:ext cx="13430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47</xdr:col>
      <xdr:colOff>340995</xdr:colOff>
      <xdr:row>4</xdr:row>
      <xdr:rowOff>0</xdr:rowOff>
    </xdr:from>
    <xdr:to>
      <xdr:col>48</xdr:col>
      <xdr:colOff>800487</xdr:colOff>
      <xdr:row>4</xdr:row>
      <xdr:rowOff>9525</xdr:rowOff>
    </xdr:to>
    <xdr:sp macro="" textlink="">
      <xdr:nvSpPr>
        <xdr:cNvPr id="65" name="文字 1">
          <a:extLst>
            <a:ext uri="{FF2B5EF4-FFF2-40B4-BE49-F238E27FC236}">
              <a16:creationId xmlns:a16="http://schemas.microsoft.com/office/drawing/2014/main" id="{332FED4B-E711-4492-B60E-82AD7D9CF4F2}"/>
            </a:ext>
          </a:extLst>
        </xdr:cNvPr>
        <xdr:cNvSpPr txBox="1">
          <a:spLocks noChangeArrowheads="1"/>
        </xdr:cNvSpPr>
      </xdr:nvSpPr>
      <xdr:spPr bwMode="auto">
        <a:xfrm>
          <a:off x="43900725" y="1152525"/>
          <a:ext cx="13430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321945</xdr:colOff>
      <xdr:row>4</xdr:row>
      <xdr:rowOff>0</xdr:rowOff>
    </xdr:from>
    <xdr:to>
      <xdr:col>71</xdr:col>
      <xdr:colOff>873389</xdr:colOff>
      <xdr:row>4</xdr:row>
      <xdr:rowOff>9525</xdr:rowOff>
    </xdr:to>
    <xdr:sp macro="" textlink="">
      <xdr:nvSpPr>
        <xdr:cNvPr id="66" name="文字 1">
          <a:extLst>
            <a:ext uri="{FF2B5EF4-FFF2-40B4-BE49-F238E27FC236}">
              <a16:creationId xmlns:a16="http://schemas.microsoft.com/office/drawing/2014/main" id="{59B3ACFA-16A2-442D-88DE-AC29C05588A9}"/>
            </a:ext>
          </a:extLst>
        </xdr:cNvPr>
        <xdr:cNvSpPr txBox="1">
          <a:spLocks noChangeArrowheads="1"/>
        </xdr:cNvSpPr>
      </xdr:nvSpPr>
      <xdr:spPr bwMode="auto">
        <a:xfrm>
          <a:off x="63731775" y="1152525"/>
          <a:ext cx="11430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321945</xdr:colOff>
      <xdr:row>4</xdr:row>
      <xdr:rowOff>0</xdr:rowOff>
    </xdr:from>
    <xdr:to>
      <xdr:col>71</xdr:col>
      <xdr:colOff>873389</xdr:colOff>
      <xdr:row>4</xdr:row>
      <xdr:rowOff>9525</xdr:rowOff>
    </xdr:to>
    <xdr:sp macro="" textlink="">
      <xdr:nvSpPr>
        <xdr:cNvPr id="67" name="文字 1">
          <a:extLst>
            <a:ext uri="{FF2B5EF4-FFF2-40B4-BE49-F238E27FC236}">
              <a16:creationId xmlns:a16="http://schemas.microsoft.com/office/drawing/2014/main" id="{554B1A08-9D85-401F-A259-2DC749454407}"/>
            </a:ext>
          </a:extLst>
        </xdr:cNvPr>
        <xdr:cNvSpPr txBox="1">
          <a:spLocks noChangeArrowheads="1"/>
        </xdr:cNvSpPr>
      </xdr:nvSpPr>
      <xdr:spPr bwMode="auto">
        <a:xfrm>
          <a:off x="63731775" y="1152525"/>
          <a:ext cx="11430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62</xdr:col>
      <xdr:colOff>340995</xdr:colOff>
      <xdr:row>4</xdr:row>
      <xdr:rowOff>0</xdr:rowOff>
    </xdr:from>
    <xdr:to>
      <xdr:col>63</xdr:col>
      <xdr:colOff>800487</xdr:colOff>
      <xdr:row>4</xdr:row>
      <xdr:rowOff>9525</xdr:rowOff>
    </xdr:to>
    <xdr:sp macro="" textlink="">
      <xdr:nvSpPr>
        <xdr:cNvPr id="68" name="文字 1">
          <a:extLst>
            <a:ext uri="{FF2B5EF4-FFF2-40B4-BE49-F238E27FC236}">
              <a16:creationId xmlns:a16="http://schemas.microsoft.com/office/drawing/2014/main" id="{D5C5B7C4-6846-4CE5-9689-A746F9D0AAD5}"/>
            </a:ext>
          </a:extLst>
        </xdr:cNvPr>
        <xdr:cNvSpPr txBox="1">
          <a:spLocks noChangeArrowheads="1"/>
        </xdr:cNvSpPr>
      </xdr:nvSpPr>
      <xdr:spPr bwMode="auto">
        <a:xfrm>
          <a:off x="57292875" y="1152525"/>
          <a:ext cx="11811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62</xdr:col>
      <xdr:colOff>340995</xdr:colOff>
      <xdr:row>4</xdr:row>
      <xdr:rowOff>0</xdr:rowOff>
    </xdr:from>
    <xdr:to>
      <xdr:col>63</xdr:col>
      <xdr:colOff>800487</xdr:colOff>
      <xdr:row>4</xdr:row>
      <xdr:rowOff>9525</xdr:rowOff>
    </xdr:to>
    <xdr:sp macro="" textlink="">
      <xdr:nvSpPr>
        <xdr:cNvPr id="69" name="文字 1">
          <a:extLst>
            <a:ext uri="{FF2B5EF4-FFF2-40B4-BE49-F238E27FC236}">
              <a16:creationId xmlns:a16="http://schemas.microsoft.com/office/drawing/2014/main" id="{A57A1BFD-6655-40D0-AED4-47AADD5E7186}"/>
            </a:ext>
          </a:extLst>
        </xdr:cNvPr>
        <xdr:cNvSpPr txBox="1">
          <a:spLocks noChangeArrowheads="1"/>
        </xdr:cNvSpPr>
      </xdr:nvSpPr>
      <xdr:spPr bwMode="auto">
        <a:xfrm>
          <a:off x="57292875" y="1152525"/>
          <a:ext cx="11811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84</xdr:col>
      <xdr:colOff>333375</xdr:colOff>
      <xdr:row>4</xdr:row>
      <xdr:rowOff>0</xdr:rowOff>
    </xdr:from>
    <xdr:to>
      <xdr:col>85</xdr:col>
      <xdr:colOff>807451</xdr:colOff>
      <xdr:row>4</xdr:row>
      <xdr:rowOff>9525</xdr:rowOff>
    </xdr:to>
    <xdr:sp macro="" textlink="">
      <xdr:nvSpPr>
        <xdr:cNvPr id="70" name="文字 1">
          <a:extLst>
            <a:ext uri="{FF2B5EF4-FFF2-40B4-BE49-F238E27FC236}">
              <a16:creationId xmlns:a16="http://schemas.microsoft.com/office/drawing/2014/main" id="{E7551BA1-4937-4DE1-9128-60C3CB2569ED}"/>
            </a:ext>
          </a:extLst>
        </xdr:cNvPr>
        <xdr:cNvSpPr txBox="1">
          <a:spLocks noChangeArrowheads="1"/>
        </xdr:cNvSpPr>
      </xdr:nvSpPr>
      <xdr:spPr bwMode="auto">
        <a:xfrm>
          <a:off x="75809475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84</xdr:col>
      <xdr:colOff>333375</xdr:colOff>
      <xdr:row>4</xdr:row>
      <xdr:rowOff>0</xdr:rowOff>
    </xdr:from>
    <xdr:to>
      <xdr:col>85</xdr:col>
      <xdr:colOff>807451</xdr:colOff>
      <xdr:row>4</xdr:row>
      <xdr:rowOff>9525</xdr:rowOff>
    </xdr:to>
    <xdr:sp macro="" textlink="">
      <xdr:nvSpPr>
        <xdr:cNvPr id="71" name="文字 1">
          <a:extLst>
            <a:ext uri="{FF2B5EF4-FFF2-40B4-BE49-F238E27FC236}">
              <a16:creationId xmlns:a16="http://schemas.microsoft.com/office/drawing/2014/main" id="{E451D5FD-9772-46E4-A01E-924B7F23E565}"/>
            </a:ext>
          </a:extLst>
        </xdr:cNvPr>
        <xdr:cNvSpPr txBox="1">
          <a:spLocks noChangeArrowheads="1"/>
        </xdr:cNvSpPr>
      </xdr:nvSpPr>
      <xdr:spPr bwMode="auto">
        <a:xfrm>
          <a:off x="75809475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76</xdr:col>
      <xdr:colOff>333375</xdr:colOff>
      <xdr:row>4</xdr:row>
      <xdr:rowOff>0</xdr:rowOff>
    </xdr:from>
    <xdr:to>
      <xdr:col>78</xdr:col>
      <xdr:colOff>1778</xdr:colOff>
      <xdr:row>4</xdr:row>
      <xdr:rowOff>9525</xdr:rowOff>
    </xdr:to>
    <xdr:sp macro="" textlink="">
      <xdr:nvSpPr>
        <xdr:cNvPr id="72" name="文字 1">
          <a:extLst>
            <a:ext uri="{FF2B5EF4-FFF2-40B4-BE49-F238E27FC236}">
              <a16:creationId xmlns:a16="http://schemas.microsoft.com/office/drawing/2014/main" id="{8C281216-2506-4398-8815-A40A96EA4F28}"/>
            </a:ext>
          </a:extLst>
        </xdr:cNvPr>
        <xdr:cNvSpPr txBox="1">
          <a:spLocks noChangeArrowheads="1"/>
        </xdr:cNvSpPr>
      </xdr:nvSpPr>
      <xdr:spPr bwMode="auto">
        <a:xfrm>
          <a:off x="69580125" y="1152525"/>
          <a:ext cx="11906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76</xdr:col>
      <xdr:colOff>333375</xdr:colOff>
      <xdr:row>4</xdr:row>
      <xdr:rowOff>0</xdr:rowOff>
    </xdr:from>
    <xdr:to>
      <xdr:col>78</xdr:col>
      <xdr:colOff>1778</xdr:colOff>
      <xdr:row>4</xdr:row>
      <xdr:rowOff>9525</xdr:rowOff>
    </xdr:to>
    <xdr:sp macro="" textlink="">
      <xdr:nvSpPr>
        <xdr:cNvPr id="73" name="文字 1">
          <a:extLst>
            <a:ext uri="{FF2B5EF4-FFF2-40B4-BE49-F238E27FC236}">
              <a16:creationId xmlns:a16="http://schemas.microsoft.com/office/drawing/2014/main" id="{76EBCC1D-A2A5-474C-9E28-0C2883608679}"/>
            </a:ext>
          </a:extLst>
        </xdr:cNvPr>
        <xdr:cNvSpPr txBox="1">
          <a:spLocks noChangeArrowheads="1"/>
        </xdr:cNvSpPr>
      </xdr:nvSpPr>
      <xdr:spPr bwMode="auto">
        <a:xfrm>
          <a:off x="69580125" y="1152525"/>
          <a:ext cx="11906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91</xdr:col>
      <xdr:colOff>340995</xdr:colOff>
      <xdr:row>4</xdr:row>
      <xdr:rowOff>0</xdr:rowOff>
    </xdr:from>
    <xdr:to>
      <xdr:col>92</xdr:col>
      <xdr:colOff>752447</xdr:colOff>
      <xdr:row>4</xdr:row>
      <xdr:rowOff>9525</xdr:rowOff>
    </xdr:to>
    <xdr:sp macro="" textlink="">
      <xdr:nvSpPr>
        <xdr:cNvPr id="74" name="文字 1">
          <a:extLst>
            <a:ext uri="{FF2B5EF4-FFF2-40B4-BE49-F238E27FC236}">
              <a16:creationId xmlns:a16="http://schemas.microsoft.com/office/drawing/2014/main" id="{C7D9F9F2-3DF9-479F-9A24-27083534DA8D}"/>
            </a:ext>
          </a:extLst>
        </xdr:cNvPr>
        <xdr:cNvSpPr txBox="1">
          <a:spLocks noChangeArrowheads="1"/>
        </xdr:cNvSpPr>
      </xdr:nvSpPr>
      <xdr:spPr bwMode="auto">
        <a:xfrm>
          <a:off x="82362675" y="1152525"/>
          <a:ext cx="11334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91</xdr:col>
      <xdr:colOff>340995</xdr:colOff>
      <xdr:row>4</xdr:row>
      <xdr:rowOff>0</xdr:rowOff>
    </xdr:from>
    <xdr:to>
      <xdr:col>92</xdr:col>
      <xdr:colOff>752447</xdr:colOff>
      <xdr:row>4</xdr:row>
      <xdr:rowOff>9525</xdr:rowOff>
    </xdr:to>
    <xdr:sp macro="" textlink="">
      <xdr:nvSpPr>
        <xdr:cNvPr id="75" name="文字 1">
          <a:extLst>
            <a:ext uri="{FF2B5EF4-FFF2-40B4-BE49-F238E27FC236}">
              <a16:creationId xmlns:a16="http://schemas.microsoft.com/office/drawing/2014/main" id="{60EAC0FA-F4F0-45F5-81A0-2C1DEB7980FF}"/>
            </a:ext>
          </a:extLst>
        </xdr:cNvPr>
        <xdr:cNvSpPr txBox="1">
          <a:spLocks noChangeArrowheads="1"/>
        </xdr:cNvSpPr>
      </xdr:nvSpPr>
      <xdr:spPr bwMode="auto">
        <a:xfrm>
          <a:off x="82362675" y="1152525"/>
          <a:ext cx="11334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834280</xdr:colOff>
      <xdr:row>4</xdr:row>
      <xdr:rowOff>9525</xdr:rowOff>
    </xdr:to>
    <xdr:sp macro="" textlink="">
      <xdr:nvSpPr>
        <xdr:cNvPr id="76" name="文字 1">
          <a:extLst>
            <a:ext uri="{FF2B5EF4-FFF2-40B4-BE49-F238E27FC236}">
              <a16:creationId xmlns:a16="http://schemas.microsoft.com/office/drawing/2014/main" id="{460DFB76-D545-4621-AE36-3D93933EA960}"/>
            </a:ext>
          </a:extLst>
        </xdr:cNvPr>
        <xdr:cNvSpPr txBox="1">
          <a:spLocks noChangeArrowheads="1"/>
        </xdr:cNvSpPr>
      </xdr:nvSpPr>
      <xdr:spPr bwMode="auto">
        <a:xfrm>
          <a:off x="1061085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834280</xdr:colOff>
      <xdr:row>4</xdr:row>
      <xdr:rowOff>9525</xdr:rowOff>
    </xdr:to>
    <xdr:sp macro="" textlink="">
      <xdr:nvSpPr>
        <xdr:cNvPr id="77" name="文字 1">
          <a:extLst>
            <a:ext uri="{FF2B5EF4-FFF2-40B4-BE49-F238E27FC236}">
              <a16:creationId xmlns:a16="http://schemas.microsoft.com/office/drawing/2014/main" id="{DBA18650-37CB-492F-BCDA-FD38FCEA26A3}"/>
            </a:ext>
          </a:extLst>
        </xdr:cNvPr>
        <xdr:cNvSpPr txBox="1">
          <a:spLocks noChangeArrowheads="1"/>
        </xdr:cNvSpPr>
      </xdr:nvSpPr>
      <xdr:spPr bwMode="auto">
        <a:xfrm>
          <a:off x="1061085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321945</xdr:colOff>
      <xdr:row>4</xdr:row>
      <xdr:rowOff>0</xdr:rowOff>
    </xdr:from>
    <xdr:to>
      <xdr:col>13</xdr:col>
      <xdr:colOff>3258</xdr:colOff>
      <xdr:row>4</xdr:row>
      <xdr:rowOff>9525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2635755F-4E34-4CEA-B9FB-C8642C1270D6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321945</xdr:colOff>
      <xdr:row>4</xdr:row>
      <xdr:rowOff>0</xdr:rowOff>
    </xdr:from>
    <xdr:to>
      <xdr:col>13</xdr:col>
      <xdr:colOff>3258</xdr:colOff>
      <xdr:row>4</xdr:row>
      <xdr:rowOff>9525</xdr:rowOff>
    </xdr:to>
    <xdr:sp macro="" textlink="">
      <xdr:nvSpPr>
        <xdr:cNvPr id="3" name="文字 1">
          <a:extLst>
            <a:ext uri="{FF2B5EF4-FFF2-40B4-BE49-F238E27FC236}">
              <a16:creationId xmlns:a16="http://schemas.microsoft.com/office/drawing/2014/main" id="{72427326-D512-4D6A-A70A-25B33985C633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4</xdr:row>
      <xdr:rowOff>0</xdr:rowOff>
    </xdr:from>
    <xdr:to>
      <xdr:col>27</xdr:col>
      <xdr:colOff>3150</xdr:colOff>
      <xdr:row>4</xdr:row>
      <xdr:rowOff>9525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8BA366A2-9A1F-4584-833F-9316F4EF471B}"/>
            </a:ext>
          </a:extLst>
        </xdr:cNvPr>
        <xdr:cNvSpPr txBox="1">
          <a:spLocks noChangeArrowheads="1"/>
        </xdr:cNvSpPr>
      </xdr:nvSpPr>
      <xdr:spPr bwMode="auto">
        <a:xfrm>
          <a:off x="21955125" y="1152525"/>
          <a:ext cx="14382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340995</xdr:colOff>
      <xdr:row>4</xdr:row>
      <xdr:rowOff>0</xdr:rowOff>
    </xdr:from>
    <xdr:to>
      <xdr:col>27</xdr:col>
      <xdr:colOff>3150</xdr:colOff>
      <xdr:row>4</xdr:row>
      <xdr:rowOff>9525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E3F4DC27-A2DB-41C0-98F3-70923EC2CD30}"/>
            </a:ext>
          </a:extLst>
        </xdr:cNvPr>
        <xdr:cNvSpPr txBox="1">
          <a:spLocks noChangeArrowheads="1"/>
        </xdr:cNvSpPr>
      </xdr:nvSpPr>
      <xdr:spPr bwMode="auto">
        <a:xfrm>
          <a:off x="21955125" y="1152525"/>
          <a:ext cx="14382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4</xdr:row>
      <xdr:rowOff>0</xdr:rowOff>
    </xdr:from>
    <xdr:to>
      <xdr:col>19</xdr:col>
      <xdr:colOff>703</xdr:colOff>
      <xdr:row>4</xdr:row>
      <xdr:rowOff>9525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B7B39BD8-2E3C-4EDC-A6C9-979621473C79}"/>
            </a:ext>
          </a:extLst>
        </xdr:cNvPr>
        <xdr:cNvSpPr txBox="1">
          <a:spLocks noChangeArrowheads="1"/>
        </xdr:cNvSpPr>
      </xdr:nvSpPr>
      <xdr:spPr bwMode="auto">
        <a:xfrm>
          <a:off x="15782925" y="1152525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4</xdr:row>
      <xdr:rowOff>0</xdr:rowOff>
    </xdr:from>
    <xdr:to>
      <xdr:col>19</xdr:col>
      <xdr:colOff>703</xdr:colOff>
      <xdr:row>4</xdr:row>
      <xdr:rowOff>9525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65CFFC17-D5E7-4F61-A7DD-7CA4965CC5D7}"/>
            </a:ext>
          </a:extLst>
        </xdr:cNvPr>
        <xdr:cNvSpPr txBox="1">
          <a:spLocks noChangeArrowheads="1"/>
        </xdr:cNvSpPr>
      </xdr:nvSpPr>
      <xdr:spPr bwMode="auto">
        <a:xfrm>
          <a:off x="15782925" y="1152525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314325</xdr:colOff>
      <xdr:row>4</xdr:row>
      <xdr:rowOff>0</xdr:rowOff>
    </xdr:from>
    <xdr:to>
      <xdr:col>41</xdr:col>
      <xdr:colOff>890532</xdr:colOff>
      <xdr:row>4</xdr:row>
      <xdr:rowOff>9525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62E5C597-E8D8-4305-8CDD-0EF1A47B823D}"/>
            </a:ext>
          </a:extLst>
        </xdr:cNvPr>
        <xdr:cNvSpPr txBox="1">
          <a:spLocks noChangeArrowheads="1"/>
        </xdr:cNvSpPr>
      </xdr:nvSpPr>
      <xdr:spPr bwMode="auto">
        <a:xfrm>
          <a:off x="3407092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314325</xdr:colOff>
      <xdr:row>4</xdr:row>
      <xdr:rowOff>0</xdr:rowOff>
    </xdr:from>
    <xdr:to>
      <xdr:col>41</xdr:col>
      <xdr:colOff>890532</xdr:colOff>
      <xdr:row>4</xdr:row>
      <xdr:rowOff>9525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3083E520-FACA-4D17-9266-1024E1E31497}"/>
            </a:ext>
          </a:extLst>
        </xdr:cNvPr>
        <xdr:cNvSpPr txBox="1">
          <a:spLocks noChangeArrowheads="1"/>
        </xdr:cNvSpPr>
      </xdr:nvSpPr>
      <xdr:spPr bwMode="auto">
        <a:xfrm>
          <a:off x="34070925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321945</xdr:colOff>
      <xdr:row>4</xdr:row>
      <xdr:rowOff>0</xdr:rowOff>
    </xdr:from>
    <xdr:to>
      <xdr:col>33</xdr:col>
      <xdr:colOff>808286</xdr:colOff>
      <xdr:row>4</xdr:row>
      <xdr:rowOff>9525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08F8E001-EAB5-4E27-81D0-A036AA9C1190}"/>
            </a:ext>
          </a:extLst>
        </xdr:cNvPr>
        <xdr:cNvSpPr txBox="1">
          <a:spLocks noChangeArrowheads="1"/>
        </xdr:cNvSpPr>
      </xdr:nvSpPr>
      <xdr:spPr bwMode="auto">
        <a:xfrm>
          <a:off x="27708225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321945</xdr:colOff>
      <xdr:row>4</xdr:row>
      <xdr:rowOff>0</xdr:rowOff>
    </xdr:from>
    <xdr:to>
      <xdr:col>33</xdr:col>
      <xdr:colOff>808286</xdr:colOff>
      <xdr:row>4</xdr:row>
      <xdr:rowOff>9525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8E86CAC4-5936-44A2-B2AB-9DC877F6D5D7}"/>
            </a:ext>
          </a:extLst>
        </xdr:cNvPr>
        <xdr:cNvSpPr txBox="1">
          <a:spLocks noChangeArrowheads="1"/>
        </xdr:cNvSpPr>
      </xdr:nvSpPr>
      <xdr:spPr bwMode="auto">
        <a:xfrm>
          <a:off x="27708225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55</xdr:col>
      <xdr:colOff>340995</xdr:colOff>
      <xdr:row>4</xdr:row>
      <xdr:rowOff>0</xdr:rowOff>
    </xdr:from>
    <xdr:to>
      <xdr:col>56</xdr:col>
      <xdr:colOff>834718</xdr:colOff>
      <xdr:row>4</xdr:row>
      <xdr:rowOff>9525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BA320900-4284-4D65-9345-20D27F93B4BF}"/>
            </a:ext>
          </a:extLst>
        </xdr:cNvPr>
        <xdr:cNvSpPr txBox="1">
          <a:spLocks noChangeArrowheads="1"/>
        </xdr:cNvSpPr>
      </xdr:nvSpPr>
      <xdr:spPr bwMode="auto">
        <a:xfrm>
          <a:off x="462153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55</xdr:col>
      <xdr:colOff>340995</xdr:colOff>
      <xdr:row>4</xdr:row>
      <xdr:rowOff>0</xdr:rowOff>
    </xdr:from>
    <xdr:to>
      <xdr:col>56</xdr:col>
      <xdr:colOff>834718</xdr:colOff>
      <xdr:row>4</xdr:row>
      <xdr:rowOff>9525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24CB84C0-0811-4417-A9FB-4A43DC66C9D5}"/>
            </a:ext>
          </a:extLst>
        </xdr:cNvPr>
        <xdr:cNvSpPr txBox="1">
          <a:spLocks noChangeArrowheads="1"/>
        </xdr:cNvSpPr>
      </xdr:nvSpPr>
      <xdr:spPr bwMode="auto">
        <a:xfrm>
          <a:off x="462153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47</xdr:col>
      <xdr:colOff>340995</xdr:colOff>
      <xdr:row>4</xdr:row>
      <xdr:rowOff>0</xdr:rowOff>
    </xdr:from>
    <xdr:to>
      <xdr:col>48</xdr:col>
      <xdr:colOff>796428</xdr:colOff>
      <xdr:row>4</xdr:row>
      <xdr:rowOff>9525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21FD9737-A7FA-41FB-84C9-617F94E97B95}"/>
            </a:ext>
          </a:extLst>
        </xdr:cNvPr>
        <xdr:cNvSpPr txBox="1">
          <a:spLocks noChangeArrowheads="1"/>
        </xdr:cNvSpPr>
      </xdr:nvSpPr>
      <xdr:spPr bwMode="auto">
        <a:xfrm>
          <a:off x="39595425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47</xdr:col>
      <xdr:colOff>340995</xdr:colOff>
      <xdr:row>4</xdr:row>
      <xdr:rowOff>0</xdr:rowOff>
    </xdr:from>
    <xdr:to>
      <xdr:col>48</xdr:col>
      <xdr:colOff>796428</xdr:colOff>
      <xdr:row>4</xdr:row>
      <xdr:rowOff>9525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4E56EBC5-C558-49D3-9A8E-A2D5A13ED5AB}"/>
            </a:ext>
          </a:extLst>
        </xdr:cNvPr>
        <xdr:cNvSpPr txBox="1">
          <a:spLocks noChangeArrowheads="1"/>
        </xdr:cNvSpPr>
      </xdr:nvSpPr>
      <xdr:spPr bwMode="auto">
        <a:xfrm>
          <a:off x="39595425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340995</xdr:colOff>
      <xdr:row>4</xdr:row>
      <xdr:rowOff>0</xdr:rowOff>
    </xdr:from>
    <xdr:to>
      <xdr:col>71</xdr:col>
      <xdr:colOff>894927</xdr:colOff>
      <xdr:row>4</xdr:row>
      <xdr:rowOff>9525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E4C31E93-9548-423E-B123-0AEA83477920}"/>
            </a:ext>
          </a:extLst>
        </xdr:cNvPr>
        <xdr:cNvSpPr txBox="1">
          <a:spLocks noChangeArrowheads="1"/>
        </xdr:cNvSpPr>
      </xdr:nvSpPr>
      <xdr:spPr bwMode="auto">
        <a:xfrm>
          <a:off x="58588275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340995</xdr:colOff>
      <xdr:row>4</xdr:row>
      <xdr:rowOff>0</xdr:rowOff>
    </xdr:from>
    <xdr:to>
      <xdr:col>71</xdr:col>
      <xdr:colOff>894927</xdr:colOff>
      <xdr:row>4</xdr:row>
      <xdr:rowOff>9525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6E1DB343-CBB4-4257-B5F4-56F3F7FDEE05}"/>
            </a:ext>
          </a:extLst>
        </xdr:cNvPr>
        <xdr:cNvSpPr txBox="1">
          <a:spLocks noChangeArrowheads="1"/>
        </xdr:cNvSpPr>
      </xdr:nvSpPr>
      <xdr:spPr bwMode="auto">
        <a:xfrm>
          <a:off x="58588275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62</xdr:col>
      <xdr:colOff>314325</xdr:colOff>
      <xdr:row>4</xdr:row>
      <xdr:rowOff>0</xdr:rowOff>
    </xdr:from>
    <xdr:to>
      <xdr:col>64</xdr:col>
      <xdr:colOff>1338</xdr:colOff>
      <xdr:row>4</xdr:row>
      <xdr:rowOff>9525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57D16991-7BD3-4640-ABFC-27C38092A2D6}"/>
            </a:ext>
          </a:extLst>
        </xdr:cNvPr>
        <xdr:cNvSpPr txBox="1">
          <a:spLocks noChangeArrowheads="1"/>
        </xdr:cNvSpPr>
      </xdr:nvSpPr>
      <xdr:spPr bwMode="auto">
        <a:xfrm>
          <a:off x="51816000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62</xdr:col>
      <xdr:colOff>314325</xdr:colOff>
      <xdr:row>4</xdr:row>
      <xdr:rowOff>0</xdr:rowOff>
    </xdr:from>
    <xdr:to>
      <xdr:col>64</xdr:col>
      <xdr:colOff>1338</xdr:colOff>
      <xdr:row>4</xdr:row>
      <xdr:rowOff>9525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E1B45AE3-FAD9-4C49-B686-5F41B7C6F30F}"/>
            </a:ext>
          </a:extLst>
        </xdr:cNvPr>
        <xdr:cNvSpPr txBox="1">
          <a:spLocks noChangeArrowheads="1"/>
        </xdr:cNvSpPr>
      </xdr:nvSpPr>
      <xdr:spPr bwMode="auto">
        <a:xfrm>
          <a:off x="51816000" y="1152525"/>
          <a:ext cx="12001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85</xdr:col>
      <xdr:colOff>333375</xdr:colOff>
      <xdr:row>4</xdr:row>
      <xdr:rowOff>0</xdr:rowOff>
    </xdr:from>
    <xdr:to>
      <xdr:col>86</xdr:col>
      <xdr:colOff>810317</xdr:colOff>
      <xdr:row>4</xdr:row>
      <xdr:rowOff>9525</xdr:rowOff>
    </xdr:to>
    <xdr:sp macro="" textlink="">
      <xdr:nvSpPr>
        <xdr:cNvPr id="20" name="文字 1">
          <a:extLst>
            <a:ext uri="{FF2B5EF4-FFF2-40B4-BE49-F238E27FC236}">
              <a16:creationId xmlns:a16="http://schemas.microsoft.com/office/drawing/2014/main" id="{9275A937-DC20-4CB5-95FA-F0FCD66BDDFB}"/>
            </a:ext>
          </a:extLst>
        </xdr:cNvPr>
        <xdr:cNvSpPr txBox="1">
          <a:spLocks noChangeArrowheads="1"/>
        </xdr:cNvSpPr>
      </xdr:nvSpPr>
      <xdr:spPr bwMode="auto">
        <a:xfrm>
          <a:off x="70770750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85</xdr:col>
      <xdr:colOff>333375</xdr:colOff>
      <xdr:row>4</xdr:row>
      <xdr:rowOff>0</xdr:rowOff>
    </xdr:from>
    <xdr:to>
      <xdr:col>86</xdr:col>
      <xdr:colOff>810317</xdr:colOff>
      <xdr:row>4</xdr:row>
      <xdr:rowOff>9525</xdr:rowOff>
    </xdr:to>
    <xdr:sp macro="" textlink="">
      <xdr:nvSpPr>
        <xdr:cNvPr id="21" name="文字 1">
          <a:extLst>
            <a:ext uri="{FF2B5EF4-FFF2-40B4-BE49-F238E27FC236}">
              <a16:creationId xmlns:a16="http://schemas.microsoft.com/office/drawing/2014/main" id="{A1C26755-F278-447C-AB2C-CD2A91A2744A}"/>
            </a:ext>
          </a:extLst>
        </xdr:cNvPr>
        <xdr:cNvSpPr txBox="1">
          <a:spLocks noChangeArrowheads="1"/>
        </xdr:cNvSpPr>
      </xdr:nvSpPr>
      <xdr:spPr bwMode="auto">
        <a:xfrm>
          <a:off x="70770750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321945</xdr:colOff>
      <xdr:row>4</xdr:row>
      <xdr:rowOff>0</xdr:rowOff>
    </xdr:from>
    <xdr:to>
      <xdr:col>78</xdr:col>
      <xdr:colOff>720201</xdr:colOff>
      <xdr:row>4</xdr:row>
      <xdr:rowOff>9525</xdr:rowOff>
    </xdr:to>
    <xdr:sp macro="" textlink="">
      <xdr:nvSpPr>
        <xdr:cNvPr id="22" name="文字 1">
          <a:extLst>
            <a:ext uri="{FF2B5EF4-FFF2-40B4-BE49-F238E27FC236}">
              <a16:creationId xmlns:a16="http://schemas.microsoft.com/office/drawing/2014/main" id="{5A6D824A-37A0-4291-9BB2-5A214163843D}"/>
            </a:ext>
          </a:extLst>
        </xdr:cNvPr>
        <xdr:cNvSpPr txBox="1">
          <a:spLocks noChangeArrowheads="1"/>
        </xdr:cNvSpPr>
      </xdr:nvSpPr>
      <xdr:spPr bwMode="auto">
        <a:xfrm>
          <a:off x="64274700" y="1152525"/>
          <a:ext cx="11430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321945</xdr:colOff>
      <xdr:row>4</xdr:row>
      <xdr:rowOff>0</xdr:rowOff>
    </xdr:from>
    <xdr:to>
      <xdr:col>78</xdr:col>
      <xdr:colOff>720201</xdr:colOff>
      <xdr:row>4</xdr:row>
      <xdr:rowOff>9525</xdr:rowOff>
    </xdr:to>
    <xdr:sp macro="" textlink="">
      <xdr:nvSpPr>
        <xdr:cNvPr id="23" name="文字 1">
          <a:extLst>
            <a:ext uri="{FF2B5EF4-FFF2-40B4-BE49-F238E27FC236}">
              <a16:creationId xmlns:a16="http://schemas.microsoft.com/office/drawing/2014/main" id="{B7BA92BD-1974-43C1-8D77-B9C12A7A0E6E}"/>
            </a:ext>
          </a:extLst>
        </xdr:cNvPr>
        <xdr:cNvSpPr txBox="1">
          <a:spLocks noChangeArrowheads="1"/>
        </xdr:cNvSpPr>
      </xdr:nvSpPr>
      <xdr:spPr bwMode="auto">
        <a:xfrm>
          <a:off x="64274700" y="1152525"/>
          <a:ext cx="11430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92</xdr:col>
      <xdr:colOff>340995</xdr:colOff>
      <xdr:row>4</xdr:row>
      <xdr:rowOff>0</xdr:rowOff>
    </xdr:from>
    <xdr:to>
      <xdr:col>93</xdr:col>
      <xdr:colOff>754754</xdr:colOff>
      <xdr:row>4</xdr:row>
      <xdr:rowOff>9525</xdr:rowOff>
    </xdr:to>
    <xdr:sp macro="" textlink="">
      <xdr:nvSpPr>
        <xdr:cNvPr id="24" name="文字 1">
          <a:extLst>
            <a:ext uri="{FF2B5EF4-FFF2-40B4-BE49-F238E27FC236}">
              <a16:creationId xmlns:a16="http://schemas.microsoft.com/office/drawing/2014/main" id="{61E9673D-1DDC-4DAE-A7C9-1F7D4FEEC609}"/>
            </a:ext>
          </a:extLst>
        </xdr:cNvPr>
        <xdr:cNvSpPr txBox="1">
          <a:spLocks noChangeArrowheads="1"/>
        </xdr:cNvSpPr>
      </xdr:nvSpPr>
      <xdr:spPr bwMode="auto">
        <a:xfrm>
          <a:off x="76561950" y="1152525"/>
          <a:ext cx="13144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92</xdr:col>
      <xdr:colOff>340995</xdr:colOff>
      <xdr:row>4</xdr:row>
      <xdr:rowOff>0</xdr:rowOff>
    </xdr:from>
    <xdr:to>
      <xdr:col>93</xdr:col>
      <xdr:colOff>754754</xdr:colOff>
      <xdr:row>4</xdr:row>
      <xdr:rowOff>9525</xdr:rowOff>
    </xdr:to>
    <xdr:sp macro="" textlink="">
      <xdr:nvSpPr>
        <xdr:cNvPr id="25" name="文字 1">
          <a:extLst>
            <a:ext uri="{FF2B5EF4-FFF2-40B4-BE49-F238E27FC236}">
              <a16:creationId xmlns:a16="http://schemas.microsoft.com/office/drawing/2014/main" id="{DAA83B4C-8294-4E38-A5B6-35C66539D5CC}"/>
            </a:ext>
          </a:extLst>
        </xdr:cNvPr>
        <xdr:cNvSpPr txBox="1">
          <a:spLocks noChangeArrowheads="1"/>
        </xdr:cNvSpPr>
      </xdr:nvSpPr>
      <xdr:spPr bwMode="auto">
        <a:xfrm>
          <a:off x="76561950" y="1152525"/>
          <a:ext cx="13144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7D552-524E-4B26-8DD4-FBEC987857BA}">
  <dimension ref="A1:FT53"/>
  <sheetViews>
    <sheetView tabSelected="1" zoomScale="60" zoomScaleNormal="60" workbookViewId="0">
      <selection sqref="A1:G1"/>
    </sheetView>
  </sheetViews>
  <sheetFormatPr defaultRowHeight="15.75"/>
  <cols>
    <col min="1" max="1" width="16.625" style="382" customWidth="1"/>
    <col min="2" max="3" width="11.625" style="382" customWidth="1"/>
    <col min="4" max="7" width="11.125" style="382" customWidth="1"/>
    <col min="8" max="13" width="10.875" style="382" customWidth="1"/>
    <col min="14" max="14" width="19.625" style="382" customWidth="1"/>
    <col min="15" max="15" width="13.625" style="382" customWidth="1"/>
    <col min="16" max="17" width="8.125" style="382" customWidth="1"/>
    <col min="18" max="19" width="9.625" style="382" customWidth="1"/>
    <col min="20" max="21" width="8.125" style="382" customWidth="1"/>
    <col min="22" max="23" width="9.625" style="382" customWidth="1"/>
    <col min="24" max="24" width="7.75" style="382" customWidth="1"/>
    <col min="25" max="25" width="7.625" style="382" customWidth="1"/>
    <col min="26" max="26" width="8.875" style="382" customWidth="1"/>
    <col min="27" max="27" width="9.5" style="382" customWidth="1"/>
    <col min="28" max="28" width="7.75" style="382" customWidth="1"/>
    <col min="29" max="29" width="7.625" style="382" customWidth="1"/>
    <col min="30" max="30" width="8.875" style="382" customWidth="1"/>
    <col min="31" max="31" width="9.5" style="382" customWidth="1"/>
    <col min="32" max="32" width="17.625" style="382" customWidth="1"/>
    <col min="33" max="33" width="13.625" style="382" customWidth="1"/>
    <col min="34" max="35" width="8.125" style="382" customWidth="1"/>
    <col min="36" max="37" width="9.625" style="382" customWidth="1"/>
    <col min="38" max="39" width="8.125" style="382" customWidth="1"/>
    <col min="40" max="41" width="9.625" style="382" customWidth="1"/>
    <col min="42" max="42" width="7.75" style="382" customWidth="1"/>
    <col min="43" max="43" width="7.625" style="382" customWidth="1"/>
    <col min="44" max="44" width="8.875" style="382" customWidth="1"/>
    <col min="45" max="45" width="9.5" style="382" customWidth="1"/>
    <col min="46" max="46" width="7.75" style="382" customWidth="1"/>
    <col min="47" max="47" width="7.625" style="382" customWidth="1"/>
    <col min="48" max="48" width="8.875" style="382" customWidth="1"/>
    <col min="49" max="49" width="9.5" style="382" customWidth="1"/>
    <col min="50" max="50" width="17.625" style="382" customWidth="1"/>
    <col min="51" max="51" width="13.625" style="382" customWidth="1"/>
    <col min="52" max="53" width="8.125" style="382" customWidth="1"/>
    <col min="54" max="55" width="9.625" style="382" customWidth="1"/>
    <col min="56" max="57" width="8.125" style="382" customWidth="1"/>
    <col min="58" max="59" width="9.625" style="382" customWidth="1"/>
    <col min="60" max="60" width="7.75" style="382" customWidth="1"/>
    <col min="61" max="61" width="7.625" style="382" customWidth="1"/>
    <col min="62" max="62" width="8.875" style="382" customWidth="1"/>
    <col min="63" max="63" width="9.5" style="382" customWidth="1"/>
    <col min="64" max="64" width="7.75" style="382" customWidth="1"/>
    <col min="65" max="65" width="7.625" style="382" customWidth="1"/>
    <col min="66" max="66" width="8.875" style="382" customWidth="1"/>
    <col min="67" max="67" width="9.5" style="382" customWidth="1"/>
    <col min="68" max="68" width="17.625" style="382" customWidth="1"/>
    <col min="69" max="69" width="13.625" style="382" customWidth="1"/>
    <col min="70" max="71" width="8.125" style="382" customWidth="1"/>
    <col min="72" max="73" width="9.625" style="382" customWidth="1"/>
    <col min="74" max="75" width="8.125" style="382" customWidth="1"/>
    <col min="76" max="77" width="9.625" style="382" customWidth="1"/>
    <col min="78" max="78" width="7.75" style="382" customWidth="1"/>
    <col min="79" max="79" width="7.625" style="382" customWidth="1"/>
    <col min="80" max="80" width="8.875" style="382" customWidth="1"/>
    <col min="81" max="81" width="9.5" style="382" customWidth="1"/>
    <col min="82" max="82" width="7.75" style="382" customWidth="1"/>
    <col min="83" max="83" width="7.625" style="382" customWidth="1"/>
    <col min="84" max="84" width="8.875" style="382" customWidth="1"/>
    <col min="85" max="85" width="9.5" style="382" customWidth="1"/>
    <col min="86" max="86" width="17.625" style="382" customWidth="1"/>
    <col min="87" max="87" width="13.625" style="382" customWidth="1"/>
    <col min="88" max="89" width="8.125" style="382" customWidth="1"/>
    <col min="90" max="91" width="9.625" style="382" customWidth="1"/>
    <col min="92" max="93" width="8.125" style="382" customWidth="1"/>
    <col min="94" max="95" width="9.625" style="382" customWidth="1"/>
    <col min="96" max="96" width="7.75" style="382" customWidth="1"/>
    <col min="97" max="97" width="7.625" style="382" customWidth="1"/>
    <col min="98" max="98" width="8.875" style="382" customWidth="1"/>
    <col min="99" max="99" width="9.5" style="382" customWidth="1"/>
    <col min="100" max="100" width="7.75" style="382" customWidth="1"/>
    <col min="101" max="101" width="7.625" style="382" customWidth="1"/>
    <col min="102" max="102" width="8.875" style="382" customWidth="1"/>
    <col min="103" max="103" width="9.5" style="382" customWidth="1"/>
    <col min="104" max="104" width="17.625" style="382" customWidth="1"/>
    <col min="105" max="105" width="13.625" style="382" customWidth="1"/>
    <col min="106" max="107" width="8.125" style="382" customWidth="1"/>
    <col min="108" max="109" width="9.625" style="382" customWidth="1"/>
    <col min="110" max="111" width="8.125" style="382" customWidth="1"/>
    <col min="112" max="113" width="9.625" style="382" customWidth="1"/>
    <col min="114" max="114" width="7.75" style="382" customWidth="1"/>
    <col min="115" max="115" width="7.625" style="382" customWidth="1"/>
    <col min="116" max="116" width="8.875" style="382" customWidth="1"/>
    <col min="117" max="117" width="9.5" style="382" customWidth="1"/>
    <col min="118" max="118" width="7.75" style="382" customWidth="1"/>
    <col min="119" max="119" width="7.625" style="382" customWidth="1"/>
    <col min="120" max="120" width="8.875" style="382" customWidth="1"/>
    <col min="121" max="121" width="9.5" style="382" customWidth="1"/>
    <col min="122" max="122" width="17.625" style="382" customWidth="1"/>
    <col min="123" max="123" width="13.625" style="382" customWidth="1"/>
    <col min="124" max="125" width="8.125" style="382" customWidth="1"/>
    <col min="126" max="127" width="9.625" style="382" customWidth="1"/>
    <col min="128" max="129" width="8.125" style="382" customWidth="1"/>
    <col min="130" max="131" width="9.625" style="382" customWidth="1"/>
    <col min="132" max="132" width="7.75" style="382" customWidth="1"/>
    <col min="133" max="133" width="7.625" style="382" customWidth="1"/>
    <col min="134" max="134" width="8.875" style="382" customWidth="1"/>
    <col min="135" max="135" width="9.5" style="382" customWidth="1"/>
    <col min="136" max="136" width="7.75" style="382" customWidth="1"/>
    <col min="137" max="137" width="7.625" style="382" customWidth="1"/>
    <col min="138" max="138" width="8.875" style="382" customWidth="1"/>
    <col min="139" max="139" width="9.5" style="382" customWidth="1"/>
    <col min="140" max="140" width="17.625" style="382" customWidth="1"/>
    <col min="141" max="141" width="13.625" style="382" customWidth="1"/>
    <col min="142" max="143" width="8.125" style="382" customWidth="1"/>
    <col min="144" max="145" width="9.625" style="382" customWidth="1"/>
    <col min="146" max="147" width="8.125" style="382" customWidth="1"/>
    <col min="148" max="149" width="9.625" style="382" customWidth="1"/>
    <col min="150" max="150" width="7.75" style="382" customWidth="1"/>
    <col min="151" max="151" width="7.625" style="382" customWidth="1"/>
    <col min="152" max="152" width="8.875" style="382" customWidth="1"/>
    <col min="153" max="153" width="9.5" style="382" customWidth="1"/>
    <col min="154" max="154" width="7.75" style="382" customWidth="1"/>
    <col min="155" max="155" width="7.625" style="382" customWidth="1"/>
    <col min="156" max="156" width="8.875" style="382" customWidth="1"/>
    <col min="157" max="157" width="9.5" style="382" customWidth="1"/>
    <col min="158" max="158" width="17.625" style="382" customWidth="1"/>
    <col min="159" max="159" width="13.625" style="382" customWidth="1"/>
    <col min="160" max="161" width="8.125" style="382" customWidth="1"/>
    <col min="162" max="163" width="9.625" style="382" customWidth="1"/>
    <col min="164" max="165" width="8.125" style="382" customWidth="1"/>
    <col min="166" max="167" width="9.625" style="382" customWidth="1"/>
    <col min="168" max="168" width="7.75" style="382" customWidth="1"/>
    <col min="169" max="169" width="7.625" style="382" customWidth="1"/>
    <col min="170" max="170" width="8.875" style="382" customWidth="1"/>
    <col min="171" max="171" width="9.5" style="382" customWidth="1"/>
    <col min="172" max="172" width="7.75" style="382" customWidth="1"/>
    <col min="173" max="173" width="7.625" style="382" customWidth="1"/>
    <col min="174" max="174" width="8.875" style="382" customWidth="1"/>
    <col min="175" max="175" width="9.5" style="382" customWidth="1"/>
    <col min="176" max="176" width="17.625" style="382" customWidth="1"/>
    <col min="177" max="256" width="9" style="382"/>
    <col min="257" max="257" width="16.625" style="382" customWidth="1"/>
    <col min="258" max="259" width="11.625" style="382" customWidth="1"/>
    <col min="260" max="263" width="11.125" style="382" customWidth="1"/>
    <col min="264" max="269" width="10.875" style="382" customWidth="1"/>
    <col min="270" max="270" width="19.625" style="382" customWidth="1"/>
    <col min="271" max="271" width="13.625" style="382" customWidth="1"/>
    <col min="272" max="273" width="8.125" style="382" customWidth="1"/>
    <col min="274" max="275" width="9.625" style="382" customWidth="1"/>
    <col min="276" max="277" width="8.125" style="382" customWidth="1"/>
    <col min="278" max="279" width="9.625" style="382" customWidth="1"/>
    <col min="280" max="280" width="7.75" style="382" customWidth="1"/>
    <col min="281" max="281" width="7.625" style="382" customWidth="1"/>
    <col min="282" max="282" width="8.875" style="382" customWidth="1"/>
    <col min="283" max="283" width="9.5" style="382" customWidth="1"/>
    <col min="284" max="284" width="7.75" style="382" customWidth="1"/>
    <col min="285" max="285" width="7.625" style="382" customWidth="1"/>
    <col min="286" max="286" width="8.875" style="382" customWidth="1"/>
    <col min="287" max="287" width="9.5" style="382" customWidth="1"/>
    <col min="288" max="288" width="17.625" style="382" customWidth="1"/>
    <col min="289" max="289" width="13.625" style="382" customWidth="1"/>
    <col min="290" max="291" width="8.125" style="382" customWidth="1"/>
    <col min="292" max="293" width="9.625" style="382" customWidth="1"/>
    <col min="294" max="295" width="8.125" style="382" customWidth="1"/>
    <col min="296" max="297" width="9.625" style="382" customWidth="1"/>
    <col min="298" max="298" width="7.75" style="382" customWidth="1"/>
    <col min="299" max="299" width="7.625" style="382" customWidth="1"/>
    <col min="300" max="300" width="8.875" style="382" customWidth="1"/>
    <col min="301" max="301" width="9.5" style="382" customWidth="1"/>
    <col min="302" max="302" width="7.75" style="382" customWidth="1"/>
    <col min="303" max="303" width="7.625" style="382" customWidth="1"/>
    <col min="304" max="304" width="8.875" style="382" customWidth="1"/>
    <col min="305" max="305" width="9.5" style="382" customWidth="1"/>
    <col min="306" max="306" width="17.625" style="382" customWidth="1"/>
    <col min="307" max="307" width="13.625" style="382" customWidth="1"/>
    <col min="308" max="309" width="8.125" style="382" customWidth="1"/>
    <col min="310" max="311" width="9.625" style="382" customWidth="1"/>
    <col min="312" max="313" width="8.125" style="382" customWidth="1"/>
    <col min="314" max="315" width="9.625" style="382" customWidth="1"/>
    <col min="316" max="316" width="7.75" style="382" customWidth="1"/>
    <col min="317" max="317" width="7.625" style="382" customWidth="1"/>
    <col min="318" max="318" width="8.875" style="382" customWidth="1"/>
    <col min="319" max="319" width="9.5" style="382" customWidth="1"/>
    <col min="320" max="320" width="7.75" style="382" customWidth="1"/>
    <col min="321" max="321" width="7.625" style="382" customWidth="1"/>
    <col min="322" max="322" width="8.875" style="382" customWidth="1"/>
    <col min="323" max="323" width="9.5" style="382" customWidth="1"/>
    <col min="324" max="324" width="17.625" style="382" customWidth="1"/>
    <col min="325" max="325" width="13.625" style="382" customWidth="1"/>
    <col min="326" max="327" width="8.125" style="382" customWidth="1"/>
    <col min="328" max="329" width="9.625" style="382" customWidth="1"/>
    <col min="330" max="331" width="8.125" style="382" customWidth="1"/>
    <col min="332" max="333" width="9.625" style="382" customWidth="1"/>
    <col min="334" max="334" width="7.75" style="382" customWidth="1"/>
    <col min="335" max="335" width="7.625" style="382" customWidth="1"/>
    <col min="336" max="336" width="8.875" style="382" customWidth="1"/>
    <col min="337" max="337" width="9.5" style="382" customWidth="1"/>
    <col min="338" max="338" width="7.75" style="382" customWidth="1"/>
    <col min="339" max="339" width="7.625" style="382" customWidth="1"/>
    <col min="340" max="340" width="8.875" style="382" customWidth="1"/>
    <col min="341" max="341" width="9.5" style="382" customWidth="1"/>
    <col min="342" max="342" width="17.625" style="382" customWidth="1"/>
    <col min="343" max="343" width="13.625" style="382" customWidth="1"/>
    <col min="344" max="345" width="8.125" style="382" customWidth="1"/>
    <col min="346" max="347" width="9.625" style="382" customWidth="1"/>
    <col min="348" max="349" width="8.125" style="382" customWidth="1"/>
    <col min="350" max="351" width="9.625" style="382" customWidth="1"/>
    <col min="352" max="352" width="7.75" style="382" customWidth="1"/>
    <col min="353" max="353" width="7.625" style="382" customWidth="1"/>
    <col min="354" max="354" width="8.875" style="382" customWidth="1"/>
    <col min="355" max="355" width="9.5" style="382" customWidth="1"/>
    <col min="356" max="356" width="7.75" style="382" customWidth="1"/>
    <col min="357" max="357" width="7.625" style="382" customWidth="1"/>
    <col min="358" max="358" width="8.875" style="382" customWidth="1"/>
    <col min="359" max="359" width="9.5" style="382" customWidth="1"/>
    <col min="360" max="360" width="17.625" style="382" customWidth="1"/>
    <col min="361" max="361" width="13.625" style="382" customWidth="1"/>
    <col min="362" max="363" width="8.125" style="382" customWidth="1"/>
    <col min="364" max="365" width="9.625" style="382" customWidth="1"/>
    <col min="366" max="367" width="8.125" style="382" customWidth="1"/>
    <col min="368" max="369" width="9.625" style="382" customWidth="1"/>
    <col min="370" max="370" width="7.75" style="382" customWidth="1"/>
    <col min="371" max="371" width="7.625" style="382" customWidth="1"/>
    <col min="372" max="372" width="8.875" style="382" customWidth="1"/>
    <col min="373" max="373" width="9.5" style="382" customWidth="1"/>
    <col min="374" max="374" width="7.75" style="382" customWidth="1"/>
    <col min="375" max="375" width="7.625" style="382" customWidth="1"/>
    <col min="376" max="376" width="8.875" style="382" customWidth="1"/>
    <col min="377" max="377" width="9.5" style="382" customWidth="1"/>
    <col min="378" max="378" width="17.625" style="382" customWidth="1"/>
    <col min="379" max="379" width="13.625" style="382" customWidth="1"/>
    <col min="380" max="381" width="8.125" style="382" customWidth="1"/>
    <col min="382" max="383" width="9.625" style="382" customWidth="1"/>
    <col min="384" max="385" width="8.125" style="382" customWidth="1"/>
    <col min="386" max="387" width="9.625" style="382" customWidth="1"/>
    <col min="388" max="388" width="7.75" style="382" customWidth="1"/>
    <col min="389" max="389" width="7.625" style="382" customWidth="1"/>
    <col min="390" max="390" width="8.875" style="382" customWidth="1"/>
    <col min="391" max="391" width="9.5" style="382" customWidth="1"/>
    <col min="392" max="392" width="7.75" style="382" customWidth="1"/>
    <col min="393" max="393" width="7.625" style="382" customWidth="1"/>
    <col min="394" max="394" width="8.875" style="382" customWidth="1"/>
    <col min="395" max="395" width="9.5" style="382" customWidth="1"/>
    <col min="396" max="396" width="17.625" style="382" customWidth="1"/>
    <col min="397" max="397" width="13.625" style="382" customWidth="1"/>
    <col min="398" max="399" width="8.125" style="382" customWidth="1"/>
    <col min="400" max="401" width="9.625" style="382" customWidth="1"/>
    <col min="402" max="403" width="8.125" style="382" customWidth="1"/>
    <col min="404" max="405" width="9.625" style="382" customWidth="1"/>
    <col min="406" max="406" width="7.75" style="382" customWidth="1"/>
    <col min="407" max="407" width="7.625" style="382" customWidth="1"/>
    <col min="408" max="408" width="8.875" style="382" customWidth="1"/>
    <col min="409" max="409" width="9.5" style="382" customWidth="1"/>
    <col min="410" max="410" width="7.75" style="382" customWidth="1"/>
    <col min="411" max="411" width="7.625" style="382" customWidth="1"/>
    <col min="412" max="412" width="8.875" style="382" customWidth="1"/>
    <col min="413" max="413" width="9.5" style="382" customWidth="1"/>
    <col min="414" max="414" width="17.625" style="382" customWidth="1"/>
    <col min="415" max="415" width="13.625" style="382" customWidth="1"/>
    <col min="416" max="417" width="8.125" style="382" customWidth="1"/>
    <col min="418" max="419" width="9.625" style="382" customWidth="1"/>
    <col min="420" max="421" width="8.125" style="382" customWidth="1"/>
    <col min="422" max="423" width="9.625" style="382" customWidth="1"/>
    <col min="424" max="424" width="7.75" style="382" customWidth="1"/>
    <col min="425" max="425" width="7.625" style="382" customWidth="1"/>
    <col min="426" max="426" width="8.875" style="382" customWidth="1"/>
    <col min="427" max="427" width="9.5" style="382" customWidth="1"/>
    <col min="428" max="428" width="7.75" style="382" customWidth="1"/>
    <col min="429" max="429" width="7.625" style="382" customWidth="1"/>
    <col min="430" max="430" width="8.875" style="382" customWidth="1"/>
    <col min="431" max="431" width="9.5" style="382" customWidth="1"/>
    <col min="432" max="432" width="17.625" style="382" customWidth="1"/>
    <col min="433" max="512" width="9" style="382"/>
    <col min="513" max="513" width="16.625" style="382" customWidth="1"/>
    <col min="514" max="515" width="11.625" style="382" customWidth="1"/>
    <col min="516" max="519" width="11.125" style="382" customWidth="1"/>
    <col min="520" max="525" width="10.875" style="382" customWidth="1"/>
    <col min="526" max="526" width="19.625" style="382" customWidth="1"/>
    <col min="527" max="527" width="13.625" style="382" customWidth="1"/>
    <col min="528" max="529" width="8.125" style="382" customWidth="1"/>
    <col min="530" max="531" width="9.625" style="382" customWidth="1"/>
    <col min="532" max="533" width="8.125" style="382" customWidth="1"/>
    <col min="534" max="535" width="9.625" style="382" customWidth="1"/>
    <col min="536" max="536" width="7.75" style="382" customWidth="1"/>
    <col min="537" max="537" width="7.625" style="382" customWidth="1"/>
    <col min="538" max="538" width="8.875" style="382" customWidth="1"/>
    <col min="539" max="539" width="9.5" style="382" customWidth="1"/>
    <col min="540" max="540" width="7.75" style="382" customWidth="1"/>
    <col min="541" max="541" width="7.625" style="382" customWidth="1"/>
    <col min="542" max="542" width="8.875" style="382" customWidth="1"/>
    <col min="543" max="543" width="9.5" style="382" customWidth="1"/>
    <col min="544" max="544" width="17.625" style="382" customWidth="1"/>
    <col min="545" max="545" width="13.625" style="382" customWidth="1"/>
    <col min="546" max="547" width="8.125" style="382" customWidth="1"/>
    <col min="548" max="549" width="9.625" style="382" customWidth="1"/>
    <col min="550" max="551" width="8.125" style="382" customWidth="1"/>
    <col min="552" max="553" width="9.625" style="382" customWidth="1"/>
    <col min="554" max="554" width="7.75" style="382" customWidth="1"/>
    <col min="555" max="555" width="7.625" style="382" customWidth="1"/>
    <col min="556" max="556" width="8.875" style="382" customWidth="1"/>
    <col min="557" max="557" width="9.5" style="382" customWidth="1"/>
    <col min="558" max="558" width="7.75" style="382" customWidth="1"/>
    <col min="559" max="559" width="7.625" style="382" customWidth="1"/>
    <col min="560" max="560" width="8.875" style="382" customWidth="1"/>
    <col min="561" max="561" width="9.5" style="382" customWidth="1"/>
    <col min="562" max="562" width="17.625" style="382" customWidth="1"/>
    <col min="563" max="563" width="13.625" style="382" customWidth="1"/>
    <col min="564" max="565" width="8.125" style="382" customWidth="1"/>
    <col min="566" max="567" width="9.625" style="382" customWidth="1"/>
    <col min="568" max="569" width="8.125" style="382" customWidth="1"/>
    <col min="570" max="571" width="9.625" style="382" customWidth="1"/>
    <col min="572" max="572" width="7.75" style="382" customWidth="1"/>
    <col min="573" max="573" width="7.625" style="382" customWidth="1"/>
    <col min="574" max="574" width="8.875" style="382" customWidth="1"/>
    <col min="575" max="575" width="9.5" style="382" customWidth="1"/>
    <col min="576" max="576" width="7.75" style="382" customWidth="1"/>
    <col min="577" max="577" width="7.625" style="382" customWidth="1"/>
    <col min="578" max="578" width="8.875" style="382" customWidth="1"/>
    <col min="579" max="579" width="9.5" style="382" customWidth="1"/>
    <col min="580" max="580" width="17.625" style="382" customWidth="1"/>
    <col min="581" max="581" width="13.625" style="382" customWidth="1"/>
    <col min="582" max="583" width="8.125" style="382" customWidth="1"/>
    <col min="584" max="585" width="9.625" style="382" customWidth="1"/>
    <col min="586" max="587" width="8.125" style="382" customWidth="1"/>
    <col min="588" max="589" width="9.625" style="382" customWidth="1"/>
    <col min="590" max="590" width="7.75" style="382" customWidth="1"/>
    <col min="591" max="591" width="7.625" style="382" customWidth="1"/>
    <col min="592" max="592" width="8.875" style="382" customWidth="1"/>
    <col min="593" max="593" width="9.5" style="382" customWidth="1"/>
    <col min="594" max="594" width="7.75" style="382" customWidth="1"/>
    <col min="595" max="595" width="7.625" style="382" customWidth="1"/>
    <col min="596" max="596" width="8.875" style="382" customWidth="1"/>
    <col min="597" max="597" width="9.5" style="382" customWidth="1"/>
    <col min="598" max="598" width="17.625" style="382" customWidth="1"/>
    <col min="599" max="599" width="13.625" style="382" customWidth="1"/>
    <col min="600" max="601" width="8.125" style="382" customWidth="1"/>
    <col min="602" max="603" width="9.625" style="382" customWidth="1"/>
    <col min="604" max="605" width="8.125" style="382" customWidth="1"/>
    <col min="606" max="607" width="9.625" style="382" customWidth="1"/>
    <col min="608" max="608" width="7.75" style="382" customWidth="1"/>
    <col min="609" max="609" width="7.625" style="382" customWidth="1"/>
    <col min="610" max="610" width="8.875" style="382" customWidth="1"/>
    <col min="611" max="611" width="9.5" style="382" customWidth="1"/>
    <col min="612" max="612" width="7.75" style="382" customWidth="1"/>
    <col min="613" max="613" width="7.625" style="382" customWidth="1"/>
    <col min="614" max="614" width="8.875" style="382" customWidth="1"/>
    <col min="615" max="615" width="9.5" style="382" customWidth="1"/>
    <col min="616" max="616" width="17.625" style="382" customWidth="1"/>
    <col min="617" max="617" width="13.625" style="382" customWidth="1"/>
    <col min="618" max="619" width="8.125" style="382" customWidth="1"/>
    <col min="620" max="621" width="9.625" style="382" customWidth="1"/>
    <col min="622" max="623" width="8.125" style="382" customWidth="1"/>
    <col min="624" max="625" width="9.625" style="382" customWidth="1"/>
    <col min="626" max="626" width="7.75" style="382" customWidth="1"/>
    <col min="627" max="627" width="7.625" style="382" customWidth="1"/>
    <col min="628" max="628" width="8.875" style="382" customWidth="1"/>
    <col min="629" max="629" width="9.5" style="382" customWidth="1"/>
    <col min="630" max="630" width="7.75" style="382" customWidth="1"/>
    <col min="631" max="631" width="7.625" style="382" customWidth="1"/>
    <col min="632" max="632" width="8.875" style="382" customWidth="1"/>
    <col min="633" max="633" width="9.5" style="382" customWidth="1"/>
    <col min="634" max="634" width="17.625" style="382" customWidth="1"/>
    <col min="635" max="635" width="13.625" style="382" customWidth="1"/>
    <col min="636" max="637" width="8.125" style="382" customWidth="1"/>
    <col min="638" max="639" width="9.625" style="382" customWidth="1"/>
    <col min="640" max="641" width="8.125" style="382" customWidth="1"/>
    <col min="642" max="643" width="9.625" style="382" customWidth="1"/>
    <col min="644" max="644" width="7.75" style="382" customWidth="1"/>
    <col min="645" max="645" width="7.625" style="382" customWidth="1"/>
    <col min="646" max="646" width="8.875" style="382" customWidth="1"/>
    <col min="647" max="647" width="9.5" style="382" customWidth="1"/>
    <col min="648" max="648" width="7.75" style="382" customWidth="1"/>
    <col min="649" max="649" width="7.625" style="382" customWidth="1"/>
    <col min="650" max="650" width="8.875" style="382" customWidth="1"/>
    <col min="651" max="651" width="9.5" style="382" customWidth="1"/>
    <col min="652" max="652" width="17.625" style="382" customWidth="1"/>
    <col min="653" max="653" width="13.625" style="382" customWidth="1"/>
    <col min="654" max="655" width="8.125" style="382" customWidth="1"/>
    <col min="656" max="657" width="9.625" style="382" customWidth="1"/>
    <col min="658" max="659" width="8.125" style="382" customWidth="1"/>
    <col min="660" max="661" width="9.625" style="382" customWidth="1"/>
    <col min="662" max="662" width="7.75" style="382" customWidth="1"/>
    <col min="663" max="663" width="7.625" style="382" customWidth="1"/>
    <col min="664" max="664" width="8.875" style="382" customWidth="1"/>
    <col min="665" max="665" width="9.5" style="382" customWidth="1"/>
    <col min="666" max="666" width="7.75" style="382" customWidth="1"/>
    <col min="667" max="667" width="7.625" style="382" customWidth="1"/>
    <col min="668" max="668" width="8.875" style="382" customWidth="1"/>
    <col min="669" max="669" width="9.5" style="382" customWidth="1"/>
    <col min="670" max="670" width="17.625" style="382" customWidth="1"/>
    <col min="671" max="671" width="13.625" style="382" customWidth="1"/>
    <col min="672" max="673" width="8.125" style="382" customWidth="1"/>
    <col min="674" max="675" width="9.625" style="382" customWidth="1"/>
    <col min="676" max="677" width="8.125" style="382" customWidth="1"/>
    <col min="678" max="679" width="9.625" style="382" customWidth="1"/>
    <col min="680" max="680" width="7.75" style="382" customWidth="1"/>
    <col min="681" max="681" width="7.625" style="382" customWidth="1"/>
    <col min="682" max="682" width="8.875" style="382" customWidth="1"/>
    <col min="683" max="683" width="9.5" style="382" customWidth="1"/>
    <col min="684" max="684" width="7.75" style="382" customWidth="1"/>
    <col min="685" max="685" width="7.625" style="382" customWidth="1"/>
    <col min="686" max="686" width="8.875" style="382" customWidth="1"/>
    <col min="687" max="687" width="9.5" style="382" customWidth="1"/>
    <col min="688" max="688" width="17.625" style="382" customWidth="1"/>
    <col min="689" max="768" width="9" style="382"/>
    <col min="769" max="769" width="16.625" style="382" customWidth="1"/>
    <col min="770" max="771" width="11.625" style="382" customWidth="1"/>
    <col min="772" max="775" width="11.125" style="382" customWidth="1"/>
    <col min="776" max="781" width="10.875" style="382" customWidth="1"/>
    <col min="782" max="782" width="19.625" style="382" customWidth="1"/>
    <col min="783" max="783" width="13.625" style="382" customWidth="1"/>
    <col min="784" max="785" width="8.125" style="382" customWidth="1"/>
    <col min="786" max="787" width="9.625" style="382" customWidth="1"/>
    <col min="788" max="789" width="8.125" style="382" customWidth="1"/>
    <col min="790" max="791" width="9.625" style="382" customWidth="1"/>
    <col min="792" max="792" width="7.75" style="382" customWidth="1"/>
    <col min="793" max="793" width="7.625" style="382" customWidth="1"/>
    <col min="794" max="794" width="8.875" style="382" customWidth="1"/>
    <col min="795" max="795" width="9.5" style="382" customWidth="1"/>
    <col min="796" max="796" width="7.75" style="382" customWidth="1"/>
    <col min="797" max="797" width="7.625" style="382" customWidth="1"/>
    <col min="798" max="798" width="8.875" style="382" customWidth="1"/>
    <col min="799" max="799" width="9.5" style="382" customWidth="1"/>
    <col min="800" max="800" width="17.625" style="382" customWidth="1"/>
    <col min="801" max="801" width="13.625" style="382" customWidth="1"/>
    <col min="802" max="803" width="8.125" style="382" customWidth="1"/>
    <col min="804" max="805" width="9.625" style="382" customWidth="1"/>
    <col min="806" max="807" width="8.125" style="382" customWidth="1"/>
    <col min="808" max="809" width="9.625" style="382" customWidth="1"/>
    <col min="810" max="810" width="7.75" style="382" customWidth="1"/>
    <col min="811" max="811" width="7.625" style="382" customWidth="1"/>
    <col min="812" max="812" width="8.875" style="382" customWidth="1"/>
    <col min="813" max="813" width="9.5" style="382" customWidth="1"/>
    <col min="814" max="814" width="7.75" style="382" customWidth="1"/>
    <col min="815" max="815" width="7.625" style="382" customWidth="1"/>
    <col min="816" max="816" width="8.875" style="382" customWidth="1"/>
    <col min="817" max="817" width="9.5" style="382" customWidth="1"/>
    <col min="818" max="818" width="17.625" style="382" customWidth="1"/>
    <col min="819" max="819" width="13.625" style="382" customWidth="1"/>
    <col min="820" max="821" width="8.125" style="382" customWidth="1"/>
    <col min="822" max="823" width="9.625" style="382" customWidth="1"/>
    <col min="824" max="825" width="8.125" style="382" customWidth="1"/>
    <col min="826" max="827" width="9.625" style="382" customWidth="1"/>
    <col min="828" max="828" width="7.75" style="382" customWidth="1"/>
    <col min="829" max="829" width="7.625" style="382" customWidth="1"/>
    <col min="830" max="830" width="8.875" style="382" customWidth="1"/>
    <col min="831" max="831" width="9.5" style="382" customWidth="1"/>
    <col min="832" max="832" width="7.75" style="382" customWidth="1"/>
    <col min="833" max="833" width="7.625" style="382" customWidth="1"/>
    <col min="834" max="834" width="8.875" style="382" customWidth="1"/>
    <col min="835" max="835" width="9.5" style="382" customWidth="1"/>
    <col min="836" max="836" width="17.625" style="382" customWidth="1"/>
    <col min="837" max="837" width="13.625" style="382" customWidth="1"/>
    <col min="838" max="839" width="8.125" style="382" customWidth="1"/>
    <col min="840" max="841" width="9.625" style="382" customWidth="1"/>
    <col min="842" max="843" width="8.125" style="382" customWidth="1"/>
    <col min="844" max="845" width="9.625" style="382" customWidth="1"/>
    <col min="846" max="846" width="7.75" style="382" customWidth="1"/>
    <col min="847" max="847" width="7.625" style="382" customWidth="1"/>
    <col min="848" max="848" width="8.875" style="382" customWidth="1"/>
    <col min="849" max="849" width="9.5" style="382" customWidth="1"/>
    <col min="850" max="850" width="7.75" style="382" customWidth="1"/>
    <col min="851" max="851" width="7.625" style="382" customWidth="1"/>
    <col min="852" max="852" width="8.875" style="382" customWidth="1"/>
    <col min="853" max="853" width="9.5" style="382" customWidth="1"/>
    <col min="854" max="854" width="17.625" style="382" customWidth="1"/>
    <col min="855" max="855" width="13.625" style="382" customWidth="1"/>
    <col min="856" max="857" width="8.125" style="382" customWidth="1"/>
    <col min="858" max="859" width="9.625" style="382" customWidth="1"/>
    <col min="860" max="861" width="8.125" style="382" customWidth="1"/>
    <col min="862" max="863" width="9.625" style="382" customWidth="1"/>
    <col min="864" max="864" width="7.75" style="382" customWidth="1"/>
    <col min="865" max="865" width="7.625" style="382" customWidth="1"/>
    <col min="866" max="866" width="8.875" style="382" customWidth="1"/>
    <col min="867" max="867" width="9.5" style="382" customWidth="1"/>
    <col min="868" max="868" width="7.75" style="382" customWidth="1"/>
    <col min="869" max="869" width="7.625" style="382" customWidth="1"/>
    <col min="870" max="870" width="8.875" style="382" customWidth="1"/>
    <col min="871" max="871" width="9.5" style="382" customWidth="1"/>
    <col min="872" max="872" width="17.625" style="382" customWidth="1"/>
    <col min="873" max="873" width="13.625" style="382" customWidth="1"/>
    <col min="874" max="875" width="8.125" style="382" customWidth="1"/>
    <col min="876" max="877" width="9.625" style="382" customWidth="1"/>
    <col min="878" max="879" width="8.125" style="382" customWidth="1"/>
    <col min="880" max="881" width="9.625" style="382" customWidth="1"/>
    <col min="882" max="882" width="7.75" style="382" customWidth="1"/>
    <col min="883" max="883" width="7.625" style="382" customWidth="1"/>
    <col min="884" max="884" width="8.875" style="382" customWidth="1"/>
    <col min="885" max="885" width="9.5" style="382" customWidth="1"/>
    <col min="886" max="886" width="7.75" style="382" customWidth="1"/>
    <col min="887" max="887" width="7.625" style="382" customWidth="1"/>
    <col min="888" max="888" width="8.875" style="382" customWidth="1"/>
    <col min="889" max="889" width="9.5" style="382" customWidth="1"/>
    <col min="890" max="890" width="17.625" style="382" customWidth="1"/>
    <col min="891" max="891" width="13.625" style="382" customWidth="1"/>
    <col min="892" max="893" width="8.125" style="382" customWidth="1"/>
    <col min="894" max="895" width="9.625" style="382" customWidth="1"/>
    <col min="896" max="897" width="8.125" style="382" customWidth="1"/>
    <col min="898" max="899" width="9.625" style="382" customWidth="1"/>
    <col min="900" max="900" width="7.75" style="382" customWidth="1"/>
    <col min="901" max="901" width="7.625" style="382" customWidth="1"/>
    <col min="902" max="902" width="8.875" style="382" customWidth="1"/>
    <col min="903" max="903" width="9.5" style="382" customWidth="1"/>
    <col min="904" max="904" width="7.75" style="382" customWidth="1"/>
    <col min="905" max="905" width="7.625" style="382" customWidth="1"/>
    <col min="906" max="906" width="8.875" style="382" customWidth="1"/>
    <col min="907" max="907" width="9.5" style="382" customWidth="1"/>
    <col min="908" max="908" width="17.625" style="382" customWidth="1"/>
    <col min="909" max="909" width="13.625" style="382" customWidth="1"/>
    <col min="910" max="911" width="8.125" style="382" customWidth="1"/>
    <col min="912" max="913" width="9.625" style="382" customWidth="1"/>
    <col min="914" max="915" width="8.125" style="382" customWidth="1"/>
    <col min="916" max="917" width="9.625" style="382" customWidth="1"/>
    <col min="918" max="918" width="7.75" style="382" customWidth="1"/>
    <col min="919" max="919" width="7.625" style="382" customWidth="1"/>
    <col min="920" max="920" width="8.875" style="382" customWidth="1"/>
    <col min="921" max="921" width="9.5" style="382" customWidth="1"/>
    <col min="922" max="922" width="7.75" style="382" customWidth="1"/>
    <col min="923" max="923" width="7.625" style="382" customWidth="1"/>
    <col min="924" max="924" width="8.875" style="382" customWidth="1"/>
    <col min="925" max="925" width="9.5" style="382" customWidth="1"/>
    <col min="926" max="926" width="17.625" style="382" customWidth="1"/>
    <col min="927" max="927" width="13.625" style="382" customWidth="1"/>
    <col min="928" max="929" width="8.125" style="382" customWidth="1"/>
    <col min="930" max="931" width="9.625" style="382" customWidth="1"/>
    <col min="932" max="933" width="8.125" style="382" customWidth="1"/>
    <col min="934" max="935" width="9.625" style="382" customWidth="1"/>
    <col min="936" max="936" width="7.75" style="382" customWidth="1"/>
    <col min="937" max="937" width="7.625" style="382" customWidth="1"/>
    <col min="938" max="938" width="8.875" style="382" customWidth="1"/>
    <col min="939" max="939" width="9.5" style="382" customWidth="1"/>
    <col min="940" max="940" width="7.75" style="382" customWidth="1"/>
    <col min="941" max="941" width="7.625" style="382" customWidth="1"/>
    <col min="942" max="942" width="8.875" style="382" customWidth="1"/>
    <col min="943" max="943" width="9.5" style="382" customWidth="1"/>
    <col min="944" max="944" width="17.625" style="382" customWidth="1"/>
    <col min="945" max="1024" width="9" style="382"/>
    <col min="1025" max="1025" width="16.625" style="382" customWidth="1"/>
    <col min="1026" max="1027" width="11.625" style="382" customWidth="1"/>
    <col min="1028" max="1031" width="11.125" style="382" customWidth="1"/>
    <col min="1032" max="1037" width="10.875" style="382" customWidth="1"/>
    <col min="1038" max="1038" width="19.625" style="382" customWidth="1"/>
    <col min="1039" max="1039" width="13.625" style="382" customWidth="1"/>
    <col min="1040" max="1041" width="8.125" style="382" customWidth="1"/>
    <col min="1042" max="1043" width="9.625" style="382" customWidth="1"/>
    <col min="1044" max="1045" width="8.125" style="382" customWidth="1"/>
    <col min="1046" max="1047" width="9.625" style="382" customWidth="1"/>
    <col min="1048" max="1048" width="7.75" style="382" customWidth="1"/>
    <col min="1049" max="1049" width="7.625" style="382" customWidth="1"/>
    <col min="1050" max="1050" width="8.875" style="382" customWidth="1"/>
    <col min="1051" max="1051" width="9.5" style="382" customWidth="1"/>
    <col min="1052" max="1052" width="7.75" style="382" customWidth="1"/>
    <col min="1053" max="1053" width="7.625" style="382" customWidth="1"/>
    <col min="1054" max="1054" width="8.875" style="382" customWidth="1"/>
    <col min="1055" max="1055" width="9.5" style="382" customWidth="1"/>
    <col min="1056" max="1056" width="17.625" style="382" customWidth="1"/>
    <col min="1057" max="1057" width="13.625" style="382" customWidth="1"/>
    <col min="1058" max="1059" width="8.125" style="382" customWidth="1"/>
    <col min="1060" max="1061" width="9.625" style="382" customWidth="1"/>
    <col min="1062" max="1063" width="8.125" style="382" customWidth="1"/>
    <col min="1064" max="1065" width="9.625" style="382" customWidth="1"/>
    <col min="1066" max="1066" width="7.75" style="382" customWidth="1"/>
    <col min="1067" max="1067" width="7.625" style="382" customWidth="1"/>
    <col min="1068" max="1068" width="8.875" style="382" customWidth="1"/>
    <col min="1069" max="1069" width="9.5" style="382" customWidth="1"/>
    <col min="1070" max="1070" width="7.75" style="382" customWidth="1"/>
    <col min="1071" max="1071" width="7.625" style="382" customWidth="1"/>
    <col min="1072" max="1072" width="8.875" style="382" customWidth="1"/>
    <col min="1073" max="1073" width="9.5" style="382" customWidth="1"/>
    <col min="1074" max="1074" width="17.625" style="382" customWidth="1"/>
    <col min="1075" max="1075" width="13.625" style="382" customWidth="1"/>
    <col min="1076" max="1077" width="8.125" style="382" customWidth="1"/>
    <col min="1078" max="1079" width="9.625" style="382" customWidth="1"/>
    <col min="1080" max="1081" width="8.125" style="382" customWidth="1"/>
    <col min="1082" max="1083" width="9.625" style="382" customWidth="1"/>
    <col min="1084" max="1084" width="7.75" style="382" customWidth="1"/>
    <col min="1085" max="1085" width="7.625" style="382" customWidth="1"/>
    <col min="1086" max="1086" width="8.875" style="382" customWidth="1"/>
    <col min="1087" max="1087" width="9.5" style="382" customWidth="1"/>
    <col min="1088" max="1088" width="7.75" style="382" customWidth="1"/>
    <col min="1089" max="1089" width="7.625" style="382" customWidth="1"/>
    <col min="1090" max="1090" width="8.875" style="382" customWidth="1"/>
    <col min="1091" max="1091" width="9.5" style="382" customWidth="1"/>
    <col min="1092" max="1092" width="17.625" style="382" customWidth="1"/>
    <col min="1093" max="1093" width="13.625" style="382" customWidth="1"/>
    <col min="1094" max="1095" width="8.125" style="382" customWidth="1"/>
    <col min="1096" max="1097" width="9.625" style="382" customWidth="1"/>
    <col min="1098" max="1099" width="8.125" style="382" customWidth="1"/>
    <col min="1100" max="1101" width="9.625" style="382" customWidth="1"/>
    <col min="1102" max="1102" width="7.75" style="382" customWidth="1"/>
    <col min="1103" max="1103" width="7.625" style="382" customWidth="1"/>
    <col min="1104" max="1104" width="8.875" style="382" customWidth="1"/>
    <col min="1105" max="1105" width="9.5" style="382" customWidth="1"/>
    <col min="1106" max="1106" width="7.75" style="382" customWidth="1"/>
    <col min="1107" max="1107" width="7.625" style="382" customWidth="1"/>
    <col min="1108" max="1108" width="8.875" style="382" customWidth="1"/>
    <col min="1109" max="1109" width="9.5" style="382" customWidth="1"/>
    <col min="1110" max="1110" width="17.625" style="382" customWidth="1"/>
    <col min="1111" max="1111" width="13.625" style="382" customWidth="1"/>
    <col min="1112" max="1113" width="8.125" style="382" customWidth="1"/>
    <col min="1114" max="1115" width="9.625" style="382" customWidth="1"/>
    <col min="1116" max="1117" width="8.125" style="382" customWidth="1"/>
    <col min="1118" max="1119" width="9.625" style="382" customWidth="1"/>
    <col min="1120" max="1120" width="7.75" style="382" customWidth="1"/>
    <col min="1121" max="1121" width="7.625" style="382" customWidth="1"/>
    <col min="1122" max="1122" width="8.875" style="382" customWidth="1"/>
    <col min="1123" max="1123" width="9.5" style="382" customWidth="1"/>
    <col min="1124" max="1124" width="7.75" style="382" customWidth="1"/>
    <col min="1125" max="1125" width="7.625" style="382" customWidth="1"/>
    <col min="1126" max="1126" width="8.875" style="382" customWidth="1"/>
    <col min="1127" max="1127" width="9.5" style="382" customWidth="1"/>
    <col min="1128" max="1128" width="17.625" style="382" customWidth="1"/>
    <col min="1129" max="1129" width="13.625" style="382" customWidth="1"/>
    <col min="1130" max="1131" width="8.125" style="382" customWidth="1"/>
    <col min="1132" max="1133" width="9.625" style="382" customWidth="1"/>
    <col min="1134" max="1135" width="8.125" style="382" customWidth="1"/>
    <col min="1136" max="1137" width="9.625" style="382" customWidth="1"/>
    <col min="1138" max="1138" width="7.75" style="382" customWidth="1"/>
    <col min="1139" max="1139" width="7.625" style="382" customWidth="1"/>
    <col min="1140" max="1140" width="8.875" style="382" customWidth="1"/>
    <col min="1141" max="1141" width="9.5" style="382" customWidth="1"/>
    <col min="1142" max="1142" width="7.75" style="382" customWidth="1"/>
    <col min="1143" max="1143" width="7.625" style="382" customWidth="1"/>
    <col min="1144" max="1144" width="8.875" style="382" customWidth="1"/>
    <col min="1145" max="1145" width="9.5" style="382" customWidth="1"/>
    <col min="1146" max="1146" width="17.625" style="382" customWidth="1"/>
    <col min="1147" max="1147" width="13.625" style="382" customWidth="1"/>
    <col min="1148" max="1149" width="8.125" style="382" customWidth="1"/>
    <col min="1150" max="1151" width="9.625" style="382" customWidth="1"/>
    <col min="1152" max="1153" width="8.125" style="382" customWidth="1"/>
    <col min="1154" max="1155" width="9.625" style="382" customWidth="1"/>
    <col min="1156" max="1156" width="7.75" style="382" customWidth="1"/>
    <col min="1157" max="1157" width="7.625" style="382" customWidth="1"/>
    <col min="1158" max="1158" width="8.875" style="382" customWidth="1"/>
    <col min="1159" max="1159" width="9.5" style="382" customWidth="1"/>
    <col min="1160" max="1160" width="7.75" style="382" customWidth="1"/>
    <col min="1161" max="1161" width="7.625" style="382" customWidth="1"/>
    <col min="1162" max="1162" width="8.875" style="382" customWidth="1"/>
    <col min="1163" max="1163" width="9.5" style="382" customWidth="1"/>
    <col min="1164" max="1164" width="17.625" style="382" customWidth="1"/>
    <col min="1165" max="1165" width="13.625" style="382" customWidth="1"/>
    <col min="1166" max="1167" width="8.125" style="382" customWidth="1"/>
    <col min="1168" max="1169" width="9.625" style="382" customWidth="1"/>
    <col min="1170" max="1171" width="8.125" style="382" customWidth="1"/>
    <col min="1172" max="1173" width="9.625" style="382" customWidth="1"/>
    <col min="1174" max="1174" width="7.75" style="382" customWidth="1"/>
    <col min="1175" max="1175" width="7.625" style="382" customWidth="1"/>
    <col min="1176" max="1176" width="8.875" style="382" customWidth="1"/>
    <col min="1177" max="1177" width="9.5" style="382" customWidth="1"/>
    <col min="1178" max="1178" width="7.75" style="382" customWidth="1"/>
    <col min="1179" max="1179" width="7.625" style="382" customWidth="1"/>
    <col min="1180" max="1180" width="8.875" style="382" customWidth="1"/>
    <col min="1181" max="1181" width="9.5" style="382" customWidth="1"/>
    <col min="1182" max="1182" width="17.625" style="382" customWidth="1"/>
    <col min="1183" max="1183" width="13.625" style="382" customWidth="1"/>
    <col min="1184" max="1185" width="8.125" style="382" customWidth="1"/>
    <col min="1186" max="1187" width="9.625" style="382" customWidth="1"/>
    <col min="1188" max="1189" width="8.125" style="382" customWidth="1"/>
    <col min="1190" max="1191" width="9.625" style="382" customWidth="1"/>
    <col min="1192" max="1192" width="7.75" style="382" customWidth="1"/>
    <col min="1193" max="1193" width="7.625" style="382" customWidth="1"/>
    <col min="1194" max="1194" width="8.875" style="382" customWidth="1"/>
    <col min="1195" max="1195" width="9.5" style="382" customWidth="1"/>
    <col min="1196" max="1196" width="7.75" style="382" customWidth="1"/>
    <col min="1197" max="1197" width="7.625" style="382" customWidth="1"/>
    <col min="1198" max="1198" width="8.875" style="382" customWidth="1"/>
    <col min="1199" max="1199" width="9.5" style="382" customWidth="1"/>
    <col min="1200" max="1200" width="17.625" style="382" customWidth="1"/>
    <col min="1201" max="1280" width="9" style="382"/>
    <col min="1281" max="1281" width="16.625" style="382" customWidth="1"/>
    <col min="1282" max="1283" width="11.625" style="382" customWidth="1"/>
    <col min="1284" max="1287" width="11.125" style="382" customWidth="1"/>
    <col min="1288" max="1293" width="10.875" style="382" customWidth="1"/>
    <col min="1294" max="1294" width="19.625" style="382" customWidth="1"/>
    <col min="1295" max="1295" width="13.625" style="382" customWidth="1"/>
    <col min="1296" max="1297" width="8.125" style="382" customWidth="1"/>
    <col min="1298" max="1299" width="9.625" style="382" customWidth="1"/>
    <col min="1300" max="1301" width="8.125" style="382" customWidth="1"/>
    <col min="1302" max="1303" width="9.625" style="382" customWidth="1"/>
    <col min="1304" max="1304" width="7.75" style="382" customWidth="1"/>
    <col min="1305" max="1305" width="7.625" style="382" customWidth="1"/>
    <col min="1306" max="1306" width="8.875" style="382" customWidth="1"/>
    <col min="1307" max="1307" width="9.5" style="382" customWidth="1"/>
    <col min="1308" max="1308" width="7.75" style="382" customWidth="1"/>
    <col min="1309" max="1309" width="7.625" style="382" customWidth="1"/>
    <col min="1310" max="1310" width="8.875" style="382" customWidth="1"/>
    <col min="1311" max="1311" width="9.5" style="382" customWidth="1"/>
    <col min="1312" max="1312" width="17.625" style="382" customWidth="1"/>
    <col min="1313" max="1313" width="13.625" style="382" customWidth="1"/>
    <col min="1314" max="1315" width="8.125" style="382" customWidth="1"/>
    <col min="1316" max="1317" width="9.625" style="382" customWidth="1"/>
    <col min="1318" max="1319" width="8.125" style="382" customWidth="1"/>
    <col min="1320" max="1321" width="9.625" style="382" customWidth="1"/>
    <col min="1322" max="1322" width="7.75" style="382" customWidth="1"/>
    <col min="1323" max="1323" width="7.625" style="382" customWidth="1"/>
    <col min="1324" max="1324" width="8.875" style="382" customWidth="1"/>
    <col min="1325" max="1325" width="9.5" style="382" customWidth="1"/>
    <col min="1326" max="1326" width="7.75" style="382" customWidth="1"/>
    <col min="1327" max="1327" width="7.625" style="382" customWidth="1"/>
    <col min="1328" max="1328" width="8.875" style="382" customWidth="1"/>
    <col min="1329" max="1329" width="9.5" style="382" customWidth="1"/>
    <col min="1330" max="1330" width="17.625" style="382" customWidth="1"/>
    <col min="1331" max="1331" width="13.625" style="382" customWidth="1"/>
    <col min="1332" max="1333" width="8.125" style="382" customWidth="1"/>
    <col min="1334" max="1335" width="9.625" style="382" customWidth="1"/>
    <col min="1336" max="1337" width="8.125" style="382" customWidth="1"/>
    <col min="1338" max="1339" width="9.625" style="382" customWidth="1"/>
    <col min="1340" max="1340" width="7.75" style="382" customWidth="1"/>
    <col min="1341" max="1341" width="7.625" style="382" customWidth="1"/>
    <col min="1342" max="1342" width="8.875" style="382" customWidth="1"/>
    <col min="1343" max="1343" width="9.5" style="382" customWidth="1"/>
    <col min="1344" max="1344" width="7.75" style="382" customWidth="1"/>
    <col min="1345" max="1345" width="7.625" style="382" customWidth="1"/>
    <col min="1346" max="1346" width="8.875" style="382" customWidth="1"/>
    <col min="1347" max="1347" width="9.5" style="382" customWidth="1"/>
    <col min="1348" max="1348" width="17.625" style="382" customWidth="1"/>
    <col min="1349" max="1349" width="13.625" style="382" customWidth="1"/>
    <col min="1350" max="1351" width="8.125" style="382" customWidth="1"/>
    <col min="1352" max="1353" width="9.625" style="382" customWidth="1"/>
    <col min="1354" max="1355" width="8.125" style="382" customWidth="1"/>
    <col min="1356" max="1357" width="9.625" style="382" customWidth="1"/>
    <col min="1358" max="1358" width="7.75" style="382" customWidth="1"/>
    <col min="1359" max="1359" width="7.625" style="382" customWidth="1"/>
    <col min="1360" max="1360" width="8.875" style="382" customWidth="1"/>
    <col min="1361" max="1361" width="9.5" style="382" customWidth="1"/>
    <col min="1362" max="1362" width="7.75" style="382" customWidth="1"/>
    <col min="1363" max="1363" width="7.625" style="382" customWidth="1"/>
    <col min="1364" max="1364" width="8.875" style="382" customWidth="1"/>
    <col min="1365" max="1365" width="9.5" style="382" customWidth="1"/>
    <col min="1366" max="1366" width="17.625" style="382" customWidth="1"/>
    <col min="1367" max="1367" width="13.625" style="382" customWidth="1"/>
    <col min="1368" max="1369" width="8.125" style="382" customWidth="1"/>
    <col min="1370" max="1371" width="9.625" style="382" customWidth="1"/>
    <col min="1372" max="1373" width="8.125" style="382" customWidth="1"/>
    <col min="1374" max="1375" width="9.625" style="382" customWidth="1"/>
    <col min="1376" max="1376" width="7.75" style="382" customWidth="1"/>
    <col min="1377" max="1377" width="7.625" style="382" customWidth="1"/>
    <col min="1378" max="1378" width="8.875" style="382" customWidth="1"/>
    <col min="1379" max="1379" width="9.5" style="382" customWidth="1"/>
    <col min="1380" max="1380" width="7.75" style="382" customWidth="1"/>
    <col min="1381" max="1381" width="7.625" style="382" customWidth="1"/>
    <col min="1382" max="1382" width="8.875" style="382" customWidth="1"/>
    <col min="1383" max="1383" width="9.5" style="382" customWidth="1"/>
    <col min="1384" max="1384" width="17.625" style="382" customWidth="1"/>
    <col min="1385" max="1385" width="13.625" style="382" customWidth="1"/>
    <col min="1386" max="1387" width="8.125" style="382" customWidth="1"/>
    <col min="1388" max="1389" width="9.625" style="382" customWidth="1"/>
    <col min="1390" max="1391" width="8.125" style="382" customWidth="1"/>
    <col min="1392" max="1393" width="9.625" style="382" customWidth="1"/>
    <col min="1394" max="1394" width="7.75" style="382" customWidth="1"/>
    <col min="1395" max="1395" width="7.625" style="382" customWidth="1"/>
    <col min="1396" max="1396" width="8.875" style="382" customWidth="1"/>
    <col min="1397" max="1397" width="9.5" style="382" customWidth="1"/>
    <col min="1398" max="1398" width="7.75" style="382" customWidth="1"/>
    <col min="1399" max="1399" width="7.625" style="382" customWidth="1"/>
    <col min="1400" max="1400" width="8.875" style="382" customWidth="1"/>
    <col min="1401" max="1401" width="9.5" style="382" customWidth="1"/>
    <col min="1402" max="1402" width="17.625" style="382" customWidth="1"/>
    <col min="1403" max="1403" width="13.625" style="382" customWidth="1"/>
    <col min="1404" max="1405" width="8.125" style="382" customWidth="1"/>
    <col min="1406" max="1407" width="9.625" style="382" customWidth="1"/>
    <col min="1408" max="1409" width="8.125" style="382" customWidth="1"/>
    <col min="1410" max="1411" width="9.625" style="382" customWidth="1"/>
    <col min="1412" max="1412" width="7.75" style="382" customWidth="1"/>
    <col min="1413" max="1413" width="7.625" style="382" customWidth="1"/>
    <col min="1414" max="1414" width="8.875" style="382" customWidth="1"/>
    <col min="1415" max="1415" width="9.5" style="382" customWidth="1"/>
    <col min="1416" max="1416" width="7.75" style="382" customWidth="1"/>
    <col min="1417" max="1417" width="7.625" style="382" customWidth="1"/>
    <col min="1418" max="1418" width="8.875" style="382" customWidth="1"/>
    <col min="1419" max="1419" width="9.5" style="382" customWidth="1"/>
    <col min="1420" max="1420" width="17.625" style="382" customWidth="1"/>
    <col min="1421" max="1421" width="13.625" style="382" customWidth="1"/>
    <col min="1422" max="1423" width="8.125" style="382" customWidth="1"/>
    <col min="1424" max="1425" width="9.625" style="382" customWidth="1"/>
    <col min="1426" max="1427" width="8.125" style="382" customWidth="1"/>
    <col min="1428" max="1429" width="9.625" style="382" customWidth="1"/>
    <col min="1430" max="1430" width="7.75" style="382" customWidth="1"/>
    <col min="1431" max="1431" width="7.625" style="382" customWidth="1"/>
    <col min="1432" max="1432" width="8.875" style="382" customWidth="1"/>
    <col min="1433" max="1433" width="9.5" style="382" customWidth="1"/>
    <col min="1434" max="1434" width="7.75" style="382" customWidth="1"/>
    <col min="1435" max="1435" width="7.625" style="382" customWidth="1"/>
    <col min="1436" max="1436" width="8.875" style="382" customWidth="1"/>
    <col min="1437" max="1437" width="9.5" style="382" customWidth="1"/>
    <col min="1438" max="1438" width="17.625" style="382" customWidth="1"/>
    <col min="1439" max="1439" width="13.625" style="382" customWidth="1"/>
    <col min="1440" max="1441" width="8.125" style="382" customWidth="1"/>
    <col min="1442" max="1443" width="9.625" style="382" customWidth="1"/>
    <col min="1444" max="1445" width="8.125" style="382" customWidth="1"/>
    <col min="1446" max="1447" width="9.625" style="382" customWidth="1"/>
    <col min="1448" max="1448" width="7.75" style="382" customWidth="1"/>
    <col min="1449" max="1449" width="7.625" style="382" customWidth="1"/>
    <col min="1450" max="1450" width="8.875" style="382" customWidth="1"/>
    <col min="1451" max="1451" width="9.5" style="382" customWidth="1"/>
    <col min="1452" max="1452" width="7.75" style="382" customWidth="1"/>
    <col min="1453" max="1453" width="7.625" style="382" customWidth="1"/>
    <col min="1454" max="1454" width="8.875" style="382" customWidth="1"/>
    <col min="1455" max="1455" width="9.5" style="382" customWidth="1"/>
    <col min="1456" max="1456" width="17.625" style="382" customWidth="1"/>
    <col min="1457" max="1536" width="9" style="382"/>
    <col min="1537" max="1537" width="16.625" style="382" customWidth="1"/>
    <col min="1538" max="1539" width="11.625" style="382" customWidth="1"/>
    <col min="1540" max="1543" width="11.125" style="382" customWidth="1"/>
    <col min="1544" max="1549" width="10.875" style="382" customWidth="1"/>
    <col min="1550" max="1550" width="19.625" style="382" customWidth="1"/>
    <col min="1551" max="1551" width="13.625" style="382" customWidth="1"/>
    <col min="1552" max="1553" width="8.125" style="382" customWidth="1"/>
    <col min="1554" max="1555" width="9.625" style="382" customWidth="1"/>
    <col min="1556" max="1557" width="8.125" style="382" customWidth="1"/>
    <col min="1558" max="1559" width="9.625" style="382" customWidth="1"/>
    <col min="1560" max="1560" width="7.75" style="382" customWidth="1"/>
    <col min="1561" max="1561" width="7.625" style="382" customWidth="1"/>
    <col min="1562" max="1562" width="8.875" style="382" customWidth="1"/>
    <col min="1563" max="1563" width="9.5" style="382" customWidth="1"/>
    <col min="1564" max="1564" width="7.75" style="382" customWidth="1"/>
    <col min="1565" max="1565" width="7.625" style="382" customWidth="1"/>
    <col min="1566" max="1566" width="8.875" style="382" customWidth="1"/>
    <col min="1567" max="1567" width="9.5" style="382" customWidth="1"/>
    <col min="1568" max="1568" width="17.625" style="382" customWidth="1"/>
    <col min="1569" max="1569" width="13.625" style="382" customWidth="1"/>
    <col min="1570" max="1571" width="8.125" style="382" customWidth="1"/>
    <col min="1572" max="1573" width="9.625" style="382" customWidth="1"/>
    <col min="1574" max="1575" width="8.125" style="382" customWidth="1"/>
    <col min="1576" max="1577" width="9.625" style="382" customWidth="1"/>
    <col min="1578" max="1578" width="7.75" style="382" customWidth="1"/>
    <col min="1579" max="1579" width="7.625" style="382" customWidth="1"/>
    <col min="1580" max="1580" width="8.875" style="382" customWidth="1"/>
    <col min="1581" max="1581" width="9.5" style="382" customWidth="1"/>
    <col min="1582" max="1582" width="7.75" style="382" customWidth="1"/>
    <col min="1583" max="1583" width="7.625" style="382" customWidth="1"/>
    <col min="1584" max="1584" width="8.875" style="382" customWidth="1"/>
    <col min="1585" max="1585" width="9.5" style="382" customWidth="1"/>
    <col min="1586" max="1586" width="17.625" style="382" customWidth="1"/>
    <col min="1587" max="1587" width="13.625" style="382" customWidth="1"/>
    <col min="1588" max="1589" width="8.125" style="382" customWidth="1"/>
    <col min="1590" max="1591" width="9.625" style="382" customWidth="1"/>
    <col min="1592" max="1593" width="8.125" style="382" customWidth="1"/>
    <col min="1594" max="1595" width="9.625" style="382" customWidth="1"/>
    <col min="1596" max="1596" width="7.75" style="382" customWidth="1"/>
    <col min="1597" max="1597" width="7.625" style="382" customWidth="1"/>
    <col min="1598" max="1598" width="8.875" style="382" customWidth="1"/>
    <col min="1599" max="1599" width="9.5" style="382" customWidth="1"/>
    <col min="1600" max="1600" width="7.75" style="382" customWidth="1"/>
    <col min="1601" max="1601" width="7.625" style="382" customWidth="1"/>
    <col min="1602" max="1602" width="8.875" style="382" customWidth="1"/>
    <col min="1603" max="1603" width="9.5" style="382" customWidth="1"/>
    <col min="1604" max="1604" width="17.625" style="382" customWidth="1"/>
    <col min="1605" max="1605" width="13.625" style="382" customWidth="1"/>
    <col min="1606" max="1607" width="8.125" style="382" customWidth="1"/>
    <col min="1608" max="1609" width="9.625" style="382" customWidth="1"/>
    <col min="1610" max="1611" width="8.125" style="382" customWidth="1"/>
    <col min="1612" max="1613" width="9.625" style="382" customWidth="1"/>
    <col min="1614" max="1614" width="7.75" style="382" customWidth="1"/>
    <col min="1615" max="1615" width="7.625" style="382" customWidth="1"/>
    <col min="1616" max="1616" width="8.875" style="382" customWidth="1"/>
    <col min="1617" max="1617" width="9.5" style="382" customWidth="1"/>
    <col min="1618" max="1618" width="7.75" style="382" customWidth="1"/>
    <col min="1619" max="1619" width="7.625" style="382" customWidth="1"/>
    <col min="1620" max="1620" width="8.875" style="382" customWidth="1"/>
    <col min="1621" max="1621" width="9.5" style="382" customWidth="1"/>
    <col min="1622" max="1622" width="17.625" style="382" customWidth="1"/>
    <col min="1623" max="1623" width="13.625" style="382" customWidth="1"/>
    <col min="1624" max="1625" width="8.125" style="382" customWidth="1"/>
    <col min="1626" max="1627" width="9.625" style="382" customWidth="1"/>
    <col min="1628" max="1629" width="8.125" style="382" customWidth="1"/>
    <col min="1630" max="1631" width="9.625" style="382" customWidth="1"/>
    <col min="1632" max="1632" width="7.75" style="382" customWidth="1"/>
    <col min="1633" max="1633" width="7.625" style="382" customWidth="1"/>
    <col min="1634" max="1634" width="8.875" style="382" customWidth="1"/>
    <col min="1635" max="1635" width="9.5" style="382" customWidth="1"/>
    <col min="1636" max="1636" width="7.75" style="382" customWidth="1"/>
    <col min="1637" max="1637" width="7.625" style="382" customWidth="1"/>
    <col min="1638" max="1638" width="8.875" style="382" customWidth="1"/>
    <col min="1639" max="1639" width="9.5" style="382" customWidth="1"/>
    <col min="1640" max="1640" width="17.625" style="382" customWidth="1"/>
    <col min="1641" max="1641" width="13.625" style="382" customWidth="1"/>
    <col min="1642" max="1643" width="8.125" style="382" customWidth="1"/>
    <col min="1644" max="1645" width="9.625" style="382" customWidth="1"/>
    <col min="1646" max="1647" width="8.125" style="382" customWidth="1"/>
    <col min="1648" max="1649" width="9.625" style="382" customWidth="1"/>
    <col min="1650" max="1650" width="7.75" style="382" customWidth="1"/>
    <col min="1651" max="1651" width="7.625" style="382" customWidth="1"/>
    <col min="1652" max="1652" width="8.875" style="382" customWidth="1"/>
    <col min="1653" max="1653" width="9.5" style="382" customWidth="1"/>
    <col min="1654" max="1654" width="7.75" style="382" customWidth="1"/>
    <col min="1655" max="1655" width="7.625" style="382" customWidth="1"/>
    <col min="1656" max="1656" width="8.875" style="382" customWidth="1"/>
    <col min="1657" max="1657" width="9.5" style="382" customWidth="1"/>
    <col min="1658" max="1658" width="17.625" style="382" customWidth="1"/>
    <col min="1659" max="1659" width="13.625" style="382" customWidth="1"/>
    <col min="1660" max="1661" width="8.125" style="382" customWidth="1"/>
    <col min="1662" max="1663" width="9.625" style="382" customWidth="1"/>
    <col min="1664" max="1665" width="8.125" style="382" customWidth="1"/>
    <col min="1666" max="1667" width="9.625" style="382" customWidth="1"/>
    <col min="1668" max="1668" width="7.75" style="382" customWidth="1"/>
    <col min="1669" max="1669" width="7.625" style="382" customWidth="1"/>
    <col min="1670" max="1670" width="8.875" style="382" customWidth="1"/>
    <col min="1671" max="1671" width="9.5" style="382" customWidth="1"/>
    <col min="1672" max="1672" width="7.75" style="382" customWidth="1"/>
    <col min="1673" max="1673" width="7.625" style="382" customWidth="1"/>
    <col min="1674" max="1674" width="8.875" style="382" customWidth="1"/>
    <col min="1675" max="1675" width="9.5" style="382" customWidth="1"/>
    <col min="1676" max="1676" width="17.625" style="382" customWidth="1"/>
    <col min="1677" max="1677" width="13.625" style="382" customWidth="1"/>
    <col min="1678" max="1679" width="8.125" style="382" customWidth="1"/>
    <col min="1680" max="1681" width="9.625" style="382" customWidth="1"/>
    <col min="1682" max="1683" width="8.125" style="382" customWidth="1"/>
    <col min="1684" max="1685" width="9.625" style="382" customWidth="1"/>
    <col min="1686" max="1686" width="7.75" style="382" customWidth="1"/>
    <col min="1687" max="1687" width="7.625" style="382" customWidth="1"/>
    <col min="1688" max="1688" width="8.875" style="382" customWidth="1"/>
    <col min="1689" max="1689" width="9.5" style="382" customWidth="1"/>
    <col min="1690" max="1690" width="7.75" style="382" customWidth="1"/>
    <col min="1691" max="1691" width="7.625" style="382" customWidth="1"/>
    <col min="1692" max="1692" width="8.875" style="382" customWidth="1"/>
    <col min="1693" max="1693" width="9.5" style="382" customWidth="1"/>
    <col min="1694" max="1694" width="17.625" style="382" customWidth="1"/>
    <col min="1695" max="1695" width="13.625" style="382" customWidth="1"/>
    <col min="1696" max="1697" width="8.125" style="382" customWidth="1"/>
    <col min="1698" max="1699" width="9.625" style="382" customWidth="1"/>
    <col min="1700" max="1701" width="8.125" style="382" customWidth="1"/>
    <col min="1702" max="1703" width="9.625" style="382" customWidth="1"/>
    <col min="1704" max="1704" width="7.75" style="382" customWidth="1"/>
    <col min="1705" max="1705" width="7.625" style="382" customWidth="1"/>
    <col min="1706" max="1706" width="8.875" style="382" customWidth="1"/>
    <col min="1707" max="1707" width="9.5" style="382" customWidth="1"/>
    <col min="1708" max="1708" width="7.75" style="382" customWidth="1"/>
    <col min="1709" max="1709" width="7.625" style="382" customWidth="1"/>
    <col min="1710" max="1710" width="8.875" style="382" customWidth="1"/>
    <col min="1711" max="1711" width="9.5" style="382" customWidth="1"/>
    <col min="1712" max="1712" width="17.625" style="382" customWidth="1"/>
    <col min="1713" max="1792" width="9" style="382"/>
    <col min="1793" max="1793" width="16.625" style="382" customWidth="1"/>
    <col min="1794" max="1795" width="11.625" style="382" customWidth="1"/>
    <col min="1796" max="1799" width="11.125" style="382" customWidth="1"/>
    <col min="1800" max="1805" width="10.875" style="382" customWidth="1"/>
    <col min="1806" max="1806" width="19.625" style="382" customWidth="1"/>
    <col min="1807" max="1807" width="13.625" style="382" customWidth="1"/>
    <col min="1808" max="1809" width="8.125" style="382" customWidth="1"/>
    <col min="1810" max="1811" width="9.625" style="382" customWidth="1"/>
    <col min="1812" max="1813" width="8.125" style="382" customWidth="1"/>
    <col min="1814" max="1815" width="9.625" style="382" customWidth="1"/>
    <col min="1816" max="1816" width="7.75" style="382" customWidth="1"/>
    <col min="1817" max="1817" width="7.625" style="382" customWidth="1"/>
    <col min="1818" max="1818" width="8.875" style="382" customWidth="1"/>
    <col min="1819" max="1819" width="9.5" style="382" customWidth="1"/>
    <col min="1820" max="1820" width="7.75" style="382" customWidth="1"/>
    <col min="1821" max="1821" width="7.625" style="382" customWidth="1"/>
    <col min="1822" max="1822" width="8.875" style="382" customWidth="1"/>
    <col min="1823" max="1823" width="9.5" style="382" customWidth="1"/>
    <col min="1824" max="1824" width="17.625" style="382" customWidth="1"/>
    <col min="1825" max="1825" width="13.625" style="382" customWidth="1"/>
    <col min="1826" max="1827" width="8.125" style="382" customWidth="1"/>
    <col min="1828" max="1829" width="9.625" style="382" customWidth="1"/>
    <col min="1830" max="1831" width="8.125" style="382" customWidth="1"/>
    <col min="1832" max="1833" width="9.625" style="382" customWidth="1"/>
    <col min="1834" max="1834" width="7.75" style="382" customWidth="1"/>
    <col min="1835" max="1835" width="7.625" style="382" customWidth="1"/>
    <col min="1836" max="1836" width="8.875" style="382" customWidth="1"/>
    <col min="1837" max="1837" width="9.5" style="382" customWidth="1"/>
    <col min="1838" max="1838" width="7.75" style="382" customWidth="1"/>
    <col min="1839" max="1839" width="7.625" style="382" customWidth="1"/>
    <col min="1840" max="1840" width="8.875" style="382" customWidth="1"/>
    <col min="1841" max="1841" width="9.5" style="382" customWidth="1"/>
    <col min="1842" max="1842" width="17.625" style="382" customWidth="1"/>
    <col min="1843" max="1843" width="13.625" style="382" customWidth="1"/>
    <col min="1844" max="1845" width="8.125" style="382" customWidth="1"/>
    <col min="1846" max="1847" width="9.625" style="382" customWidth="1"/>
    <col min="1848" max="1849" width="8.125" style="382" customWidth="1"/>
    <col min="1850" max="1851" width="9.625" style="382" customWidth="1"/>
    <col min="1852" max="1852" width="7.75" style="382" customWidth="1"/>
    <col min="1853" max="1853" width="7.625" style="382" customWidth="1"/>
    <col min="1854" max="1854" width="8.875" style="382" customWidth="1"/>
    <col min="1855" max="1855" width="9.5" style="382" customWidth="1"/>
    <col min="1856" max="1856" width="7.75" style="382" customWidth="1"/>
    <col min="1857" max="1857" width="7.625" style="382" customWidth="1"/>
    <col min="1858" max="1858" width="8.875" style="382" customWidth="1"/>
    <col min="1859" max="1859" width="9.5" style="382" customWidth="1"/>
    <col min="1860" max="1860" width="17.625" style="382" customWidth="1"/>
    <col min="1861" max="1861" width="13.625" style="382" customWidth="1"/>
    <col min="1862" max="1863" width="8.125" style="382" customWidth="1"/>
    <col min="1864" max="1865" width="9.625" style="382" customWidth="1"/>
    <col min="1866" max="1867" width="8.125" style="382" customWidth="1"/>
    <col min="1868" max="1869" width="9.625" style="382" customWidth="1"/>
    <col min="1870" max="1870" width="7.75" style="382" customWidth="1"/>
    <col min="1871" max="1871" width="7.625" style="382" customWidth="1"/>
    <col min="1872" max="1872" width="8.875" style="382" customWidth="1"/>
    <col min="1873" max="1873" width="9.5" style="382" customWidth="1"/>
    <col min="1874" max="1874" width="7.75" style="382" customWidth="1"/>
    <col min="1875" max="1875" width="7.625" style="382" customWidth="1"/>
    <col min="1876" max="1876" width="8.875" style="382" customWidth="1"/>
    <col min="1877" max="1877" width="9.5" style="382" customWidth="1"/>
    <col min="1878" max="1878" width="17.625" style="382" customWidth="1"/>
    <col min="1879" max="1879" width="13.625" style="382" customWidth="1"/>
    <col min="1880" max="1881" width="8.125" style="382" customWidth="1"/>
    <col min="1882" max="1883" width="9.625" style="382" customWidth="1"/>
    <col min="1884" max="1885" width="8.125" style="382" customWidth="1"/>
    <col min="1886" max="1887" width="9.625" style="382" customWidth="1"/>
    <col min="1888" max="1888" width="7.75" style="382" customWidth="1"/>
    <col min="1889" max="1889" width="7.625" style="382" customWidth="1"/>
    <col min="1890" max="1890" width="8.875" style="382" customWidth="1"/>
    <col min="1891" max="1891" width="9.5" style="382" customWidth="1"/>
    <col min="1892" max="1892" width="7.75" style="382" customWidth="1"/>
    <col min="1893" max="1893" width="7.625" style="382" customWidth="1"/>
    <col min="1894" max="1894" width="8.875" style="382" customWidth="1"/>
    <col min="1895" max="1895" width="9.5" style="382" customWidth="1"/>
    <col min="1896" max="1896" width="17.625" style="382" customWidth="1"/>
    <col min="1897" max="1897" width="13.625" style="382" customWidth="1"/>
    <col min="1898" max="1899" width="8.125" style="382" customWidth="1"/>
    <col min="1900" max="1901" width="9.625" style="382" customWidth="1"/>
    <col min="1902" max="1903" width="8.125" style="382" customWidth="1"/>
    <col min="1904" max="1905" width="9.625" style="382" customWidth="1"/>
    <col min="1906" max="1906" width="7.75" style="382" customWidth="1"/>
    <col min="1907" max="1907" width="7.625" style="382" customWidth="1"/>
    <col min="1908" max="1908" width="8.875" style="382" customWidth="1"/>
    <col min="1909" max="1909" width="9.5" style="382" customWidth="1"/>
    <col min="1910" max="1910" width="7.75" style="382" customWidth="1"/>
    <col min="1911" max="1911" width="7.625" style="382" customWidth="1"/>
    <col min="1912" max="1912" width="8.875" style="382" customWidth="1"/>
    <col min="1913" max="1913" width="9.5" style="382" customWidth="1"/>
    <col min="1914" max="1914" width="17.625" style="382" customWidth="1"/>
    <col min="1915" max="1915" width="13.625" style="382" customWidth="1"/>
    <col min="1916" max="1917" width="8.125" style="382" customWidth="1"/>
    <col min="1918" max="1919" width="9.625" style="382" customWidth="1"/>
    <col min="1920" max="1921" width="8.125" style="382" customWidth="1"/>
    <col min="1922" max="1923" width="9.625" style="382" customWidth="1"/>
    <col min="1924" max="1924" width="7.75" style="382" customWidth="1"/>
    <col min="1925" max="1925" width="7.625" style="382" customWidth="1"/>
    <col min="1926" max="1926" width="8.875" style="382" customWidth="1"/>
    <col min="1927" max="1927" width="9.5" style="382" customWidth="1"/>
    <col min="1928" max="1928" width="7.75" style="382" customWidth="1"/>
    <col min="1929" max="1929" width="7.625" style="382" customWidth="1"/>
    <col min="1930" max="1930" width="8.875" style="382" customWidth="1"/>
    <col min="1931" max="1931" width="9.5" style="382" customWidth="1"/>
    <col min="1932" max="1932" width="17.625" style="382" customWidth="1"/>
    <col min="1933" max="1933" width="13.625" style="382" customWidth="1"/>
    <col min="1934" max="1935" width="8.125" style="382" customWidth="1"/>
    <col min="1936" max="1937" width="9.625" style="382" customWidth="1"/>
    <col min="1938" max="1939" width="8.125" style="382" customWidth="1"/>
    <col min="1940" max="1941" width="9.625" style="382" customWidth="1"/>
    <col min="1942" max="1942" width="7.75" style="382" customWidth="1"/>
    <col min="1943" max="1943" width="7.625" style="382" customWidth="1"/>
    <col min="1944" max="1944" width="8.875" style="382" customWidth="1"/>
    <col min="1945" max="1945" width="9.5" style="382" customWidth="1"/>
    <col min="1946" max="1946" width="7.75" style="382" customWidth="1"/>
    <col min="1947" max="1947" width="7.625" style="382" customWidth="1"/>
    <col min="1948" max="1948" width="8.875" style="382" customWidth="1"/>
    <col min="1949" max="1949" width="9.5" style="382" customWidth="1"/>
    <col min="1950" max="1950" width="17.625" style="382" customWidth="1"/>
    <col min="1951" max="1951" width="13.625" style="382" customWidth="1"/>
    <col min="1952" max="1953" width="8.125" style="382" customWidth="1"/>
    <col min="1954" max="1955" width="9.625" style="382" customWidth="1"/>
    <col min="1956" max="1957" width="8.125" style="382" customWidth="1"/>
    <col min="1958" max="1959" width="9.625" style="382" customWidth="1"/>
    <col min="1960" max="1960" width="7.75" style="382" customWidth="1"/>
    <col min="1961" max="1961" width="7.625" style="382" customWidth="1"/>
    <col min="1962" max="1962" width="8.875" style="382" customWidth="1"/>
    <col min="1963" max="1963" width="9.5" style="382" customWidth="1"/>
    <col min="1964" max="1964" width="7.75" style="382" customWidth="1"/>
    <col min="1965" max="1965" width="7.625" style="382" customWidth="1"/>
    <col min="1966" max="1966" width="8.875" style="382" customWidth="1"/>
    <col min="1967" max="1967" width="9.5" style="382" customWidth="1"/>
    <col min="1968" max="1968" width="17.625" style="382" customWidth="1"/>
    <col min="1969" max="2048" width="9" style="382"/>
    <col min="2049" max="2049" width="16.625" style="382" customWidth="1"/>
    <col min="2050" max="2051" width="11.625" style="382" customWidth="1"/>
    <col min="2052" max="2055" width="11.125" style="382" customWidth="1"/>
    <col min="2056" max="2061" width="10.875" style="382" customWidth="1"/>
    <col min="2062" max="2062" width="19.625" style="382" customWidth="1"/>
    <col min="2063" max="2063" width="13.625" style="382" customWidth="1"/>
    <col min="2064" max="2065" width="8.125" style="382" customWidth="1"/>
    <col min="2066" max="2067" width="9.625" style="382" customWidth="1"/>
    <col min="2068" max="2069" width="8.125" style="382" customWidth="1"/>
    <col min="2070" max="2071" width="9.625" style="382" customWidth="1"/>
    <col min="2072" max="2072" width="7.75" style="382" customWidth="1"/>
    <col min="2073" max="2073" width="7.625" style="382" customWidth="1"/>
    <col min="2074" max="2074" width="8.875" style="382" customWidth="1"/>
    <col min="2075" max="2075" width="9.5" style="382" customWidth="1"/>
    <col min="2076" max="2076" width="7.75" style="382" customWidth="1"/>
    <col min="2077" max="2077" width="7.625" style="382" customWidth="1"/>
    <col min="2078" max="2078" width="8.875" style="382" customWidth="1"/>
    <col min="2079" max="2079" width="9.5" style="382" customWidth="1"/>
    <col min="2080" max="2080" width="17.625" style="382" customWidth="1"/>
    <col min="2081" max="2081" width="13.625" style="382" customWidth="1"/>
    <col min="2082" max="2083" width="8.125" style="382" customWidth="1"/>
    <col min="2084" max="2085" width="9.625" style="382" customWidth="1"/>
    <col min="2086" max="2087" width="8.125" style="382" customWidth="1"/>
    <col min="2088" max="2089" width="9.625" style="382" customWidth="1"/>
    <col min="2090" max="2090" width="7.75" style="382" customWidth="1"/>
    <col min="2091" max="2091" width="7.625" style="382" customWidth="1"/>
    <col min="2092" max="2092" width="8.875" style="382" customWidth="1"/>
    <col min="2093" max="2093" width="9.5" style="382" customWidth="1"/>
    <col min="2094" max="2094" width="7.75" style="382" customWidth="1"/>
    <col min="2095" max="2095" width="7.625" style="382" customWidth="1"/>
    <col min="2096" max="2096" width="8.875" style="382" customWidth="1"/>
    <col min="2097" max="2097" width="9.5" style="382" customWidth="1"/>
    <col min="2098" max="2098" width="17.625" style="382" customWidth="1"/>
    <col min="2099" max="2099" width="13.625" style="382" customWidth="1"/>
    <col min="2100" max="2101" width="8.125" style="382" customWidth="1"/>
    <col min="2102" max="2103" width="9.625" style="382" customWidth="1"/>
    <col min="2104" max="2105" width="8.125" style="382" customWidth="1"/>
    <col min="2106" max="2107" width="9.625" style="382" customWidth="1"/>
    <col min="2108" max="2108" width="7.75" style="382" customWidth="1"/>
    <col min="2109" max="2109" width="7.625" style="382" customWidth="1"/>
    <col min="2110" max="2110" width="8.875" style="382" customWidth="1"/>
    <col min="2111" max="2111" width="9.5" style="382" customWidth="1"/>
    <col min="2112" max="2112" width="7.75" style="382" customWidth="1"/>
    <col min="2113" max="2113" width="7.625" style="382" customWidth="1"/>
    <col min="2114" max="2114" width="8.875" style="382" customWidth="1"/>
    <col min="2115" max="2115" width="9.5" style="382" customWidth="1"/>
    <col min="2116" max="2116" width="17.625" style="382" customWidth="1"/>
    <col min="2117" max="2117" width="13.625" style="382" customWidth="1"/>
    <col min="2118" max="2119" width="8.125" style="382" customWidth="1"/>
    <col min="2120" max="2121" width="9.625" style="382" customWidth="1"/>
    <col min="2122" max="2123" width="8.125" style="382" customWidth="1"/>
    <col min="2124" max="2125" width="9.625" style="382" customWidth="1"/>
    <col min="2126" max="2126" width="7.75" style="382" customWidth="1"/>
    <col min="2127" max="2127" width="7.625" style="382" customWidth="1"/>
    <col min="2128" max="2128" width="8.875" style="382" customWidth="1"/>
    <col min="2129" max="2129" width="9.5" style="382" customWidth="1"/>
    <col min="2130" max="2130" width="7.75" style="382" customWidth="1"/>
    <col min="2131" max="2131" width="7.625" style="382" customWidth="1"/>
    <col min="2132" max="2132" width="8.875" style="382" customWidth="1"/>
    <col min="2133" max="2133" width="9.5" style="382" customWidth="1"/>
    <col min="2134" max="2134" width="17.625" style="382" customWidth="1"/>
    <col min="2135" max="2135" width="13.625" style="382" customWidth="1"/>
    <col min="2136" max="2137" width="8.125" style="382" customWidth="1"/>
    <col min="2138" max="2139" width="9.625" style="382" customWidth="1"/>
    <col min="2140" max="2141" width="8.125" style="382" customWidth="1"/>
    <col min="2142" max="2143" width="9.625" style="382" customWidth="1"/>
    <col min="2144" max="2144" width="7.75" style="382" customWidth="1"/>
    <col min="2145" max="2145" width="7.625" style="382" customWidth="1"/>
    <col min="2146" max="2146" width="8.875" style="382" customWidth="1"/>
    <col min="2147" max="2147" width="9.5" style="382" customWidth="1"/>
    <col min="2148" max="2148" width="7.75" style="382" customWidth="1"/>
    <col min="2149" max="2149" width="7.625" style="382" customWidth="1"/>
    <col min="2150" max="2150" width="8.875" style="382" customWidth="1"/>
    <col min="2151" max="2151" width="9.5" style="382" customWidth="1"/>
    <col min="2152" max="2152" width="17.625" style="382" customWidth="1"/>
    <col min="2153" max="2153" width="13.625" style="382" customWidth="1"/>
    <col min="2154" max="2155" width="8.125" style="382" customWidth="1"/>
    <col min="2156" max="2157" width="9.625" style="382" customWidth="1"/>
    <col min="2158" max="2159" width="8.125" style="382" customWidth="1"/>
    <col min="2160" max="2161" width="9.625" style="382" customWidth="1"/>
    <col min="2162" max="2162" width="7.75" style="382" customWidth="1"/>
    <col min="2163" max="2163" width="7.625" style="382" customWidth="1"/>
    <col min="2164" max="2164" width="8.875" style="382" customWidth="1"/>
    <col min="2165" max="2165" width="9.5" style="382" customWidth="1"/>
    <col min="2166" max="2166" width="7.75" style="382" customWidth="1"/>
    <col min="2167" max="2167" width="7.625" style="382" customWidth="1"/>
    <col min="2168" max="2168" width="8.875" style="382" customWidth="1"/>
    <col min="2169" max="2169" width="9.5" style="382" customWidth="1"/>
    <col min="2170" max="2170" width="17.625" style="382" customWidth="1"/>
    <col min="2171" max="2171" width="13.625" style="382" customWidth="1"/>
    <col min="2172" max="2173" width="8.125" style="382" customWidth="1"/>
    <col min="2174" max="2175" width="9.625" style="382" customWidth="1"/>
    <col min="2176" max="2177" width="8.125" style="382" customWidth="1"/>
    <col min="2178" max="2179" width="9.625" style="382" customWidth="1"/>
    <col min="2180" max="2180" width="7.75" style="382" customWidth="1"/>
    <col min="2181" max="2181" width="7.625" style="382" customWidth="1"/>
    <col min="2182" max="2182" width="8.875" style="382" customWidth="1"/>
    <col min="2183" max="2183" width="9.5" style="382" customWidth="1"/>
    <col min="2184" max="2184" width="7.75" style="382" customWidth="1"/>
    <col min="2185" max="2185" width="7.625" style="382" customWidth="1"/>
    <col min="2186" max="2186" width="8.875" style="382" customWidth="1"/>
    <col min="2187" max="2187" width="9.5" style="382" customWidth="1"/>
    <col min="2188" max="2188" width="17.625" style="382" customWidth="1"/>
    <col min="2189" max="2189" width="13.625" style="382" customWidth="1"/>
    <col min="2190" max="2191" width="8.125" style="382" customWidth="1"/>
    <col min="2192" max="2193" width="9.625" style="382" customWidth="1"/>
    <col min="2194" max="2195" width="8.125" style="382" customWidth="1"/>
    <col min="2196" max="2197" width="9.625" style="382" customWidth="1"/>
    <col min="2198" max="2198" width="7.75" style="382" customWidth="1"/>
    <col min="2199" max="2199" width="7.625" style="382" customWidth="1"/>
    <col min="2200" max="2200" width="8.875" style="382" customWidth="1"/>
    <col min="2201" max="2201" width="9.5" style="382" customWidth="1"/>
    <col min="2202" max="2202" width="7.75" style="382" customWidth="1"/>
    <col min="2203" max="2203" width="7.625" style="382" customWidth="1"/>
    <col min="2204" max="2204" width="8.875" style="382" customWidth="1"/>
    <col min="2205" max="2205" width="9.5" style="382" customWidth="1"/>
    <col min="2206" max="2206" width="17.625" style="382" customWidth="1"/>
    <col min="2207" max="2207" width="13.625" style="382" customWidth="1"/>
    <col min="2208" max="2209" width="8.125" style="382" customWidth="1"/>
    <col min="2210" max="2211" width="9.625" style="382" customWidth="1"/>
    <col min="2212" max="2213" width="8.125" style="382" customWidth="1"/>
    <col min="2214" max="2215" width="9.625" style="382" customWidth="1"/>
    <col min="2216" max="2216" width="7.75" style="382" customWidth="1"/>
    <col min="2217" max="2217" width="7.625" style="382" customWidth="1"/>
    <col min="2218" max="2218" width="8.875" style="382" customWidth="1"/>
    <col min="2219" max="2219" width="9.5" style="382" customWidth="1"/>
    <col min="2220" max="2220" width="7.75" style="382" customWidth="1"/>
    <col min="2221" max="2221" width="7.625" style="382" customWidth="1"/>
    <col min="2222" max="2222" width="8.875" style="382" customWidth="1"/>
    <col min="2223" max="2223" width="9.5" style="382" customWidth="1"/>
    <col min="2224" max="2224" width="17.625" style="382" customWidth="1"/>
    <col min="2225" max="2304" width="9" style="382"/>
    <col min="2305" max="2305" width="16.625" style="382" customWidth="1"/>
    <col min="2306" max="2307" width="11.625" style="382" customWidth="1"/>
    <col min="2308" max="2311" width="11.125" style="382" customWidth="1"/>
    <col min="2312" max="2317" width="10.875" style="382" customWidth="1"/>
    <col min="2318" max="2318" width="19.625" style="382" customWidth="1"/>
    <col min="2319" max="2319" width="13.625" style="382" customWidth="1"/>
    <col min="2320" max="2321" width="8.125" style="382" customWidth="1"/>
    <col min="2322" max="2323" width="9.625" style="382" customWidth="1"/>
    <col min="2324" max="2325" width="8.125" style="382" customWidth="1"/>
    <col min="2326" max="2327" width="9.625" style="382" customWidth="1"/>
    <col min="2328" max="2328" width="7.75" style="382" customWidth="1"/>
    <col min="2329" max="2329" width="7.625" style="382" customWidth="1"/>
    <col min="2330" max="2330" width="8.875" style="382" customWidth="1"/>
    <col min="2331" max="2331" width="9.5" style="382" customWidth="1"/>
    <col min="2332" max="2332" width="7.75" style="382" customWidth="1"/>
    <col min="2333" max="2333" width="7.625" style="382" customWidth="1"/>
    <col min="2334" max="2334" width="8.875" style="382" customWidth="1"/>
    <col min="2335" max="2335" width="9.5" style="382" customWidth="1"/>
    <col min="2336" max="2336" width="17.625" style="382" customWidth="1"/>
    <col min="2337" max="2337" width="13.625" style="382" customWidth="1"/>
    <col min="2338" max="2339" width="8.125" style="382" customWidth="1"/>
    <col min="2340" max="2341" width="9.625" style="382" customWidth="1"/>
    <col min="2342" max="2343" width="8.125" style="382" customWidth="1"/>
    <col min="2344" max="2345" width="9.625" style="382" customWidth="1"/>
    <col min="2346" max="2346" width="7.75" style="382" customWidth="1"/>
    <col min="2347" max="2347" width="7.625" style="382" customWidth="1"/>
    <col min="2348" max="2348" width="8.875" style="382" customWidth="1"/>
    <col min="2349" max="2349" width="9.5" style="382" customWidth="1"/>
    <col min="2350" max="2350" width="7.75" style="382" customWidth="1"/>
    <col min="2351" max="2351" width="7.625" style="382" customWidth="1"/>
    <col min="2352" max="2352" width="8.875" style="382" customWidth="1"/>
    <col min="2353" max="2353" width="9.5" style="382" customWidth="1"/>
    <col min="2354" max="2354" width="17.625" style="382" customWidth="1"/>
    <col min="2355" max="2355" width="13.625" style="382" customWidth="1"/>
    <col min="2356" max="2357" width="8.125" style="382" customWidth="1"/>
    <col min="2358" max="2359" width="9.625" style="382" customWidth="1"/>
    <col min="2360" max="2361" width="8.125" style="382" customWidth="1"/>
    <col min="2362" max="2363" width="9.625" style="382" customWidth="1"/>
    <col min="2364" max="2364" width="7.75" style="382" customWidth="1"/>
    <col min="2365" max="2365" width="7.625" style="382" customWidth="1"/>
    <col min="2366" max="2366" width="8.875" style="382" customWidth="1"/>
    <col min="2367" max="2367" width="9.5" style="382" customWidth="1"/>
    <col min="2368" max="2368" width="7.75" style="382" customWidth="1"/>
    <col min="2369" max="2369" width="7.625" style="382" customWidth="1"/>
    <col min="2370" max="2370" width="8.875" style="382" customWidth="1"/>
    <col min="2371" max="2371" width="9.5" style="382" customWidth="1"/>
    <col min="2372" max="2372" width="17.625" style="382" customWidth="1"/>
    <col min="2373" max="2373" width="13.625" style="382" customWidth="1"/>
    <col min="2374" max="2375" width="8.125" style="382" customWidth="1"/>
    <col min="2376" max="2377" width="9.625" style="382" customWidth="1"/>
    <col min="2378" max="2379" width="8.125" style="382" customWidth="1"/>
    <col min="2380" max="2381" width="9.625" style="382" customWidth="1"/>
    <col min="2382" max="2382" width="7.75" style="382" customWidth="1"/>
    <col min="2383" max="2383" width="7.625" style="382" customWidth="1"/>
    <col min="2384" max="2384" width="8.875" style="382" customWidth="1"/>
    <col min="2385" max="2385" width="9.5" style="382" customWidth="1"/>
    <col min="2386" max="2386" width="7.75" style="382" customWidth="1"/>
    <col min="2387" max="2387" width="7.625" style="382" customWidth="1"/>
    <col min="2388" max="2388" width="8.875" style="382" customWidth="1"/>
    <col min="2389" max="2389" width="9.5" style="382" customWidth="1"/>
    <col min="2390" max="2390" width="17.625" style="382" customWidth="1"/>
    <col min="2391" max="2391" width="13.625" style="382" customWidth="1"/>
    <col min="2392" max="2393" width="8.125" style="382" customWidth="1"/>
    <col min="2394" max="2395" width="9.625" style="382" customWidth="1"/>
    <col min="2396" max="2397" width="8.125" style="382" customWidth="1"/>
    <col min="2398" max="2399" width="9.625" style="382" customWidth="1"/>
    <col min="2400" max="2400" width="7.75" style="382" customWidth="1"/>
    <col min="2401" max="2401" width="7.625" style="382" customWidth="1"/>
    <col min="2402" max="2402" width="8.875" style="382" customWidth="1"/>
    <col min="2403" max="2403" width="9.5" style="382" customWidth="1"/>
    <col min="2404" max="2404" width="7.75" style="382" customWidth="1"/>
    <col min="2405" max="2405" width="7.625" style="382" customWidth="1"/>
    <col min="2406" max="2406" width="8.875" style="382" customWidth="1"/>
    <col min="2407" max="2407" width="9.5" style="382" customWidth="1"/>
    <col min="2408" max="2408" width="17.625" style="382" customWidth="1"/>
    <col min="2409" max="2409" width="13.625" style="382" customWidth="1"/>
    <col min="2410" max="2411" width="8.125" style="382" customWidth="1"/>
    <col min="2412" max="2413" width="9.625" style="382" customWidth="1"/>
    <col min="2414" max="2415" width="8.125" style="382" customWidth="1"/>
    <col min="2416" max="2417" width="9.625" style="382" customWidth="1"/>
    <col min="2418" max="2418" width="7.75" style="382" customWidth="1"/>
    <col min="2419" max="2419" width="7.625" style="382" customWidth="1"/>
    <col min="2420" max="2420" width="8.875" style="382" customWidth="1"/>
    <col min="2421" max="2421" width="9.5" style="382" customWidth="1"/>
    <col min="2422" max="2422" width="7.75" style="382" customWidth="1"/>
    <col min="2423" max="2423" width="7.625" style="382" customWidth="1"/>
    <col min="2424" max="2424" width="8.875" style="382" customWidth="1"/>
    <col min="2425" max="2425" width="9.5" style="382" customWidth="1"/>
    <col min="2426" max="2426" width="17.625" style="382" customWidth="1"/>
    <col min="2427" max="2427" width="13.625" style="382" customWidth="1"/>
    <col min="2428" max="2429" width="8.125" style="382" customWidth="1"/>
    <col min="2430" max="2431" width="9.625" style="382" customWidth="1"/>
    <col min="2432" max="2433" width="8.125" style="382" customWidth="1"/>
    <col min="2434" max="2435" width="9.625" style="382" customWidth="1"/>
    <col min="2436" max="2436" width="7.75" style="382" customWidth="1"/>
    <col min="2437" max="2437" width="7.625" style="382" customWidth="1"/>
    <col min="2438" max="2438" width="8.875" style="382" customWidth="1"/>
    <col min="2439" max="2439" width="9.5" style="382" customWidth="1"/>
    <col min="2440" max="2440" width="7.75" style="382" customWidth="1"/>
    <col min="2441" max="2441" width="7.625" style="382" customWidth="1"/>
    <col min="2442" max="2442" width="8.875" style="382" customWidth="1"/>
    <col min="2443" max="2443" width="9.5" style="382" customWidth="1"/>
    <col min="2444" max="2444" width="17.625" style="382" customWidth="1"/>
    <col min="2445" max="2445" width="13.625" style="382" customWidth="1"/>
    <col min="2446" max="2447" width="8.125" style="382" customWidth="1"/>
    <col min="2448" max="2449" width="9.625" style="382" customWidth="1"/>
    <col min="2450" max="2451" width="8.125" style="382" customWidth="1"/>
    <col min="2452" max="2453" width="9.625" style="382" customWidth="1"/>
    <col min="2454" max="2454" width="7.75" style="382" customWidth="1"/>
    <col min="2455" max="2455" width="7.625" style="382" customWidth="1"/>
    <col min="2456" max="2456" width="8.875" style="382" customWidth="1"/>
    <col min="2457" max="2457" width="9.5" style="382" customWidth="1"/>
    <col min="2458" max="2458" width="7.75" style="382" customWidth="1"/>
    <col min="2459" max="2459" width="7.625" style="382" customWidth="1"/>
    <col min="2460" max="2460" width="8.875" style="382" customWidth="1"/>
    <col min="2461" max="2461" width="9.5" style="382" customWidth="1"/>
    <col min="2462" max="2462" width="17.625" style="382" customWidth="1"/>
    <col min="2463" max="2463" width="13.625" style="382" customWidth="1"/>
    <col min="2464" max="2465" width="8.125" style="382" customWidth="1"/>
    <col min="2466" max="2467" width="9.625" style="382" customWidth="1"/>
    <col min="2468" max="2469" width="8.125" style="382" customWidth="1"/>
    <col min="2470" max="2471" width="9.625" style="382" customWidth="1"/>
    <col min="2472" max="2472" width="7.75" style="382" customWidth="1"/>
    <col min="2473" max="2473" width="7.625" style="382" customWidth="1"/>
    <col min="2474" max="2474" width="8.875" style="382" customWidth="1"/>
    <col min="2475" max="2475" width="9.5" style="382" customWidth="1"/>
    <col min="2476" max="2476" width="7.75" style="382" customWidth="1"/>
    <col min="2477" max="2477" width="7.625" style="382" customWidth="1"/>
    <col min="2478" max="2478" width="8.875" style="382" customWidth="1"/>
    <col min="2479" max="2479" width="9.5" style="382" customWidth="1"/>
    <col min="2480" max="2480" width="17.625" style="382" customWidth="1"/>
    <col min="2481" max="2560" width="9" style="382"/>
    <col min="2561" max="2561" width="16.625" style="382" customWidth="1"/>
    <col min="2562" max="2563" width="11.625" style="382" customWidth="1"/>
    <col min="2564" max="2567" width="11.125" style="382" customWidth="1"/>
    <col min="2568" max="2573" width="10.875" style="382" customWidth="1"/>
    <col min="2574" max="2574" width="19.625" style="382" customWidth="1"/>
    <col min="2575" max="2575" width="13.625" style="382" customWidth="1"/>
    <col min="2576" max="2577" width="8.125" style="382" customWidth="1"/>
    <col min="2578" max="2579" width="9.625" style="382" customWidth="1"/>
    <col min="2580" max="2581" width="8.125" style="382" customWidth="1"/>
    <col min="2582" max="2583" width="9.625" style="382" customWidth="1"/>
    <col min="2584" max="2584" width="7.75" style="382" customWidth="1"/>
    <col min="2585" max="2585" width="7.625" style="382" customWidth="1"/>
    <col min="2586" max="2586" width="8.875" style="382" customWidth="1"/>
    <col min="2587" max="2587" width="9.5" style="382" customWidth="1"/>
    <col min="2588" max="2588" width="7.75" style="382" customWidth="1"/>
    <col min="2589" max="2589" width="7.625" style="382" customWidth="1"/>
    <col min="2590" max="2590" width="8.875" style="382" customWidth="1"/>
    <col min="2591" max="2591" width="9.5" style="382" customWidth="1"/>
    <col min="2592" max="2592" width="17.625" style="382" customWidth="1"/>
    <col min="2593" max="2593" width="13.625" style="382" customWidth="1"/>
    <col min="2594" max="2595" width="8.125" style="382" customWidth="1"/>
    <col min="2596" max="2597" width="9.625" style="382" customWidth="1"/>
    <col min="2598" max="2599" width="8.125" style="382" customWidth="1"/>
    <col min="2600" max="2601" width="9.625" style="382" customWidth="1"/>
    <col min="2602" max="2602" width="7.75" style="382" customWidth="1"/>
    <col min="2603" max="2603" width="7.625" style="382" customWidth="1"/>
    <col min="2604" max="2604" width="8.875" style="382" customWidth="1"/>
    <col min="2605" max="2605" width="9.5" style="382" customWidth="1"/>
    <col min="2606" max="2606" width="7.75" style="382" customWidth="1"/>
    <col min="2607" max="2607" width="7.625" style="382" customWidth="1"/>
    <col min="2608" max="2608" width="8.875" style="382" customWidth="1"/>
    <col min="2609" max="2609" width="9.5" style="382" customWidth="1"/>
    <col min="2610" max="2610" width="17.625" style="382" customWidth="1"/>
    <col min="2611" max="2611" width="13.625" style="382" customWidth="1"/>
    <col min="2612" max="2613" width="8.125" style="382" customWidth="1"/>
    <col min="2614" max="2615" width="9.625" style="382" customWidth="1"/>
    <col min="2616" max="2617" width="8.125" style="382" customWidth="1"/>
    <col min="2618" max="2619" width="9.625" style="382" customWidth="1"/>
    <col min="2620" max="2620" width="7.75" style="382" customWidth="1"/>
    <col min="2621" max="2621" width="7.625" style="382" customWidth="1"/>
    <col min="2622" max="2622" width="8.875" style="382" customWidth="1"/>
    <col min="2623" max="2623" width="9.5" style="382" customWidth="1"/>
    <col min="2624" max="2624" width="7.75" style="382" customWidth="1"/>
    <col min="2625" max="2625" width="7.625" style="382" customWidth="1"/>
    <col min="2626" max="2626" width="8.875" style="382" customWidth="1"/>
    <col min="2627" max="2627" width="9.5" style="382" customWidth="1"/>
    <col min="2628" max="2628" width="17.625" style="382" customWidth="1"/>
    <col min="2629" max="2629" width="13.625" style="382" customWidth="1"/>
    <col min="2630" max="2631" width="8.125" style="382" customWidth="1"/>
    <col min="2632" max="2633" width="9.625" style="382" customWidth="1"/>
    <col min="2634" max="2635" width="8.125" style="382" customWidth="1"/>
    <col min="2636" max="2637" width="9.625" style="382" customWidth="1"/>
    <col min="2638" max="2638" width="7.75" style="382" customWidth="1"/>
    <col min="2639" max="2639" width="7.625" style="382" customWidth="1"/>
    <col min="2640" max="2640" width="8.875" style="382" customWidth="1"/>
    <col min="2641" max="2641" width="9.5" style="382" customWidth="1"/>
    <col min="2642" max="2642" width="7.75" style="382" customWidth="1"/>
    <col min="2643" max="2643" width="7.625" style="382" customWidth="1"/>
    <col min="2644" max="2644" width="8.875" style="382" customWidth="1"/>
    <col min="2645" max="2645" width="9.5" style="382" customWidth="1"/>
    <col min="2646" max="2646" width="17.625" style="382" customWidth="1"/>
    <col min="2647" max="2647" width="13.625" style="382" customWidth="1"/>
    <col min="2648" max="2649" width="8.125" style="382" customWidth="1"/>
    <col min="2650" max="2651" width="9.625" style="382" customWidth="1"/>
    <col min="2652" max="2653" width="8.125" style="382" customWidth="1"/>
    <col min="2654" max="2655" width="9.625" style="382" customWidth="1"/>
    <col min="2656" max="2656" width="7.75" style="382" customWidth="1"/>
    <col min="2657" max="2657" width="7.625" style="382" customWidth="1"/>
    <col min="2658" max="2658" width="8.875" style="382" customWidth="1"/>
    <col min="2659" max="2659" width="9.5" style="382" customWidth="1"/>
    <col min="2660" max="2660" width="7.75" style="382" customWidth="1"/>
    <col min="2661" max="2661" width="7.625" style="382" customWidth="1"/>
    <col min="2662" max="2662" width="8.875" style="382" customWidth="1"/>
    <col min="2663" max="2663" width="9.5" style="382" customWidth="1"/>
    <col min="2664" max="2664" width="17.625" style="382" customWidth="1"/>
    <col min="2665" max="2665" width="13.625" style="382" customWidth="1"/>
    <col min="2666" max="2667" width="8.125" style="382" customWidth="1"/>
    <col min="2668" max="2669" width="9.625" style="382" customWidth="1"/>
    <col min="2670" max="2671" width="8.125" style="382" customWidth="1"/>
    <col min="2672" max="2673" width="9.625" style="382" customWidth="1"/>
    <col min="2674" max="2674" width="7.75" style="382" customWidth="1"/>
    <col min="2675" max="2675" width="7.625" style="382" customWidth="1"/>
    <col min="2676" max="2676" width="8.875" style="382" customWidth="1"/>
    <col min="2677" max="2677" width="9.5" style="382" customWidth="1"/>
    <col min="2678" max="2678" width="7.75" style="382" customWidth="1"/>
    <col min="2679" max="2679" width="7.625" style="382" customWidth="1"/>
    <col min="2680" max="2680" width="8.875" style="382" customWidth="1"/>
    <col min="2681" max="2681" width="9.5" style="382" customWidth="1"/>
    <col min="2682" max="2682" width="17.625" style="382" customWidth="1"/>
    <col min="2683" max="2683" width="13.625" style="382" customWidth="1"/>
    <col min="2684" max="2685" width="8.125" style="382" customWidth="1"/>
    <col min="2686" max="2687" width="9.625" style="382" customWidth="1"/>
    <col min="2688" max="2689" width="8.125" style="382" customWidth="1"/>
    <col min="2690" max="2691" width="9.625" style="382" customWidth="1"/>
    <col min="2692" max="2692" width="7.75" style="382" customWidth="1"/>
    <col min="2693" max="2693" width="7.625" style="382" customWidth="1"/>
    <col min="2694" max="2694" width="8.875" style="382" customWidth="1"/>
    <col min="2695" max="2695" width="9.5" style="382" customWidth="1"/>
    <col min="2696" max="2696" width="7.75" style="382" customWidth="1"/>
    <col min="2697" max="2697" width="7.625" style="382" customWidth="1"/>
    <col min="2698" max="2698" width="8.875" style="382" customWidth="1"/>
    <col min="2699" max="2699" width="9.5" style="382" customWidth="1"/>
    <col min="2700" max="2700" width="17.625" style="382" customWidth="1"/>
    <col min="2701" max="2701" width="13.625" style="382" customWidth="1"/>
    <col min="2702" max="2703" width="8.125" style="382" customWidth="1"/>
    <col min="2704" max="2705" width="9.625" style="382" customWidth="1"/>
    <col min="2706" max="2707" width="8.125" style="382" customWidth="1"/>
    <col min="2708" max="2709" width="9.625" style="382" customWidth="1"/>
    <col min="2710" max="2710" width="7.75" style="382" customWidth="1"/>
    <col min="2711" max="2711" width="7.625" style="382" customWidth="1"/>
    <col min="2712" max="2712" width="8.875" style="382" customWidth="1"/>
    <col min="2713" max="2713" width="9.5" style="382" customWidth="1"/>
    <col min="2714" max="2714" width="7.75" style="382" customWidth="1"/>
    <col min="2715" max="2715" width="7.625" style="382" customWidth="1"/>
    <col min="2716" max="2716" width="8.875" style="382" customWidth="1"/>
    <col min="2717" max="2717" width="9.5" style="382" customWidth="1"/>
    <col min="2718" max="2718" width="17.625" style="382" customWidth="1"/>
    <col min="2719" max="2719" width="13.625" style="382" customWidth="1"/>
    <col min="2720" max="2721" width="8.125" style="382" customWidth="1"/>
    <col min="2722" max="2723" width="9.625" style="382" customWidth="1"/>
    <col min="2724" max="2725" width="8.125" style="382" customWidth="1"/>
    <col min="2726" max="2727" width="9.625" style="382" customWidth="1"/>
    <col min="2728" max="2728" width="7.75" style="382" customWidth="1"/>
    <col min="2729" max="2729" width="7.625" style="382" customWidth="1"/>
    <col min="2730" max="2730" width="8.875" style="382" customWidth="1"/>
    <col min="2731" max="2731" width="9.5" style="382" customWidth="1"/>
    <col min="2732" max="2732" width="7.75" style="382" customWidth="1"/>
    <col min="2733" max="2733" width="7.625" style="382" customWidth="1"/>
    <col min="2734" max="2734" width="8.875" style="382" customWidth="1"/>
    <col min="2735" max="2735" width="9.5" style="382" customWidth="1"/>
    <col min="2736" max="2736" width="17.625" style="382" customWidth="1"/>
    <col min="2737" max="2816" width="9" style="382"/>
    <col min="2817" max="2817" width="16.625" style="382" customWidth="1"/>
    <col min="2818" max="2819" width="11.625" style="382" customWidth="1"/>
    <col min="2820" max="2823" width="11.125" style="382" customWidth="1"/>
    <col min="2824" max="2829" width="10.875" style="382" customWidth="1"/>
    <col min="2830" max="2830" width="19.625" style="382" customWidth="1"/>
    <col min="2831" max="2831" width="13.625" style="382" customWidth="1"/>
    <col min="2832" max="2833" width="8.125" style="382" customWidth="1"/>
    <col min="2834" max="2835" width="9.625" style="382" customWidth="1"/>
    <col min="2836" max="2837" width="8.125" style="382" customWidth="1"/>
    <col min="2838" max="2839" width="9.625" style="382" customWidth="1"/>
    <col min="2840" max="2840" width="7.75" style="382" customWidth="1"/>
    <col min="2841" max="2841" width="7.625" style="382" customWidth="1"/>
    <col min="2842" max="2842" width="8.875" style="382" customWidth="1"/>
    <col min="2843" max="2843" width="9.5" style="382" customWidth="1"/>
    <col min="2844" max="2844" width="7.75" style="382" customWidth="1"/>
    <col min="2845" max="2845" width="7.625" style="382" customWidth="1"/>
    <col min="2846" max="2846" width="8.875" style="382" customWidth="1"/>
    <col min="2847" max="2847" width="9.5" style="382" customWidth="1"/>
    <col min="2848" max="2848" width="17.625" style="382" customWidth="1"/>
    <col min="2849" max="2849" width="13.625" style="382" customWidth="1"/>
    <col min="2850" max="2851" width="8.125" style="382" customWidth="1"/>
    <col min="2852" max="2853" width="9.625" style="382" customWidth="1"/>
    <col min="2854" max="2855" width="8.125" style="382" customWidth="1"/>
    <col min="2856" max="2857" width="9.625" style="382" customWidth="1"/>
    <col min="2858" max="2858" width="7.75" style="382" customWidth="1"/>
    <col min="2859" max="2859" width="7.625" style="382" customWidth="1"/>
    <col min="2860" max="2860" width="8.875" style="382" customWidth="1"/>
    <col min="2861" max="2861" width="9.5" style="382" customWidth="1"/>
    <col min="2862" max="2862" width="7.75" style="382" customWidth="1"/>
    <col min="2863" max="2863" width="7.625" style="382" customWidth="1"/>
    <col min="2864" max="2864" width="8.875" style="382" customWidth="1"/>
    <col min="2865" max="2865" width="9.5" style="382" customWidth="1"/>
    <col min="2866" max="2866" width="17.625" style="382" customWidth="1"/>
    <col min="2867" max="2867" width="13.625" style="382" customWidth="1"/>
    <col min="2868" max="2869" width="8.125" style="382" customWidth="1"/>
    <col min="2870" max="2871" width="9.625" style="382" customWidth="1"/>
    <col min="2872" max="2873" width="8.125" style="382" customWidth="1"/>
    <col min="2874" max="2875" width="9.625" style="382" customWidth="1"/>
    <col min="2876" max="2876" width="7.75" style="382" customWidth="1"/>
    <col min="2877" max="2877" width="7.625" style="382" customWidth="1"/>
    <col min="2878" max="2878" width="8.875" style="382" customWidth="1"/>
    <col min="2879" max="2879" width="9.5" style="382" customWidth="1"/>
    <col min="2880" max="2880" width="7.75" style="382" customWidth="1"/>
    <col min="2881" max="2881" width="7.625" style="382" customWidth="1"/>
    <col min="2882" max="2882" width="8.875" style="382" customWidth="1"/>
    <col min="2883" max="2883" width="9.5" style="382" customWidth="1"/>
    <col min="2884" max="2884" width="17.625" style="382" customWidth="1"/>
    <col min="2885" max="2885" width="13.625" style="382" customWidth="1"/>
    <col min="2886" max="2887" width="8.125" style="382" customWidth="1"/>
    <col min="2888" max="2889" width="9.625" style="382" customWidth="1"/>
    <col min="2890" max="2891" width="8.125" style="382" customWidth="1"/>
    <col min="2892" max="2893" width="9.625" style="382" customWidth="1"/>
    <col min="2894" max="2894" width="7.75" style="382" customWidth="1"/>
    <col min="2895" max="2895" width="7.625" style="382" customWidth="1"/>
    <col min="2896" max="2896" width="8.875" style="382" customWidth="1"/>
    <col min="2897" max="2897" width="9.5" style="382" customWidth="1"/>
    <col min="2898" max="2898" width="7.75" style="382" customWidth="1"/>
    <col min="2899" max="2899" width="7.625" style="382" customWidth="1"/>
    <col min="2900" max="2900" width="8.875" style="382" customWidth="1"/>
    <col min="2901" max="2901" width="9.5" style="382" customWidth="1"/>
    <col min="2902" max="2902" width="17.625" style="382" customWidth="1"/>
    <col min="2903" max="2903" width="13.625" style="382" customWidth="1"/>
    <col min="2904" max="2905" width="8.125" style="382" customWidth="1"/>
    <col min="2906" max="2907" width="9.625" style="382" customWidth="1"/>
    <col min="2908" max="2909" width="8.125" style="382" customWidth="1"/>
    <col min="2910" max="2911" width="9.625" style="382" customWidth="1"/>
    <col min="2912" max="2912" width="7.75" style="382" customWidth="1"/>
    <col min="2913" max="2913" width="7.625" style="382" customWidth="1"/>
    <col min="2914" max="2914" width="8.875" style="382" customWidth="1"/>
    <col min="2915" max="2915" width="9.5" style="382" customWidth="1"/>
    <col min="2916" max="2916" width="7.75" style="382" customWidth="1"/>
    <col min="2917" max="2917" width="7.625" style="382" customWidth="1"/>
    <col min="2918" max="2918" width="8.875" style="382" customWidth="1"/>
    <col min="2919" max="2919" width="9.5" style="382" customWidth="1"/>
    <col min="2920" max="2920" width="17.625" style="382" customWidth="1"/>
    <col min="2921" max="2921" width="13.625" style="382" customWidth="1"/>
    <col min="2922" max="2923" width="8.125" style="382" customWidth="1"/>
    <col min="2924" max="2925" width="9.625" style="382" customWidth="1"/>
    <col min="2926" max="2927" width="8.125" style="382" customWidth="1"/>
    <col min="2928" max="2929" width="9.625" style="382" customWidth="1"/>
    <col min="2930" max="2930" width="7.75" style="382" customWidth="1"/>
    <col min="2931" max="2931" width="7.625" style="382" customWidth="1"/>
    <col min="2932" max="2932" width="8.875" style="382" customWidth="1"/>
    <col min="2933" max="2933" width="9.5" style="382" customWidth="1"/>
    <col min="2934" max="2934" width="7.75" style="382" customWidth="1"/>
    <col min="2935" max="2935" width="7.625" style="382" customWidth="1"/>
    <col min="2936" max="2936" width="8.875" style="382" customWidth="1"/>
    <col min="2937" max="2937" width="9.5" style="382" customWidth="1"/>
    <col min="2938" max="2938" width="17.625" style="382" customWidth="1"/>
    <col min="2939" max="2939" width="13.625" style="382" customWidth="1"/>
    <col min="2940" max="2941" width="8.125" style="382" customWidth="1"/>
    <col min="2942" max="2943" width="9.625" style="382" customWidth="1"/>
    <col min="2944" max="2945" width="8.125" style="382" customWidth="1"/>
    <col min="2946" max="2947" width="9.625" style="382" customWidth="1"/>
    <col min="2948" max="2948" width="7.75" style="382" customWidth="1"/>
    <col min="2949" max="2949" width="7.625" style="382" customWidth="1"/>
    <col min="2950" max="2950" width="8.875" style="382" customWidth="1"/>
    <col min="2951" max="2951" width="9.5" style="382" customWidth="1"/>
    <col min="2952" max="2952" width="7.75" style="382" customWidth="1"/>
    <col min="2953" max="2953" width="7.625" style="382" customWidth="1"/>
    <col min="2954" max="2954" width="8.875" style="382" customWidth="1"/>
    <col min="2955" max="2955" width="9.5" style="382" customWidth="1"/>
    <col min="2956" max="2956" width="17.625" style="382" customWidth="1"/>
    <col min="2957" max="2957" width="13.625" style="382" customWidth="1"/>
    <col min="2958" max="2959" width="8.125" style="382" customWidth="1"/>
    <col min="2960" max="2961" width="9.625" style="382" customWidth="1"/>
    <col min="2962" max="2963" width="8.125" style="382" customWidth="1"/>
    <col min="2964" max="2965" width="9.625" style="382" customWidth="1"/>
    <col min="2966" max="2966" width="7.75" style="382" customWidth="1"/>
    <col min="2967" max="2967" width="7.625" style="382" customWidth="1"/>
    <col min="2968" max="2968" width="8.875" style="382" customWidth="1"/>
    <col min="2969" max="2969" width="9.5" style="382" customWidth="1"/>
    <col min="2970" max="2970" width="7.75" style="382" customWidth="1"/>
    <col min="2971" max="2971" width="7.625" style="382" customWidth="1"/>
    <col min="2972" max="2972" width="8.875" style="382" customWidth="1"/>
    <col min="2973" max="2973" width="9.5" style="382" customWidth="1"/>
    <col min="2974" max="2974" width="17.625" style="382" customWidth="1"/>
    <col min="2975" max="2975" width="13.625" style="382" customWidth="1"/>
    <col min="2976" max="2977" width="8.125" style="382" customWidth="1"/>
    <col min="2978" max="2979" width="9.625" style="382" customWidth="1"/>
    <col min="2980" max="2981" width="8.125" style="382" customWidth="1"/>
    <col min="2982" max="2983" width="9.625" style="382" customWidth="1"/>
    <col min="2984" max="2984" width="7.75" style="382" customWidth="1"/>
    <col min="2985" max="2985" width="7.625" style="382" customWidth="1"/>
    <col min="2986" max="2986" width="8.875" style="382" customWidth="1"/>
    <col min="2987" max="2987" width="9.5" style="382" customWidth="1"/>
    <col min="2988" max="2988" width="7.75" style="382" customWidth="1"/>
    <col min="2989" max="2989" width="7.625" style="382" customWidth="1"/>
    <col min="2990" max="2990" width="8.875" style="382" customWidth="1"/>
    <col min="2991" max="2991" width="9.5" style="382" customWidth="1"/>
    <col min="2992" max="2992" width="17.625" style="382" customWidth="1"/>
    <col min="2993" max="3072" width="9" style="382"/>
    <col min="3073" max="3073" width="16.625" style="382" customWidth="1"/>
    <col min="3074" max="3075" width="11.625" style="382" customWidth="1"/>
    <col min="3076" max="3079" width="11.125" style="382" customWidth="1"/>
    <col min="3080" max="3085" width="10.875" style="382" customWidth="1"/>
    <col min="3086" max="3086" width="19.625" style="382" customWidth="1"/>
    <col min="3087" max="3087" width="13.625" style="382" customWidth="1"/>
    <col min="3088" max="3089" width="8.125" style="382" customWidth="1"/>
    <col min="3090" max="3091" width="9.625" style="382" customWidth="1"/>
    <col min="3092" max="3093" width="8.125" style="382" customWidth="1"/>
    <col min="3094" max="3095" width="9.625" style="382" customWidth="1"/>
    <col min="3096" max="3096" width="7.75" style="382" customWidth="1"/>
    <col min="3097" max="3097" width="7.625" style="382" customWidth="1"/>
    <col min="3098" max="3098" width="8.875" style="382" customWidth="1"/>
    <col min="3099" max="3099" width="9.5" style="382" customWidth="1"/>
    <col min="3100" max="3100" width="7.75" style="382" customWidth="1"/>
    <col min="3101" max="3101" width="7.625" style="382" customWidth="1"/>
    <col min="3102" max="3102" width="8.875" style="382" customWidth="1"/>
    <col min="3103" max="3103" width="9.5" style="382" customWidth="1"/>
    <col min="3104" max="3104" width="17.625" style="382" customWidth="1"/>
    <col min="3105" max="3105" width="13.625" style="382" customWidth="1"/>
    <col min="3106" max="3107" width="8.125" style="382" customWidth="1"/>
    <col min="3108" max="3109" width="9.625" style="382" customWidth="1"/>
    <col min="3110" max="3111" width="8.125" style="382" customWidth="1"/>
    <col min="3112" max="3113" width="9.625" style="382" customWidth="1"/>
    <col min="3114" max="3114" width="7.75" style="382" customWidth="1"/>
    <col min="3115" max="3115" width="7.625" style="382" customWidth="1"/>
    <col min="3116" max="3116" width="8.875" style="382" customWidth="1"/>
    <col min="3117" max="3117" width="9.5" style="382" customWidth="1"/>
    <col min="3118" max="3118" width="7.75" style="382" customWidth="1"/>
    <col min="3119" max="3119" width="7.625" style="382" customWidth="1"/>
    <col min="3120" max="3120" width="8.875" style="382" customWidth="1"/>
    <col min="3121" max="3121" width="9.5" style="382" customWidth="1"/>
    <col min="3122" max="3122" width="17.625" style="382" customWidth="1"/>
    <col min="3123" max="3123" width="13.625" style="382" customWidth="1"/>
    <col min="3124" max="3125" width="8.125" style="382" customWidth="1"/>
    <col min="3126" max="3127" width="9.625" style="382" customWidth="1"/>
    <col min="3128" max="3129" width="8.125" style="382" customWidth="1"/>
    <col min="3130" max="3131" width="9.625" style="382" customWidth="1"/>
    <col min="3132" max="3132" width="7.75" style="382" customWidth="1"/>
    <col min="3133" max="3133" width="7.625" style="382" customWidth="1"/>
    <col min="3134" max="3134" width="8.875" style="382" customWidth="1"/>
    <col min="3135" max="3135" width="9.5" style="382" customWidth="1"/>
    <col min="3136" max="3136" width="7.75" style="382" customWidth="1"/>
    <col min="3137" max="3137" width="7.625" style="382" customWidth="1"/>
    <col min="3138" max="3138" width="8.875" style="382" customWidth="1"/>
    <col min="3139" max="3139" width="9.5" style="382" customWidth="1"/>
    <col min="3140" max="3140" width="17.625" style="382" customWidth="1"/>
    <col min="3141" max="3141" width="13.625" style="382" customWidth="1"/>
    <col min="3142" max="3143" width="8.125" style="382" customWidth="1"/>
    <col min="3144" max="3145" width="9.625" style="382" customWidth="1"/>
    <col min="3146" max="3147" width="8.125" style="382" customWidth="1"/>
    <col min="3148" max="3149" width="9.625" style="382" customWidth="1"/>
    <col min="3150" max="3150" width="7.75" style="382" customWidth="1"/>
    <col min="3151" max="3151" width="7.625" style="382" customWidth="1"/>
    <col min="3152" max="3152" width="8.875" style="382" customWidth="1"/>
    <col min="3153" max="3153" width="9.5" style="382" customWidth="1"/>
    <col min="3154" max="3154" width="7.75" style="382" customWidth="1"/>
    <col min="3155" max="3155" width="7.625" style="382" customWidth="1"/>
    <col min="3156" max="3156" width="8.875" style="382" customWidth="1"/>
    <col min="3157" max="3157" width="9.5" style="382" customWidth="1"/>
    <col min="3158" max="3158" width="17.625" style="382" customWidth="1"/>
    <col min="3159" max="3159" width="13.625" style="382" customWidth="1"/>
    <col min="3160" max="3161" width="8.125" style="382" customWidth="1"/>
    <col min="3162" max="3163" width="9.625" style="382" customWidth="1"/>
    <col min="3164" max="3165" width="8.125" style="382" customWidth="1"/>
    <col min="3166" max="3167" width="9.625" style="382" customWidth="1"/>
    <col min="3168" max="3168" width="7.75" style="382" customWidth="1"/>
    <col min="3169" max="3169" width="7.625" style="382" customWidth="1"/>
    <col min="3170" max="3170" width="8.875" style="382" customWidth="1"/>
    <col min="3171" max="3171" width="9.5" style="382" customWidth="1"/>
    <col min="3172" max="3172" width="7.75" style="382" customWidth="1"/>
    <col min="3173" max="3173" width="7.625" style="382" customWidth="1"/>
    <col min="3174" max="3174" width="8.875" style="382" customWidth="1"/>
    <col min="3175" max="3175" width="9.5" style="382" customWidth="1"/>
    <col min="3176" max="3176" width="17.625" style="382" customWidth="1"/>
    <col min="3177" max="3177" width="13.625" style="382" customWidth="1"/>
    <col min="3178" max="3179" width="8.125" style="382" customWidth="1"/>
    <col min="3180" max="3181" width="9.625" style="382" customWidth="1"/>
    <col min="3182" max="3183" width="8.125" style="382" customWidth="1"/>
    <col min="3184" max="3185" width="9.625" style="382" customWidth="1"/>
    <col min="3186" max="3186" width="7.75" style="382" customWidth="1"/>
    <col min="3187" max="3187" width="7.625" style="382" customWidth="1"/>
    <col min="3188" max="3188" width="8.875" style="382" customWidth="1"/>
    <col min="3189" max="3189" width="9.5" style="382" customWidth="1"/>
    <col min="3190" max="3190" width="7.75" style="382" customWidth="1"/>
    <col min="3191" max="3191" width="7.625" style="382" customWidth="1"/>
    <col min="3192" max="3192" width="8.875" style="382" customWidth="1"/>
    <col min="3193" max="3193" width="9.5" style="382" customWidth="1"/>
    <col min="3194" max="3194" width="17.625" style="382" customWidth="1"/>
    <col min="3195" max="3195" width="13.625" style="382" customWidth="1"/>
    <col min="3196" max="3197" width="8.125" style="382" customWidth="1"/>
    <col min="3198" max="3199" width="9.625" style="382" customWidth="1"/>
    <col min="3200" max="3201" width="8.125" style="382" customWidth="1"/>
    <col min="3202" max="3203" width="9.625" style="382" customWidth="1"/>
    <col min="3204" max="3204" width="7.75" style="382" customWidth="1"/>
    <col min="3205" max="3205" width="7.625" style="382" customWidth="1"/>
    <col min="3206" max="3206" width="8.875" style="382" customWidth="1"/>
    <col min="3207" max="3207" width="9.5" style="382" customWidth="1"/>
    <col min="3208" max="3208" width="7.75" style="382" customWidth="1"/>
    <col min="3209" max="3209" width="7.625" style="382" customWidth="1"/>
    <col min="3210" max="3210" width="8.875" style="382" customWidth="1"/>
    <col min="3211" max="3211" width="9.5" style="382" customWidth="1"/>
    <col min="3212" max="3212" width="17.625" style="382" customWidth="1"/>
    <col min="3213" max="3213" width="13.625" style="382" customWidth="1"/>
    <col min="3214" max="3215" width="8.125" style="382" customWidth="1"/>
    <col min="3216" max="3217" width="9.625" style="382" customWidth="1"/>
    <col min="3218" max="3219" width="8.125" style="382" customWidth="1"/>
    <col min="3220" max="3221" width="9.625" style="382" customWidth="1"/>
    <col min="3222" max="3222" width="7.75" style="382" customWidth="1"/>
    <col min="3223" max="3223" width="7.625" style="382" customWidth="1"/>
    <col min="3224" max="3224" width="8.875" style="382" customWidth="1"/>
    <col min="3225" max="3225" width="9.5" style="382" customWidth="1"/>
    <col min="3226" max="3226" width="7.75" style="382" customWidth="1"/>
    <col min="3227" max="3227" width="7.625" style="382" customWidth="1"/>
    <col min="3228" max="3228" width="8.875" style="382" customWidth="1"/>
    <col min="3229" max="3229" width="9.5" style="382" customWidth="1"/>
    <col min="3230" max="3230" width="17.625" style="382" customWidth="1"/>
    <col min="3231" max="3231" width="13.625" style="382" customWidth="1"/>
    <col min="3232" max="3233" width="8.125" style="382" customWidth="1"/>
    <col min="3234" max="3235" width="9.625" style="382" customWidth="1"/>
    <col min="3236" max="3237" width="8.125" style="382" customWidth="1"/>
    <col min="3238" max="3239" width="9.625" style="382" customWidth="1"/>
    <col min="3240" max="3240" width="7.75" style="382" customWidth="1"/>
    <col min="3241" max="3241" width="7.625" style="382" customWidth="1"/>
    <col min="3242" max="3242" width="8.875" style="382" customWidth="1"/>
    <col min="3243" max="3243" width="9.5" style="382" customWidth="1"/>
    <col min="3244" max="3244" width="7.75" style="382" customWidth="1"/>
    <col min="3245" max="3245" width="7.625" style="382" customWidth="1"/>
    <col min="3246" max="3246" width="8.875" style="382" customWidth="1"/>
    <col min="3247" max="3247" width="9.5" style="382" customWidth="1"/>
    <col min="3248" max="3248" width="17.625" style="382" customWidth="1"/>
    <col min="3249" max="3328" width="9" style="382"/>
    <col min="3329" max="3329" width="16.625" style="382" customWidth="1"/>
    <col min="3330" max="3331" width="11.625" style="382" customWidth="1"/>
    <col min="3332" max="3335" width="11.125" style="382" customWidth="1"/>
    <col min="3336" max="3341" width="10.875" style="382" customWidth="1"/>
    <col min="3342" max="3342" width="19.625" style="382" customWidth="1"/>
    <col min="3343" max="3343" width="13.625" style="382" customWidth="1"/>
    <col min="3344" max="3345" width="8.125" style="382" customWidth="1"/>
    <col min="3346" max="3347" width="9.625" style="382" customWidth="1"/>
    <col min="3348" max="3349" width="8.125" style="382" customWidth="1"/>
    <col min="3350" max="3351" width="9.625" style="382" customWidth="1"/>
    <col min="3352" max="3352" width="7.75" style="382" customWidth="1"/>
    <col min="3353" max="3353" width="7.625" style="382" customWidth="1"/>
    <col min="3354" max="3354" width="8.875" style="382" customWidth="1"/>
    <col min="3355" max="3355" width="9.5" style="382" customWidth="1"/>
    <col min="3356" max="3356" width="7.75" style="382" customWidth="1"/>
    <col min="3357" max="3357" width="7.625" style="382" customWidth="1"/>
    <col min="3358" max="3358" width="8.875" style="382" customWidth="1"/>
    <col min="3359" max="3359" width="9.5" style="382" customWidth="1"/>
    <col min="3360" max="3360" width="17.625" style="382" customWidth="1"/>
    <col min="3361" max="3361" width="13.625" style="382" customWidth="1"/>
    <col min="3362" max="3363" width="8.125" style="382" customWidth="1"/>
    <col min="3364" max="3365" width="9.625" style="382" customWidth="1"/>
    <col min="3366" max="3367" width="8.125" style="382" customWidth="1"/>
    <col min="3368" max="3369" width="9.625" style="382" customWidth="1"/>
    <col min="3370" max="3370" width="7.75" style="382" customWidth="1"/>
    <col min="3371" max="3371" width="7.625" style="382" customWidth="1"/>
    <col min="3372" max="3372" width="8.875" style="382" customWidth="1"/>
    <col min="3373" max="3373" width="9.5" style="382" customWidth="1"/>
    <col min="3374" max="3374" width="7.75" style="382" customWidth="1"/>
    <col min="3375" max="3375" width="7.625" style="382" customWidth="1"/>
    <col min="3376" max="3376" width="8.875" style="382" customWidth="1"/>
    <col min="3377" max="3377" width="9.5" style="382" customWidth="1"/>
    <col min="3378" max="3378" width="17.625" style="382" customWidth="1"/>
    <col min="3379" max="3379" width="13.625" style="382" customWidth="1"/>
    <col min="3380" max="3381" width="8.125" style="382" customWidth="1"/>
    <col min="3382" max="3383" width="9.625" style="382" customWidth="1"/>
    <col min="3384" max="3385" width="8.125" style="382" customWidth="1"/>
    <col min="3386" max="3387" width="9.625" style="382" customWidth="1"/>
    <col min="3388" max="3388" width="7.75" style="382" customWidth="1"/>
    <col min="3389" max="3389" width="7.625" style="382" customWidth="1"/>
    <col min="3390" max="3390" width="8.875" style="382" customWidth="1"/>
    <col min="3391" max="3391" width="9.5" style="382" customWidth="1"/>
    <col min="3392" max="3392" width="7.75" style="382" customWidth="1"/>
    <col min="3393" max="3393" width="7.625" style="382" customWidth="1"/>
    <col min="3394" max="3394" width="8.875" style="382" customWidth="1"/>
    <col min="3395" max="3395" width="9.5" style="382" customWidth="1"/>
    <col min="3396" max="3396" width="17.625" style="382" customWidth="1"/>
    <col min="3397" max="3397" width="13.625" style="382" customWidth="1"/>
    <col min="3398" max="3399" width="8.125" style="382" customWidth="1"/>
    <col min="3400" max="3401" width="9.625" style="382" customWidth="1"/>
    <col min="3402" max="3403" width="8.125" style="382" customWidth="1"/>
    <col min="3404" max="3405" width="9.625" style="382" customWidth="1"/>
    <col min="3406" max="3406" width="7.75" style="382" customWidth="1"/>
    <col min="3407" max="3407" width="7.625" style="382" customWidth="1"/>
    <col min="3408" max="3408" width="8.875" style="382" customWidth="1"/>
    <col min="3409" max="3409" width="9.5" style="382" customWidth="1"/>
    <col min="3410" max="3410" width="7.75" style="382" customWidth="1"/>
    <col min="3411" max="3411" width="7.625" style="382" customWidth="1"/>
    <col min="3412" max="3412" width="8.875" style="382" customWidth="1"/>
    <col min="3413" max="3413" width="9.5" style="382" customWidth="1"/>
    <col min="3414" max="3414" width="17.625" style="382" customWidth="1"/>
    <col min="3415" max="3415" width="13.625" style="382" customWidth="1"/>
    <col min="3416" max="3417" width="8.125" style="382" customWidth="1"/>
    <col min="3418" max="3419" width="9.625" style="382" customWidth="1"/>
    <col min="3420" max="3421" width="8.125" style="382" customWidth="1"/>
    <col min="3422" max="3423" width="9.625" style="382" customWidth="1"/>
    <col min="3424" max="3424" width="7.75" style="382" customWidth="1"/>
    <col min="3425" max="3425" width="7.625" style="382" customWidth="1"/>
    <col min="3426" max="3426" width="8.875" style="382" customWidth="1"/>
    <col min="3427" max="3427" width="9.5" style="382" customWidth="1"/>
    <col min="3428" max="3428" width="7.75" style="382" customWidth="1"/>
    <col min="3429" max="3429" width="7.625" style="382" customWidth="1"/>
    <col min="3430" max="3430" width="8.875" style="382" customWidth="1"/>
    <col min="3431" max="3431" width="9.5" style="382" customWidth="1"/>
    <col min="3432" max="3432" width="17.625" style="382" customWidth="1"/>
    <col min="3433" max="3433" width="13.625" style="382" customWidth="1"/>
    <col min="3434" max="3435" width="8.125" style="382" customWidth="1"/>
    <col min="3436" max="3437" width="9.625" style="382" customWidth="1"/>
    <col min="3438" max="3439" width="8.125" style="382" customWidth="1"/>
    <col min="3440" max="3441" width="9.625" style="382" customWidth="1"/>
    <col min="3442" max="3442" width="7.75" style="382" customWidth="1"/>
    <col min="3443" max="3443" width="7.625" style="382" customWidth="1"/>
    <col min="3444" max="3444" width="8.875" style="382" customWidth="1"/>
    <col min="3445" max="3445" width="9.5" style="382" customWidth="1"/>
    <col min="3446" max="3446" width="7.75" style="382" customWidth="1"/>
    <col min="3447" max="3447" width="7.625" style="382" customWidth="1"/>
    <col min="3448" max="3448" width="8.875" style="382" customWidth="1"/>
    <col min="3449" max="3449" width="9.5" style="382" customWidth="1"/>
    <col min="3450" max="3450" width="17.625" style="382" customWidth="1"/>
    <col min="3451" max="3451" width="13.625" style="382" customWidth="1"/>
    <col min="3452" max="3453" width="8.125" style="382" customWidth="1"/>
    <col min="3454" max="3455" width="9.625" style="382" customWidth="1"/>
    <col min="3456" max="3457" width="8.125" style="382" customWidth="1"/>
    <col min="3458" max="3459" width="9.625" style="382" customWidth="1"/>
    <col min="3460" max="3460" width="7.75" style="382" customWidth="1"/>
    <col min="3461" max="3461" width="7.625" style="382" customWidth="1"/>
    <col min="3462" max="3462" width="8.875" style="382" customWidth="1"/>
    <col min="3463" max="3463" width="9.5" style="382" customWidth="1"/>
    <col min="3464" max="3464" width="7.75" style="382" customWidth="1"/>
    <col min="3465" max="3465" width="7.625" style="382" customWidth="1"/>
    <col min="3466" max="3466" width="8.875" style="382" customWidth="1"/>
    <col min="3467" max="3467" width="9.5" style="382" customWidth="1"/>
    <col min="3468" max="3468" width="17.625" style="382" customWidth="1"/>
    <col min="3469" max="3469" width="13.625" style="382" customWidth="1"/>
    <col min="3470" max="3471" width="8.125" style="382" customWidth="1"/>
    <col min="3472" max="3473" width="9.625" style="382" customWidth="1"/>
    <col min="3474" max="3475" width="8.125" style="382" customWidth="1"/>
    <col min="3476" max="3477" width="9.625" style="382" customWidth="1"/>
    <col min="3478" max="3478" width="7.75" style="382" customWidth="1"/>
    <col min="3479" max="3479" width="7.625" style="382" customWidth="1"/>
    <col min="3480" max="3480" width="8.875" style="382" customWidth="1"/>
    <col min="3481" max="3481" width="9.5" style="382" customWidth="1"/>
    <col min="3482" max="3482" width="7.75" style="382" customWidth="1"/>
    <col min="3483" max="3483" width="7.625" style="382" customWidth="1"/>
    <col min="3484" max="3484" width="8.875" style="382" customWidth="1"/>
    <col min="3485" max="3485" width="9.5" style="382" customWidth="1"/>
    <col min="3486" max="3486" width="17.625" style="382" customWidth="1"/>
    <col min="3487" max="3487" width="13.625" style="382" customWidth="1"/>
    <col min="3488" max="3489" width="8.125" style="382" customWidth="1"/>
    <col min="3490" max="3491" width="9.625" style="382" customWidth="1"/>
    <col min="3492" max="3493" width="8.125" style="382" customWidth="1"/>
    <col min="3494" max="3495" width="9.625" style="382" customWidth="1"/>
    <col min="3496" max="3496" width="7.75" style="382" customWidth="1"/>
    <col min="3497" max="3497" width="7.625" style="382" customWidth="1"/>
    <col min="3498" max="3498" width="8.875" style="382" customWidth="1"/>
    <col min="3499" max="3499" width="9.5" style="382" customWidth="1"/>
    <col min="3500" max="3500" width="7.75" style="382" customWidth="1"/>
    <col min="3501" max="3501" width="7.625" style="382" customWidth="1"/>
    <col min="3502" max="3502" width="8.875" style="382" customWidth="1"/>
    <col min="3503" max="3503" width="9.5" style="382" customWidth="1"/>
    <col min="3504" max="3504" width="17.625" style="382" customWidth="1"/>
    <col min="3505" max="3584" width="9" style="382"/>
    <col min="3585" max="3585" width="16.625" style="382" customWidth="1"/>
    <col min="3586" max="3587" width="11.625" style="382" customWidth="1"/>
    <col min="3588" max="3591" width="11.125" style="382" customWidth="1"/>
    <col min="3592" max="3597" width="10.875" style="382" customWidth="1"/>
    <col min="3598" max="3598" width="19.625" style="382" customWidth="1"/>
    <col min="3599" max="3599" width="13.625" style="382" customWidth="1"/>
    <col min="3600" max="3601" width="8.125" style="382" customWidth="1"/>
    <col min="3602" max="3603" width="9.625" style="382" customWidth="1"/>
    <col min="3604" max="3605" width="8.125" style="382" customWidth="1"/>
    <col min="3606" max="3607" width="9.625" style="382" customWidth="1"/>
    <col min="3608" max="3608" width="7.75" style="382" customWidth="1"/>
    <col min="3609" max="3609" width="7.625" style="382" customWidth="1"/>
    <col min="3610" max="3610" width="8.875" style="382" customWidth="1"/>
    <col min="3611" max="3611" width="9.5" style="382" customWidth="1"/>
    <col min="3612" max="3612" width="7.75" style="382" customWidth="1"/>
    <col min="3613" max="3613" width="7.625" style="382" customWidth="1"/>
    <col min="3614" max="3614" width="8.875" style="382" customWidth="1"/>
    <col min="3615" max="3615" width="9.5" style="382" customWidth="1"/>
    <col min="3616" max="3616" width="17.625" style="382" customWidth="1"/>
    <col min="3617" max="3617" width="13.625" style="382" customWidth="1"/>
    <col min="3618" max="3619" width="8.125" style="382" customWidth="1"/>
    <col min="3620" max="3621" width="9.625" style="382" customWidth="1"/>
    <col min="3622" max="3623" width="8.125" style="382" customWidth="1"/>
    <col min="3624" max="3625" width="9.625" style="382" customWidth="1"/>
    <col min="3626" max="3626" width="7.75" style="382" customWidth="1"/>
    <col min="3627" max="3627" width="7.625" style="382" customWidth="1"/>
    <col min="3628" max="3628" width="8.875" style="382" customWidth="1"/>
    <col min="3629" max="3629" width="9.5" style="382" customWidth="1"/>
    <col min="3630" max="3630" width="7.75" style="382" customWidth="1"/>
    <col min="3631" max="3631" width="7.625" style="382" customWidth="1"/>
    <col min="3632" max="3632" width="8.875" style="382" customWidth="1"/>
    <col min="3633" max="3633" width="9.5" style="382" customWidth="1"/>
    <col min="3634" max="3634" width="17.625" style="382" customWidth="1"/>
    <col min="3635" max="3635" width="13.625" style="382" customWidth="1"/>
    <col min="3636" max="3637" width="8.125" style="382" customWidth="1"/>
    <col min="3638" max="3639" width="9.625" style="382" customWidth="1"/>
    <col min="3640" max="3641" width="8.125" style="382" customWidth="1"/>
    <col min="3642" max="3643" width="9.625" style="382" customWidth="1"/>
    <col min="3644" max="3644" width="7.75" style="382" customWidth="1"/>
    <col min="3645" max="3645" width="7.625" style="382" customWidth="1"/>
    <col min="3646" max="3646" width="8.875" style="382" customWidth="1"/>
    <col min="3647" max="3647" width="9.5" style="382" customWidth="1"/>
    <col min="3648" max="3648" width="7.75" style="382" customWidth="1"/>
    <col min="3649" max="3649" width="7.625" style="382" customWidth="1"/>
    <col min="3650" max="3650" width="8.875" style="382" customWidth="1"/>
    <col min="3651" max="3651" width="9.5" style="382" customWidth="1"/>
    <col min="3652" max="3652" width="17.625" style="382" customWidth="1"/>
    <col min="3653" max="3653" width="13.625" style="382" customWidth="1"/>
    <col min="3654" max="3655" width="8.125" style="382" customWidth="1"/>
    <col min="3656" max="3657" width="9.625" style="382" customWidth="1"/>
    <col min="3658" max="3659" width="8.125" style="382" customWidth="1"/>
    <col min="3660" max="3661" width="9.625" style="382" customWidth="1"/>
    <col min="3662" max="3662" width="7.75" style="382" customWidth="1"/>
    <col min="3663" max="3663" width="7.625" style="382" customWidth="1"/>
    <col min="3664" max="3664" width="8.875" style="382" customWidth="1"/>
    <col min="3665" max="3665" width="9.5" style="382" customWidth="1"/>
    <col min="3666" max="3666" width="7.75" style="382" customWidth="1"/>
    <col min="3667" max="3667" width="7.625" style="382" customWidth="1"/>
    <col min="3668" max="3668" width="8.875" style="382" customWidth="1"/>
    <col min="3669" max="3669" width="9.5" style="382" customWidth="1"/>
    <col min="3670" max="3670" width="17.625" style="382" customWidth="1"/>
    <col min="3671" max="3671" width="13.625" style="382" customWidth="1"/>
    <col min="3672" max="3673" width="8.125" style="382" customWidth="1"/>
    <col min="3674" max="3675" width="9.625" style="382" customWidth="1"/>
    <col min="3676" max="3677" width="8.125" style="382" customWidth="1"/>
    <col min="3678" max="3679" width="9.625" style="382" customWidth="1"/>
    <col min="3680" max="3680" width="7.75" style="382" customWidth="1"/>
    <col min="3681" max="3681" width="7.625" style="382" customWidth="1"/>
    <col min="3682" max="3682" width="8.875" style="382" customWidth="1"/>
    <col min="3683" max="3683" width="9.5" style="382" customWidth="1"/>
    <col min="3684" max="3684" width="7.75" style="382" customWidth="1"/>
    <col min="3685" max="3685" width="7.625" style="382" customWidth="1"/>
    <col min="3686" max="3686" width="8.875" style="382" customWidth="1"/>
    <col min="3687" max="3687" width="9.5" style="382" customWidth="1"/>
    <col min="3688" max="3688" width="17.625" style="382" customWidth="1"/>
    <col min="3689" max="3689" width="13.625" style="382" customWidth="1"/>
    <col min="3690" max="3691" width="8.125" style="382" customWidth="1"/>
    <col min="3692" max="3693" width="9.625" style="382" customWidth="1"/>
    <col min="3694" max="3695" width="8.125" style="382" customWidth="1"/>
    <col min="3696" max="3697" width="9.625" style="382" customWidth="1"/>
    <col min="3698" max="3698" width="7.75" style="382" customWidth="1"/>
    <col min="3699" max="3699" width="7.625" style="382" customWidth="1"/>
    <col min="3700" max="3700" width="8.875" style="382" customWidth="1"/>
    <col min="3701" max="3701" width="9.5" style="382" customWidth="1"/>
    <col min="3702" max="3702" width="7.75" style="382" customWidth="1"/>
    <col min="3703" max="3703" width="7.625" style="382" customWidth="1"/>
    <col min="3704" max="3704" width="8.875" style="382" customWidth="1"/>
    <col min="3705" max="3705" width="9.5" style="382" customWidth="1"/>
    <col min="3706" max="3706" width="17.625" style="382" customWidth="1"/>
    <col min="3707" max="3707" width="13.625" style="382" customWidth="1"/>
    <col min="3708" max="3709" width="8.125" style="382" customWidth="1"/>
    <col min="3710" max="3711" width="9.625" style="382" customWidth="1"/>
    <col min="3712" max="3713" width="8.125" style="382" customWidth="1"/>
    <col min="3714" max="3715" width="9.625" style="382" customWidth="1"/>
    <col min="3716" max="3716" width="7.75" style="382" customWidth="1"/>
    <col min="3717" max="3717" width="7.625" style="382" customWidth="1"/>
    <col min="3718" max="3718" width="8.875" style="382" customWidth="1"/>
    <col min="3719" max="3719" width="9.5" style="382" customWidth="1"/>
    <col min="3720" max="3720" width="7.75" style="382" customWidth="1"/>
    <col min="3721" max="3721" width="7.625" style="382" customWidth="1"/>
    <col min="3722" max="3722" width="8.875" style="382" customWidth="1"/>
    <col min="3723" max="3723" width="9.5" style="382" customWidth="1"/>
    <col min="3724" max="3724" width="17.625" style="382" customWidth="1"/>
    <col min="3725" max="3725" width="13.625" style="382" customWidth="1"/>
    <col min="3726" max="3727" width="8.125" style="382" customWidth="1"/>
    <col min="3728" max="3729" width="9.625" style="382" customWidth="1"/>
    <col min="3730" max="3731" width="8.125" style="382" customWidth="1"/>
    <col min="3732" max="3733" width="9.625" style="382" customWidth="1"/>
    <col min="3734" max="3734" width="7.75" style="382" customWidth="1"/>
    <col min="3735" max="3735" width="7.625" style="382" customWidth="1"/>
    <col min="3736" max="3736" width="8.875" style="382" customWidth="1"/>
    <col min="3737" max="3737" width="9.5" style="382" customWidth="1"/>
    <col min="3738" max="3738" width="7.75" style="382" customWidth="1"/>
    <col min="3739" max="3739" width="7.625" style="382" customWidth="1"/>
    <col min="3740" max="3740" width="8.875" style="382" customWidth="1"/>
    <col min="3741" max="3741" width="9.5" style="382" customWidth="1"/>
    <col min="3742" max="3742" width="17.625" style="382" customWidth="1"/>
    <col min="3743" max="3743" width="13.625" style="382" customWidth="1"/>
    <col min="3744" max="3745" width="8.125" style="382" customWidth="1"/>
    <col min="3746" max="3747" width="9.625" style="382" customWidth="1"/>
    <col min="3748" max="3749" width="8.125" style="382" customWidth="1"/>
    <col min="3750" max="3751" width="9.625" style="382" customWidth="1"/>
    <col min="3752" max="3752" width="7.75" style="382" customWidth="1"/>
    <col min="3753" max="3753" width="7.625" style="382" customWidth="1"/>
    <col min="3754" max="3754" width="8.875" style="382" customWidth="1"/>
    <col min="3755" max="3755" width="9.5" style="382" customWidth="1"/>
    <col min="3756" max="3756" width="7.75" style="382" customWidth="1"/>
    <col min="3757" max="3757" width="7.625" style="382" customWidth="1"/>
    <col min="3758" max="3758" width="8.875" style="382" customWidth="1"/>
    <col min="3759" max="3759" width="9.5" style="382" customWidth="1"/>
    <col min="3760" max="3760" width="17.625" style="382" customWidth="1"/>
    <col min="3761" max="3840" width="9" style="382"/>
    <col min="3841" max="3841" width="16.625" style="382" customWidth="1"/>
    <col min="3842" max="3843" width="11.625" style="382" customWidth="1"/>
    <col min="3844" max="3847" width="11.125" style="382" customWidth="1"/>
    <col min="3848" max="3853" width="10.875" style="382" customWidth="1"/>
    <col min="3854" max="3854" width="19.625" style="382" customWidth="1"/>
    <col min="3855" max="3855" width="13.625" style="382" customWidth="1"/>
    <col min="3856" max="3857" width="8.125" style="382" customWidth="1"/>
    <col min="3858" max="3859" width="9.625" style="382" customWidth="1"/>
    <col min="3860" max="3861" width="8.125" style="382" customWidth="1"/>
    <col min="3862" max="3863" width="9.625" style="382" customWidth="1"/>
    <col min="3864" max="3864" width="7.75" style="382" customWidth="1"/>
    <col min="3865" max="3865" width="7.625" style="382" customWidth="1"/>
    <col min="3866" max="3866" width="8.875" style="382" customWidth="1"/>
    <col min="3867" max="3867" width="9.5" style="382" customWidth="1"/>
    <col min="3868" max="3868" width="7.75" style="382" customWidth="1"/>
    <col min="3869" max="3869" width="7.625" style="382" customWidth="1"/>
    <col min="3870" max="3870" width="8.875" style="382" customWidth="1"/>
    <col min="3871" max="3871" width="9.5" style="382" customWidth="1"/>
    <col min="3872" max="3872" width="17.625" style="382" customWidth="1"/>
    <col min="3873" max="3873" width="13.625" style="382" customWidth="1"/>
    <col min="3874" max="3875" width="8.125" style="382" customWidth="1"/>
    <col min="3876" max="3877" width="9.625" style="382" customWidth="1"/>
    <col min="3878" max="3879" width="8.125" style="382" customWidth="1"/>
    <col min="3880" max="3881" width="9.625" style="382" customWidth="1"/>
    <col min="3882" max="3882" width="7.75" style="382" customWidth="1"/>
    <col min="3883" max="3883" width="7.625" style="382" customWidth="1"/>
    <col min="3884" max="3884" width="8.875" style="382" customWidth="1"/>
    <col min="3885" max="3885" width="9.5" style="382" customWidth="1"/>
    <col min="3886" max="3886" width="7.75" style="382" customWidth="1"/>
    <col min="3887" max="3887" width="7.625" style="382" customWidth="1"/>
    <col min="3888" max="3888" width="8.875" style="382" customWidth="1"/>
    <col min="3889" max="3889" width="9.5" style="382" customWidth="1"/>
    <col min="3890" max="3890" width="17.625" style="382" customWidth="1"/>
    <col min="3891" max="3891" width="13.625" style="382" customWidth="1"/>
    <col min="3892" max="3893" width="8.125" style="382" customWidth="1"/>
    <col min="3894" max="3895" width="9.625" style="382" customWidth="1"/>
    <col min="3896" max="3897" width="8.125" style="382" customWidth="1"/>
    <col min="3898" max="3899" width="9.625" style="382" customWidth="1"/>
    <col min="3900" max="3900" width="7.75" style="382" customWidth="1"/>
    <col min="3901" max="3901" width="7.625" style="382" customWidth="1"/>
    <col min="3902" max="3902" width="8.875" style="382" customWidth="1"/>
    <col min="3903" max="3903" width="9.5" style="382" customWidth="1"/>
    <col min="3904" max="3904" width="7.75" style="382" customWidth="1"/>
    <col min="3905" max="3905" width="7.625" style="382" customWidth="1"/>
    <col min="3906" max="3906" width="8.875" style="382" customWidth="1"/>
    <col min="3907" max="3907" width="9.5" style="382" customWidth="1"/>
    <col min="3908" max="3908" width="17.625" style="382" customWidth="1"/>
    <col min="3909" max="3909" width="13.625" style="382" customWidth="1"/>
    <col min="3910" max="3911" width="8.125" style="382" customWidth="1"/>
    <col min="3912" max="3913" width="9.625" style="382" customWidth="1"/>
    <col min="3914" max="3915" width="8.125" style="382" customWidth="1"/>
    <col min="3916" max="3917" width="9.625" style="382" customWidth="1"/>
    <col min="3918" max="3918" width="7.75" style="382" customWidth="1"/>
    <col min="3919" max="3919" width="7.625" style="382" customWidth="1"/>
    <col min="3920" max="3920" width="8.875" style="382" customWidth="1"/>
    <col min="3921" max="3921" width="9.5" style="382" customWidth="1"/>
    <col min="3922" max="3922" width="7.75" style="382" customWidth="1"/>
    <col min="3923" max="3923" width="7.625" style="382" customWidth="1"/>
    <col min="3924" max="3924" width="8.875" style="382" customWidth="1"/>
    <col min="3925" max="3925" width="9.5" style="382" customWidth="1"/>
    <col min="3926" max="3926" width="17.625" style="382" customWidth="1"/>
    <col min="3927" max="3927" width="13.625" style="382" customWidth="1"/>
    <col min="3928" max="3929" width="8.125" style="382" customWidth="1"/>
    <col min="3930" max="3931" width="9.625" style="382" customWidth="1"/>
    <col min="3932" max="3933" width="8.125" style="382" customWidth="1"/>
    <col min="3934" max="3935" width="9.625" style="382" customWidth="1"/>
    <col min="3936" max="3936" width="7.75" style="382" customWidth="1"/>
    <col min="3937" max="3937" width="7.625" style="382" customWidth="1"/>
    <col min="3938" max="3938" width="8.875" style="382" customWidth="1"/>
    <col min="3939" max="3939" width="9.5" style="382" customWidth="1"/>
    <col min="3940" max="3940" width="7.75" style="382" customWidth="1"/>
    <col min="3941" max="3941" width="7.625" style="382" customWidth="1"/>
    <col min="3942" max="3942" width="8.875" style="382" customWidth="1"/>
    <col min="3943" max="3943" width="9.5" style="382" customWidth="1"/>
    <col min="3944" max="3944" width="17.625" style="382" customWidth="1"/>
    <col min="3945" max="3945" width="13.625" style="382" customWidth="1"/>
    <col min="3946" max="3947" width="8.125" style="382" customWidth="1"/>
    <col min="3948" max="3949" width="9.625" style="382" customWidth="1"/>
    <col min="3950" max="3951" width="8.125" style="382" customWidth="1"/>
    <col min="3952" max="3953" width="9.625" style="382" customWidth="1"/>
    <col min="3954" max="3954" width="7.75" style="382" customWidth="1"/>
    <col min="3955" max="3955" width="7.625" style="382" customWidth="1"/>
    <col min="3956" max="3956" width="8.875" style="382" customWidth="1"/>
    <col min="3957" max="3957" width="9.5" style="382" customWidth="1"/>
    <col min="3958" max="3958" width="7.75" style="382" customWidth="1"/>
    <col min="3959" max="3959" width="7.625" style="382" customWidth="1"/>
    <col min="3960" max="3960" width="8.875" style="382" customWidth="1"/>
    <col min="3961" max="3961" width="9.5" style="382" customWidth="1"/>
    <col min="3962" max="3962" width="17.625" style="382" customWidth="1"/>
    <col min="3963" max="3963" width="13.625" style="382" customWidth="1"/>
    <col min="3964" max="3965" width="8.125" style="382" customWidth="1"/>
    <col min="3966" max="3967" width="9.625" style="382" customWidth="1"/>
    <col min="3968" max="3969" width="8.125" style="382" customWidth="1"/>
    <col min="3970" max="3971" width="9.625" style="382" customWidth="1"/>
    <col min="3972" max="3972" width="7.75" style="382" customWidth="1"/>
    <col min="3973" max="3973" width="7.625" style="382" customWidth="1"/>
    <col min="3974" max="3974" width="8.875" style="382" customWidth="1"/>
    <col min="3975" max="3975" width="9.5" style="382" customWidth="1"/>
    <col min="3976" max="3976" width="7.75" style="382" customWidth="1"/>
    <col min="3977" max="3977" width="7.625" style="382" customWidth="1"/>
    <col min="3978" max="3978" width="8.875" style="382" customWidth="1"/>
    <col min="3979" max="3979" width="9.5" style="382" customWidth="1"/>
    <col min="3980" max="3980" width="17.625" style="382" customWidth="1"/>
    <col min="3981" max="3981" width="13.625" style="382" customWidth="1"/>
    <col min="3982" max="3983" width="8.125" style="382" customWidth="1"/>
    <col min="3984" max="3985" width="9.625" style="382" customWidth="1"/>
    <col min="3986" max="3987" width="8.125" style="382" customWidth="1"/>
    <col min="3988" max="3989" width="9.625" style="382" customWidth="1"/>
    <col min="3990" max="3990" width="7.75" style="382" customWidth="1"/>
    <col min="3991" max="3991" width="7.625" style="382" customWidth="1"/>
    <col min="3992" max="3992" width="8.875" style="382" customWidth="1"/>
    <col min="3993" max="3993" width="9.5" style="382" customWidth="1"/>
    <col min="3994" max="3994" width="7.75" style="382" customWidth="1"/>
    <col min="3995" max="3995" width="7.625" style="382" customWidth="1"/>
    <col min="3996" max="3996" width="8.875" style="382" customWidth="1"/>
    <col min="3997" max="3997" width="9.5" style="382" customWidth="1"/>
    <col min="3998" max="3998" width="17.625" style="382" customWidth="1"/>
    <col min="3999" max="3999" width="13.625" style="382" customWidth="1"/>
    <col min="4000" max="4001" width="8.125" style="382" customWidth="1"/>
    <col min="4002" max="4003" width="9.625" style="382" customWidth="1"/>
    <col min="4004" max="4005" width="8.125" style="382" customWidth="1"/>
    <col min="4006" max="4007" width="9.625" style="382" customWidth="1"/>
    <col min="4008" max="4008" width="7.75" style="382" customWidth="1"/>
    <col min="4009" max="4009" width="7.625" style="382" customWidth="1"/>
    <col min="4010" max="4010" width="8.875" style="382" customWidth="1"/>
    <col min="4011" max="4011" width="9.5" style="382" customWidth="1"/>
    <col min="4012" max="4012" width="7.75" style="382" customWidth="1"/>
    <col min="4013" max="4013" width="7.625" style="382" customWidth="1"/>
    <col min="4014" max="4014" width="8.875" style="382" customWidth="1"/>
    <col min="4015" max="4015" width="9.5" style="382" customWidth="1"/>
    <col min="4016" max="4016" width="17.625" style="382" customWidth="1"/>
    <col min="4017" max="4096" width="9" style="382"/>
    <col min="4097" max="4097" width="16.625" style="382" customWidth="1"/>
    <col min="4098" max="4099" width="11.625" style="382" customWidth="1"/>
    <col min="4100" max="4103" width="11.125" style="382" customWidth="1"/>
    <col min="4104" max="4109" width="10.875" style="382" customWidth="1"/>
    <col min="4110" max="4110" width="19.625" style="382" customWidth="1"/>
    <col min="4111" max="4111" width="13.625" style="382" customWidth="1"/>
    <col min="4112" max="4113" width="8.125" style="382" customWidth="1"/>
    <col min="4114" max="4115" width="9.625" style="382" customWidth="1"/>
    <col min="4116" max="4117" width="8.125" style="382" customWidth="1"/>
    <col min="4118" max="4119" width="9.625" style="382" customWidth="1"/>
    <col min="4120" max="4120" width="7.75" style="382" customWidth="1"/>
    <col min="4121" max="4121" width="7.625" style="382" customWidth="1"/>
    <col min="4122" max="4122" width="8.875" style="382" customWidth="1"/>
    <col min="4123" max="4123" width="9.5" style="382" customWidth="1"/>
    <col min="4124" max="4124" width="7.75" style="382" customWidth="1"/>
    <col min="4125" max="4125" width="7.625" style="382" customWidth="1"/>
    <col min="4126" max="4126" width="8.875" style="382" customWidth="1"/>
    <col min="4127" max="4127" width="9.5" style="382" customWidth="1"/>
    <col min="4128" max="4128" width="17.625" style="382" customWidth="1"/>
    <col min="4129" max="4129" width="13.625" style="382" customWidth="1"/>
    <col min="4130" max="4131" width="8.125" style="382" customWidth="1"/>
    <col min="4132" max="4133" width="9.625" style="382" customWidth="1"/>
    <col min="4134" max="4135" width="8.125" style="382" customWidth="1"/>
    <col min="4136" max="4137" width="9.625" style="382" customWidth="1"/>
    <col min="4138" max="4138" width="7.75" style="382" customWidth="1"/>
    <col min="4139" max="4139" width="7.625" style="382" customWidth="1"/>
    <col min="4140" max="4140" width="8.875" style="382" customWidth="1"/>
    <col min="4141" max="4141" width="9.5" style="382" customWidth="1"/>
    <col min="4142" max="4142" width="7.75" style="382" customWidth="1"/>
    <col min="4143" max="4143" width="7.625" style="382" customWidth="1"/>
    <col min="4144" max="4144" width="8.875" style="382" customWidth="1"/>
    <col min="4145" max="4145" width="9.5" style="382" customWidth="1"/>
    <col min="4146" max="4146" width="17.625" style="382" customWidth="1"/>
    <col min="4147" max="4147" width="13.625" style="382" customWidth="1"/>
    <col min="4148" max="4149" width="8.125" style="382" customWidth="1"/>
    <col min="4150" max="4151" width="9.625" style="382" customWidth="1"/>
    <col min="4152" max="4153" width="8.125" style="382" customWidth="1"/>
    <col min="4154" max="4155" width="9.625" style="382" customWidth="1"/>
    <col min="4156" max="4156" width="7.75" style="382" customWidth="1"/>
    <col min="4157" max="4157" width="7.625" style="382" customWidth="1"/>
    <col min="4158" max="4158" width="8.875" style="382" customWidth="1"/>
    <col min="4159" max="4159" width="9.5" style="382" customWidth="1"/>
    <col min="4160" max="4160" width="7.75" style="382" customWidth="1"/>
    <col min="4161" max="4161" width="7.625" style="382" customWidth="1"/>
    <col min="4162" max="4162" width="8.875" style="382" customWidth="1"/>
    <col min="4163" max="4163" width="9.5" style="382" customWidth="1"/>
    <col min="4164" max="4164" width="17.625" style="382" customWidth="1"/>
    <col min="4165" max="4165" width="13.625" style="382" customWidth="1"/>
    <col min="4166" max="4167" width="8.125" style="382" customWidth="1"/>
    <col min="4168" max="4169" width="9.625" style="382" customWidth="1"/>
    <col min="4170" max="4171" width="8.125" style="382" customWidth="1"/>
    <col min="4172" max="4173" width="9.625" style="382" customWidth="1"/>
    <col min="4174" max="4174" width="7.75" style="382" customWidth="1"/>
    <col min="4175" max="4175" width="7.625" style="382" customWidth="1"/>
    <col min="4176" max="4176" width="8.875" style="382" customWidth="1"/>
    <col min="4177" max="4177" width="9.5" style="382" customWidth="1"/>
    <col min="4178" max="4178" width="7.75" style="382" customWidth="1"/>
    <col min="4179" max="4179" width="7.625" style="382" customWidth="1"/>
    <col min="4180" max="4180" width="8.875" style="382" customWidth="1"/>
    <col min="4181" max="4181" width="9.5" style="382" customWidth="1"/>
    <col min="4182" max="4182" width="17.625" style="382" customWidth="1"/>
    <col min="4183" max="4183" width="13.625" style="382" customWidth="1"/>
    <col min="4184" max="4185" width="8.125" style="382" customWidth="1"/>
    <col min="4186" max="4187" width="9.625" style="382" customWidth="1"/>
    <col min="4188" max="4189" width="8.125" style="382" customWidth="1"/>
    <col min="4190" max="4191" width="9.625" style="382" customWidth="1"/>
    <col min="4192" max="4192" width="7.75" style="382" customWidth="1"/>
    <col min="4193" max="4193" width="7.625" style="382" customWidth="1"/>
    <col min="4194" max="4194" width="8.875" style="382" customWidth="1"/>
    <col min="4195" max="4195" width="9.5" style="382" customWidth="1"/>
    <col min="4196" max="4196" width="7.75" style="382" customWidth="1"/>
    <col min="4197" max="4197" width="7.625" style="382" customWidth="1"/>
    <col min="4198" max="4198" width="8.875" style="382" customWidth="1"/>
    <col min="4199" max="4199" width="9.5" style="382" customWidth="1"/>
    <col min="4200" max="4200" width="17.625" style="382" customWidth="1"/>
    <col min="4201" max="4201" width="13.625" style="382" customWidth="1"/>
    <col min="4202" max="4203" width="8.125" style="382" customWidth="1"/>
    <col min="4204" max="4205" width="9.625" style="382" customWidth="1"/>
    <col min="4206" max="4207" width="8.125" style="382" customWidth="1"/>
    <col min="4208" max="4209" width="9.625" style="382" customWidth="1"/>
    <col min="4210" max="4210" width="7.75" style="382" customWidth="1"/>
    <col min="4211" max="4211" width="7.625" style="382" customWidth="1"/>
    <col min="4212" max="4212" width="8.875" style="382" customWidth="1"/>
    <col min="4213" max="4213" width="9.5" style="382" customWidth="1"/>
    <col min="4214" max="4214" width="7.75" style="382" customWidth="1"/>
    <col min="4215" max="4215" width="7.625" style="382" customWidth="1"/>
    <col min="4216" max="4216" width="8.875" style="382" customWidth="1"/>
    <col min="4217" max="4217" width="9.5" style="382" customWidth="1"/>
    <col min="4218" max="4218" width="17.625" style="382" customWidth="1"/>
    <col min="4219" max="4219" width="13.625" style="382" customWidth="1"/>
    <col min="4220" max="4221" width="8.125" style="382" customWidth="1"/>
    <col min="4222" max="4223" width="9.625" style="382" customWidth="1"/>
    <col min="4224" max="4225" width="8.125" style="382" customWidth="1"/>
    <col min="4226" max="4227" width="9.625" style="382" customWidth="1"/>
    <col min="4228" max="4228" width="7.75" style="382" customWidth="1"/>
    <col min="4229" max="4229" width="7.625" style="382" customWidth="1"/>
    <col min="4230" max="4230" width="8.875" style="382" customWidth="1"/>
    <col min="4231" max="4231" width="9.5" style="382" customWidth="1"/>
    <col min="4232" max="4232" width="7.75" style="382" customWidth="1"/>
    <col min="4233" max="4233" width="7.625" style="382" customWidth="1"/>
    <col min="4234" max="4234" width="8.875" style="382" customWidth="1"/>
    <col min="4235" max="4235" width="9.5" style="382" customWidth="1"/>
    <col min="4236" max="4236" width="17.625" style="382" customWidth="1"/>
    <col min="4237" max="4237" width="13.625" style="382" customWidth="1"/>
    <col min="4238" max="4239" width="8.125" style="382" customWidth="1"/>
    <col min="4240" max="4241" width="9.625" style="382" customWidth="1"/>
    <col min="4242" max="4243" width="8.125" style="382" customWidth="1"/>
    <col min="4244" max="4245" width="9.625" style="382" customWidth="1"/>
    <col min="4246" max="4246" width="7.75" style="382" customWidth="1"/>
    <col min="4247" max="4247" width="7.625" style="382" customWidth="1"/>
    <col min="4248" max="4248" width="8.875" style="382" customWidth="1"/>
    <col min="4249" max="4249" width="9.5" style="382" customWidth="1"/>
    <col min="4250" max="4250" width="7.75" style="382" customWidth="1"/>
    <col min="4251" max="4251" width="7.625" style="382" customWidth="1"/>
    <col min="4252" max="4252" width="8.875" style="382" customWidth="1"/>
    <col min="4253" max="4253" width="9.5" style="382" customWidth="1"/>
    <col min="4254" max="4254" width="17.625" style="382" customWidth="1"/>
    <col min="4255" max="4255" width="13.625" style="382" customWidth="1"/>
    <col min="4256" max="4257" width="8.125" style="382" customWidth="1"/>
    <col min="4258" max="4259" width="9.625" style="382" customWidth="1"/>
    <col min="4260" max="4261" width="8.125" style="382" customWidth="1"/>
    <col min="4262" max="4263" width="9.625" style="382" customWidth="1"/>
    <col min="4264" max="4264" width="7.75" style="382" customWidth="1"/>
    <col min="4265" max="4265" width="7.625" style="382" customWidth="1"/>
    <col min="4266" max="4266" width="8.875" style="382" customWidth="1"/>
    <col min="4267" max="4267" width="9.5" style="382" customWidth="1"/>
    <col min="4268" max="4268" width="7.75" style="382" customWidth="1"/>
    <col min="4269" max="4269" width="7.625" style="382" customWidth="1"/>
    <col min="4270" max="4270" width="8.875" style="382" customWidth="1"/>
    <col min="4271" max="4271" width="9.5" style="382" customWidth="1"/>
    <col min="4272" max="4272" width="17.625" style="382" customWidth="1"/>
    <col min="4273" max="4352" width="9" style="382"/>
    <col min="4353" max="4353" width="16.625" style="382" customWidth="1"/>
    <col min="4354" max="4355" width="11.625" style="382" customWidth="1"/>
    <col min="4356" max="4359" width="11.125" style="382" customWidth="1"/>
    <col min="4360" max="4365" width="10.875" style="382" customWidth="1"/>
    <col min="4366" max="4366" width="19.625" style="382" customWidth="1"/>
    <col min="4367" max="4367" width="13.625" style="382" customWidth="1"/>
    <col min="4368" max="4369" width="8.125" style="382" customWidth="1"/>
    <col min="4370" max="4371" width="9.625" style="382" customWidth="1"/>
    <col min="4372" max="4373" width="8.125" style="382" customWidth="1"/>
    <col min="4374" max="4375" width="9.625" style="382" customWidth="1"/>
    <col min="4376" max="4376" width="7.75" style="382" customWidth="1"/>
    <col min="4377" max="4377" width="7.625" style="382" customWidth="1"/>
    <col min="4378" max="4378" width="8.875" style="382" customWidth="1"/>
    <col min="4379" max="4379" width="9.5" style="382" customWidth="1"/>
    <col min="4380" max="4380" width="7.75" style="382" customWidth="1"/>
    <col min="4381" max="4381" width="7.625" style="382" customWidth="1"/>
    <col min="4382" max="4382" width="8.875" style="382" customWidth="1"/>
    <col min="4383" max="4383" width="9.5" style="382" customWidth="1"/>
    <col min="4384" max="4384" width="17.625" style="382" customWidth="1"/>
    <col min="4385" max="4385" width="13.625" style="382" customWidth="1"/>
    <col min="4386" max="4387" width="8.125" style="382" customWidth="1"/>
    <col min="4388" max="4389" width="9.625" style="382" customWidth="1"/>
    <col min="4390" max="4391" width="8.125" style="382" customWidth="1"/>
    <col min="4392" max="4393" width="9.625" style="382" customWidth="1"/>
    <col min="4394" max="4394" width="7.75" style="382" customWidth="1"/>
    <col min="4395" max="4395" width="7.625" style="382" customWidth="1"/>
    <col min="4396" max="4396" width="8.875" style="382" customWidth="1"/>
    <col min="4397" max="4397" width="9.5" style="382" customWidth="1"/>
    <col min="4398" max="4398" width="7.75" style="382" customWidth="1"/>
    <col min="4399" max="4399" width="7.625" style="382" customWidth="1"/>
    <col min="4400" max="4400" width="8.875" style="382" customWidth="1"/>
    <col min="4401" max="4401" width="9.5" style="382" customWidth="1"/>
    <col min="4402" max="4402" width="17.625" style="382" customWidth="1"/>
    <col min="4403" max="4403" width="13.625" style="382" customWidth="1"/>
    <col min="4404" max="4405" width="8.125" style="382" customWidth="1"/>
    <col min="4406" max="4407" width="9.625" style="382" customWidth="1"/>
    <col min="4408" max="4409" width="8.125" style="382" customWidth="1"/>
    <col min="4410" max="4411" width="9.625" style="382" customWidth="1"/>
    <col min="4412" max="4412" width="7.75" style="382" customWidth="1"/>
    <col min="4413" max="4413" width="7.625" style="382" customWidth="1"/>
    <col min="4414" max="4414" width="8.875" style="382" customWidth="1"/>
    <col min="4415" max="4415" width="9.5" style="382" customWidth="1"/>
    <col min="4416" max="4416" width="7.75" style="382" customWidth="1"/>
    <col min="4417" max="4417" width="7.625" style="382" customWidth="1"/>
    <col min="4418" max="4418" width="8.875" style="382" customWidth="1"/>
    <col min="4419" max="4419" width="9.5" style="382" customWidth="1"/>
    <col min="4420" max="4420" width="17.625" style="382" customWidth="1"/>
    <col min="4421" max="4421" width="13.625" style="382" customWidth="1"/>
    <col min="4422" max="4423" width="8.125" style="382" customWidth="1"/>
    <col min="4424" max="4425" width="9.625" style="382" customWidth="1"/>
    <col min="4426" max="4427" width="8.125" style="382" customWidth="1"/>
    <col min="4428" max="4429" width="9.625" style="382" customWidth="1"/>
    <col min="4430" max="4430" width="7.75" style="382" customWidth="1"/>
    <col min="4431" max="4431" width="7.625" style="382" customWidth="1"/>
    <col min="4432" max="4432" width="8.875" style="382" customWidth="1"/>
    <col min="4433" max="4433" width="9.5" style="382" customWidth="1"/>
    <col min="4434" max="4434" width="7.75" style="382" customWidth="1"/>
    <col min="4435" max="4435" width="7.625" style="382" customWidth="1"/>
    <col min="4436" max="4436" width="8.875" style="382" customWidth="1"/>
    <col min="4437" max="4437" width="9.5" style="382" customWidth="1"/>
    <col min="4438" max="4438" width="17.625" style="382" customWidth="1"/>
    <col min="4439" max="4439" width="13.625" style="382" customWidth="1"/>
    <col min="4440" max="4441" width="8.125" style="382" customWidth="1"/>
    <col min="4442" max="4443" width="9.625" style="382" customWidth="1"/>
    <col min="4444" max="4445" width="8.125" style="382" customWidth="1"/>
    <col min="4446" max="4447" width="9.625" style="382" customWidth="1"/>
    <col min="4448" max="4448" width="7.75" style="382" customWidth="1"/>
    <col min="4449" max="4449" width="7.625" style="382" customWidth="1"/>
    <col min="4450" max="4450" width="8.875" style="382" customWidth="1"/>
    <col min="4451" max="4451" width="9.5" style="382" customWidth="1"/>
    <col min="4452" max="4452" width="7.75" style="382" customWidth="1"/>
    <col min="4453" max="4453" width="7.625" style="382" customWidth="1"/>
    <col min="4454" max="4454" width="8.875" style="382" customWidth="1"/>
    <col min="4455" max="4455" width="9.5" style="382" customWidth="1"/>
    <col min="4456" max="4456" width="17.625" style="382" customWidth="1"/>
    <col min="4457" max="4457" width="13.625" style="382" customWidth="1"/>
    <col min="4458" max="4459" width="8.125" style="382" customWidth="1"/>
    <col min="4460" max="4461" width="9.625" style="382" customWidth="1"/>
    <col min="4462" max="4463" width="8.125" style="382" customWidth="1"/>
    <col min="4464" max="4465" width="9.625" style="382" customWidth="1"/>
    <col min="4466" max="4466" width="7.75" style="382" customWidth="1"/>
    <col min="4467" max="4467" width="7.625" style="382" customWidth="1"/>
    <col min="4468" max="4468" width="8.875" style="382" customWidth="1"/>
    <col min="4469" max="4469" width="9.5" style="382" customWidth="1"/>
    <col min="4470" max="4470" width="7.75" style="382" customWidth="1"/>
    <col min="4471" max="4471" width="7.625" style="382" customWidth="1"/>
    <col min="4472" max="4472" width="8.875" style="382" customWidth="1"/>
    <col min="4473" max="4473" width="9.5" style="382" customWidth="1"/>
    <col min="4474" max="4474" width="17.625" style="382" customWidth="1"/>
    <col min="4475" max="4475" width="13.625" style="382" customWidth="1"/>
    <col min="4476" max="4477" width="8.125" style="382" customWidth="1"/>
    <col min="4478" max="4479" width="9.625" style="382" customWidth="1"/>
    <col min="4480" max="4481" width="8.125" style="382" customWidth="1"/>
    <col min="4482" max="4483" width="9.625" style="382" customWidth="1"/>
    <col min="4484" max="4484" width="7.75" style="382" customWidth="1"/>
    <col min="4485" max="4485" width="7.625" style="382" customWidth="1"/>
    <col min="4486" max="4486" width="8.875" style="382" customWidth="1"/>
    <col min="4487" max="4487" width="9.5" style="382" customWidth="1"/>
    <col min="4488" max="4488" width="7.75" style="382" customWidth="1"/>
    <col min="4489" max="4489" width="7.625" style="382" customWidth="1"/>
    <col min="4490" max="4490" width="8.875" style="382" customWidth="1"/>
    <col min="4491" max="4491" width="9.5" style="382" customWidth="1"/>
    <col min="4492" max="4492" width="17.625" style="382" customWidth="1"/>
    <col min="4493" max="4493" width="13.625" style="382" customWidth="1"/>
    <col min="4494" max="4495" width="8.125" style="382" customWidth="1"/>
    <col min="4496" max="4497" width="9.625" style="382" customWidth="1"/>
    <col min="4498" max="4499" width="8.125" style="382" customWidth="1"/>
    <col min="4500" max="4501" width="9.625" style="382" customWidth="1"/>
    <col min="4502" max="4502" width="7.75" style="382" customWidth="1"/>
    <col min="4503" max="4503" width="7.625" style="382" customWidth="1"/>
    <col min="4504" max="4504" width="8.875" style="382" customWidth="1"/>
    <col min="4505" max="4505" width="9.5" style="382" customWidth="1"/>
    <col min="4506" max="4506" width="7.75" style="382" customWidth="1"/>
    <col min="4507" max="4507" width="7.625" style="382" customWidth="1"/>
    <col min="4508" max="4508" width="8.875" style="382" customWidth="1"/>
    <col min="4509" max="4509" width="9.5" style="382" customWidth="1"/>
    <col min="4510" max="4510" width="17.625" style="382" customWidth="1"/>
    <col min="4511" max="4511" width="13.625" style="382" customWidth="1"/>
    <col min="4512" max="4513" width="8.125" style="382" customWidth="1"/>
    <col min="4514" max="4515" width="9.625" style="382" customWidth="1"/>
    <col min="4516" max="4517" width="8.125" style="382" customWidth="1"/>
    <col min="4518" max="4519" width="9.625" style="382" customWidth="1"/>
    <col min="4520" max="4520" width="7.75" style="382" customWidth="1"/>
    <col min="4521" max="4521" width="7.625" style="382" customWidth="1"/>
    <col min="4522" max="4522" width="8.875" style="382" customWidth="1"/>
    <col min="4523" max="4523" width="9.5" style="382" customWidth="1"/>
    <col min="4524" max="4524" width="7.75" style="382" customWidth="1"/>
    <col min="4525" max="4525" width="7.625" style="382" customWidth="1"/>
    <col min="4526" max="4526" width="8.875" style="382" customWidth="1"/>
    <col min="4527" max="4527" width="9.5" style="382" customWidth="1"/>
    <col min="4528" max="4528" width="17.625" style="382" customWidth="1"/>
    <col min="4529" max="4608" width="9" style="382"/>
    <col min="4609" max="4609" width="16.625" style="382" customWidth="1"/>
    <col min="4610" max="4611" width="11.625" style="382" customWidth="1"/>
    <col min="4612" max="4615" width="11.125" style="382" customWidth="1"/>
    <col min="4616" max="4621" width="10.875" style="382" customWidth="1"/>
    <col min="4622" max="4622" width="19.625" style="382" customWidth="1"/>
    <col min="4623" max="4623" width="13.625" style="382" customWidth="1"/>
    <col min="4624" max="4625" width="8.125" style="382" customWidth="1"/>
    <col min="4626" max="4627" width="9.625" style="382" customWidth="1"/>
    <col min="4628" max="4629" width="8.125" style="382" customWidth="1"/>
    <col min="4630" max="4631" width="9.625" style="382" customWidth="1"/>
    <col min="4632" max="4632" width="7.75" style="382" customWidth="1"/>
    <col min="4633" max="4633" width="7.625" style="382" customWidth="1"/>
    <col min="4634" max="4634" width="8.875" style="382" customWidth="1"/>
    <col min="4635" max="4635" width="9.5" style="382" customWidth="1"/>
    <col min="4636" max="4636" width="7.75" style="382" customWidth="1"/>
    <col min="4637" max="4637" width="7.625" style="382" customWidth="1"/>
    <col min="4638" max="4638" width="8.875" style="382" customWidth="1"/>
    <col min="4639" max="4639" width="9.5" style="382" customWidth="1"/>
    <col min="4640" max="4640" width="17.625" style="382" customWidth="1"/>
    <col min="4641" max="4641" width="13.625" style="382" customWidth="1"/>
    <col min="4642" max="4643" width="8.125" style="382" customWidth="1"/>
    <col min="4644" max="4645" width="9.625" style="382" customWidth="1"/>
    <col min="4646" max="4647" width="8.125" style="382" customWidth="1"/>
    <col min="4648" max="4649" width="9.625" style="382" customWidth="1"/>
    <col min="4650" max="4650" width="7.75" style="382" customWidth="1"/>
    <col min="4651" max="4651" width="7.625" style="382" customWidth="1"/>
    <col min="4652" max="4652" width="8.875" style="382" customWidth="1"/>
    <col min="4653" max="4653" width="9.5" style="382" customWidth="1"/>
    <col min="4654" max="4654" width="7.75" style="382" customWidth="1"/>
    <col min="4655" max="4655" width="7.625" style="382" customWidth="1"/>
    <col min="4656" max="4656" width="8.875" style="382" customWidth="1"/>
    <col min="4657" max="4657" width="9.5" style="382" customWidth="1"/>
    <col min="4658" max="4658" width="17.625" style="382" customWidth="1"/>
    <col min="4659" max="4659" width="13.625" style="382" customWidth="1"/>
    <col min="4660" max="4661" width="8.125" style="382" customWidth="1"/>
    <col min="4662" max="4663" width="9.625" style="382" customWidth="1"/>
    <col min="4664" max="4665" width="8.125" style="382" customWidth="1"/>
    <col min="4666" max="4667" width="9.625" style="382" customWidth="1"/>
    <col min="4668" max="4668" width="7.75" style="382" customWidth="1"/>
    <col min="4669" max="4669" width="7.625" style="382" customWidth="1"/>
    <col min="4670" max="4670" width="8.875" style="382" customWidth="1"/>
    <col min="4671" max="4671" width="9.5" style="382" customWidth="1"/>
    <col min="4672" max="4672" width="7.75" style="382" customWidth="1"/>
    <col min="4673" max="4673" width="7.625" style="382" customWidth="1"/>
    <col min="4674" max="4674" width="8.875" style="382" customWidth="1"/>
    <col min="4675" max="4675" width="9.5" style="382" customWidth="1"/>
    <col min="4676" max="4676" width="17.625" style="382" customWidth="1"/>
    <col min="4677" max="4677" width="13.625" style="382" customWidth="1"/>
    <col min="4678" max="4679" width="8.125" style="382" customWidth="1"/>
    <col min="4680" max="4681" width="9.625" style="382" customWidth="1"/>
    <col min="4682" max="4683" width="8.125" style="382" customWidth="1"/>
    <col min="4684" max="4685" width="9.625" style="382" customWidth="1"/>
    <col min="4686" max="4686" width="7.75" style="382" customWidth="1"/>
    <col min="4687" max="4687" width="7.625" style="382" customWidth="1"/>
    <col min="4688" max="4688" width="8.875" style="382" customWidth="1"/>
    <col min="4689" max="4689" width="9.5" style="382" customWidth="1"/>
    <col min="4690" max="4690" width="7.75" style="382" customWidth="1"/>
    <col min="4691" max="4691" width="7.625" style="382" customWidth="1"/>
    <col min="4692" max="4692" width="8.875" style="382" customWidth="1"/>
    <col min="4693" max="4693" width="9.5" style="382" customWidth="1"/>
    <col min="4694" max="4694" width="17.625" style="382" customWidth="1"/>
    <col min="4695" max="4695" width="13.625" style="382" customWidth="1"/>
    <col min="4696" max="4697" width="8.125" style="382" customWidth="1"/>
    <col min="4698" max="4699" width="9.625" style="382" customWidth="1"/>
    <col min="4700" max="4701" width="8.125" style="382" customWidth="1"/>
    <col min="4702" max="4703" width="9.625" style="382" customWidth="1"/>
    <col min="4704" max="4704" width="7.75" style="382" customWidth="1"/>
    <col min="4705" max="4705" width="7.625" style="382" customWidth="1"/>
    <col min="4706" max="4706" width="8.875" style="382" customWidth="1"/>
    <col min="4707" max="4707" width="9.5" style="382" customWidth="1"/>
    <col min="4708" max="4708" width="7.75" style="382" customWidth="1"/>
    <col min="4709" max="4709" width="7.625" style="382" customWidth="1"/>
    <col min="4710" max="4710" width="8.875" style="382" customWidth="1"/>
    <col min="4711" max="4711" width="9.5" style="382" customWidth="1"/>
    <col min="4712" max="4712" width="17.625" style="382" customWidth="1"/>
    <col min="4713" max="4713" width="13.625" style="382" customWidth="1"/>
    <col min="4714" max="4715" width="8.125" style="382" customWidth="1"/>
    <col min="4716" max="4717" width="9.625" style="382" customWidth="1"/>
    <col min="4718" max="4719" width="8.125" style="382" customWidth="1"/>
    <col min="4720" max="4721" width="9.625" style="382" customWidth="1"/>
    <col min="4722" max="4722" width="7.75" style="382" customWidth="1"/>
    <col min="4723" max="4723" width="7.625" style="382" customWidth="1"/>
    <col min="4724" max="4724" width="8.875" style="382" customWidth="1"/>
    <col min="4725" max="4725" width="9.5" style="382" customWidth="1"/>
    <col min="4726" max="4726" width="7.75" style="382" customWidth="1"/>
    <col min="4727" max="4727" width="7.625" style="382" customWidth="1"/>
    <col min="4728" max="4728" width="8.875" style="382" customWidth="1"/>
    <col min="4729" max="4729" width="9.5" style="382" customWidth="1"/>
    <col min="4730" max="4730" width="17.625" style="382" customWidth="1"/>
    <col min="4731" max="4731" width="13.625" style="382" customWidth="1"/>
    <col min="4732" max="4733" width="8.125" style="382" customWidth="1"/>
    <col min="4734" max="4735" width="9.625" style="382" customWidth="1"/>
    <col min="4736" max="4737" width="8.125" style="382" customWidth="1"/>
    <col min="4738" max="4739" width="9.625" style="382" customWidth="1"/>
    <col min="4740" max="4740" width="7.75" style="382" customWidth="1"/>
    <col min="4741" max="4741" width="7.625" style="382" customWidth="1"/>
    <col min="4742" max="4742" width="8.875" style="382" customWidth="1"/>
    <col min="4743" max="4743" width="9.5" style="382" customWidth="1"/>
    <col min="4744" max="4744" width="7.75" style="382" customWidth="1"/>
    <col min="4745" max="4745" width="7.625" style="382" customWidth="1"/>
    <col min="4746" max="4746" width="8.875" style="382" customWidth="1"/>
    <col min="4747" max="4747" width="9.5" style="382" customWidth="1"/>
    <col min="4748" max="4748" width="17.625" style="382" customWidth="1"/>
    <col min="4749" max="4749" width="13.625" style="382" customWidth="1"/>
    <col min="4750" max="4751" width="8.125" style="382" customWidth="1"/>
    <col min="4752" max="4753" width="9.625" style="382" customWidth="1"/>
    <col min="4754" max="4755" width="8.125" style="382" customWidth="1"/>
    <col min="4756" max="4757" width="9.625" style="382" customWidth="1"/>
    <col min="4758" max="4758" width="7.75" style="382" customWidth="1"/>
    <col min="4759" max="4759" width="7.625" style="382" customWidth="1"/>
    <col min="4760" max="4760" width="8.875" style="382" customWidth="1"/>
    <col min="4761" max="4761" width="9.5" style="382" customWidth="1"/>
    <col min="4762" max="4762" width="7.75" style="382" customWidth="1"/>
    <col min="4763" max="4763" width="7.625" style="382" customWidth="1"/>
    <col min="4764" max="4764" width="8.875" style="382" customWidth="1"/>
    <col min="4765" max="4765" width="9.5" style="382" customWidth="1"/>
    <col min="4766" max="4766" width="17.625" style="382" customWidth="1"/>
    <col min="4767" max="4767" width="13.625" style="382" customWidth="1"/>
    <col min="4768" max="4769" width="8.125" style="382" customWidth="1"/>
    <col min="4770" max="4771" width="9.625" style="382" customWidth="1"/>
    <col min="4772" max="4773" width="8.125" style="382" customWidth="1"/>
    <col min="4774" max="4775" width="9.625" style="382" customWidth="1"/>
    <col min="4776" max="4776" width="7.75" style="382" customWidth="1"/>
    <col min="4777" max="4777" width="7.625" style="382" customWidth="1"/>
    <col min="4778" max="4778" width="8.875" style="382" customWidth="1"/>
    <col min="4779" max="4779" width="9.5" style="382" customWidth="1"/>
    <col min="4780" max="4780" width="7.75" style="382" customWidth="1"/>
    <col min="4781" max="4781" width="7.625" style="382" customWidth="1"/>
    <col min="4782" max="4782" width="8.875" style="382" customWidth="1"/>
    <col min="4783" max="4783" width="9.5" style="382" customWidth="1"/>
    <col min="4784" max="4784" width="17.625" style="382" customWidth="1"/>
    <col min="4785" max="4864" width="9" style="382"/>
    <col min="4865" max="4865" width="16.625" style="382" customWidth="1"/>
    <col min="4866" max="4867" width="11.625" style="382" customWidth="1"/>
    <col min="4868" max="4871" width="11.125" style="382" customWidth="1"/>
    <col min="4872" max="4877" width="10.875" style="382" customWidth="1"/>
    <col min="4878" max="4878" width="19.625" style="382" customWidth="1"/>
    <col min="4879" max="4879" width="13.625" style="382" customWidth="1"/>
    <col min="4880" max="4881" width="8.125" style="382" customWidth="1"/>
    <col min="4882" max="4883" width="9.625" style="382" customWidth="1"/>
    <col min="4884" max="4885" width="8.125" style="382" customWidth="1"/>
    <col min="4886" max="4887" width="9.625" style="382" customWidth="1"/>
    <col min="4888" max="4888" width="7.75" style="382" customWidth="1"/>
    <col min="4889" max="4889" width="7.625" style="382" customWidth="1"/>
    <col min="4890" max="4890" width="8.875" style="382" customWidth="1"/>
    <col min="4891" max="4891" width="9.5" style="382" customWidth="1"/>
    <col min="4892" max="4892" width="7.75" style="382" customWidth="1"/>
    <col min="4893" max="4893" width="7.625" style="382" customWidth="1"/>
    <col min="4894" max="4894" width="8.875" style="382" customWidth="1"/>
    <col min="4895" max="4895" width="9.5" style="382" customWidth="1"/>
    <col min="4896" max="4896" width="17.625" style="382" customWidth="1"/>
    <col min="4897" max="4897" width="13.625" style="382" customWidth="1"/>
    <col min="4898" max="4899" width="8.125" style="382" customWidth="1"/>
    <col min="4900" max="4901" width="9.625" style="382" customWidth="1"/>
    <col min="4902" max="4903" width="8.125" style="382" customWidth="1"/>
    <col min="4904" max="4905" width="9.625" style="382" customWidth="1"/>
    <col min="4906" max="4906" width="7.75" style="382" customWidth="1"/>
    <col min="4907" max="4907" width="7.625" style="382" customWidth="1"/>
    <col min="4908" max="4908" width="8.875" style="382" customWidth="1"/>
    <col min="4909" max="4909" width="9.5" style="382" customWidth="1"/>
    <col min="4910" max="4910" width="7.75" style="382" customWidth="1"/>
    <col min="4911" max="4911" width="7.625" style="382" customWidth="1"/>
    <col min="4912" max="4912" width="8.875" style="382" customWidth="1"/>
    <col min="4913" max="4913" width="9.5" style="382" customWidth="1"/>
    <col min="4914" max="4914" width="17.625" style="382" customWidth="1"/>
    <col min="4915" max="4915" width="13.625" style="382" customWidth="1"/>
    <col min="4916" max="4917" width="8.125" style="382" customWidth="1"/>
    <col min="4918" max="4919" width="9.625" style="382" customWidth="1"/>
    <col min="4920" max="4921" width="8.125" style="382" customWidth="1"/>
    <col min="4922" max="4923" width="9.625" style="382" customWidth="1"/>
    <col min="4924" max="4924" width="7.75" style="382" customWidth="1"/>
    <col min="4925" max="4925" width="7.625" style="382" customWidth="1"/>
    <col min="4926" max="4926" width="8.875" style="382" customWidth="1"/>
    <col min="4927" max="4927" width="9.5" style="382" customWidth="1"/>
    <col min="4928" max="4928" width="7.75" style="382" customWidth="1"/>
    <col min="4929" max="4929" width="7.625" style="382" customWidth="1"/>
    <col min="4930" max="4930" width="8.875" style="382" customWidth="1"/>
    <col min="4931" max="4931" width="9.5" style="382" customWidth="1"/>
    <col min="4932" max="4932" width="17.625" style="382" customWidth="1"/>
    <col min="4933" max="4933" width="13.625" style="382" customWidth="1"/>
    <col min="4934" max="4935" width="8.125" style="382" customWidth="1"/>
    <col min="4936" max="4937" width="9.625" style="382" customWidth="1"/>
    <col min="4938" max="4939" width="8.125" style="382" customWidth="1"/>
    <col min="4940" max="4941" width="9.625" style="382" customWidth="1"/>
    <col min="4942" max="4942" width="7.75" style="382" customWidth="1"/>
    <col min="4943" max="4943" width="7.625" style="382" customWidth="1"/>
    <col min="4944" max="4944" width="8.875" style="382" customWidth="1"/>
    <col min="4945" max="4945" width="9.5" style="382" customWidth="1"/>
    <col min="4946" max="4946" width="7.75" style="382" customWidth="1"/>
    <col min="4947" max="4947" width="7.625" style="382" customWidth="1"/>
    <col min="4948" max="4948" width="8.875" style="382" customWidth="1"/>
    <col min="4949" max="4949" width="9.5" style="382" customWidth="1"/>
    <col min="4950" max="4950" width="17.625" style="382" customWidth="1"/>
    <col min="4951" max="4951" width="13.625" style="382" customWidth="1"/>
    <col min="4952" max="4953" width="8.125" style="382" customWidth="1"/>
    <col min="4954" max="4955" width="9.625" style="382" customWidth="1"/>
    <col min="4956" max="4957" width="8.125" style="382" customWidth="1"/>
    <col min="4958" max="4959" width="9.625" style="382" customWidth="1"/>
    <col min="4960" max="4960" width="7.75" style="382" customWidth="1"/>
    <col min="4961" max="4961" width="7.625" style="382" customWidth="1"/>
    <col min="4962" max="4962" width="8.875" style="382" customWidth="1"/>
    <col min="4963" max="4963" width="9.5" style="382" customWidth="1"/>
    <col min="4964" max="4964" width="7.75" style="382" customWidth="1"/>
    <col min="4965" max="4965" width="7.625" style="382" customWidth="1"/>
    <col min="4966" max="4966" width="8.875" style="382" customWidth="1"/>
    <col min="4967" max="4967" width="9.5" style="382" customWidth="1"/>
    <col min="4968" max="4968" width="17.625" style="382" customWidth="1"/>
    <col min="4969" max="4969" width="13.625" style="382" customWidth="1"/>
    <col min="4970" max="4971" width="8.125" style="382" customWidth="1"/>
    <col min="4972" max="4973" width="9.625" style="382" customWidth="1"/>
    <col min="4974" max="4975" width="8.125" style="382" customWidth="1"/>
    <col min="4976" max="4977" width="9.625" style="382" customWidth="1"/>
    <col min="4978" max="4978" width="7.75" style="382" customWidth="1"/>
    <col min="4979" max="4979" width="7.625" style="382" customWidth="1"/>
    <col min="4980" max="4980" width="8.875" style="382" customWidth="1"/>
    <col min="4981" max="4981" width="9.5" style="382" customWidth="1"/>
    <col min="4982" max="4982" width="7.75" style="382" customWidth="1"/>
    <col min="4983" max="4983" width="7.625" style="382" customWidth="1"/>
    <col min="4984" max="4984" width="8.875" style="382" customWidth="1"/>
    <col min="4985" max="4985" width="9.5" style="382" customWidth="1"/>
    <col min="4986" max="4986" width="17.625" style="382" customWidth="1"/>
    <col min="4987" max="4987" width="13.625" style="382" customWidth="1"/>
    <col min="4988" max="4989" width="8.125" style="382" customWidth="1"/>
    <col min="4990" max="4991" width="9.625" style="382" customWidth="1"/>
    <col min="4992" max="4993" width="8.125" style="382" customWidth="1"/>
    <col min="4994" max="4995" width="9.625" style="382" customWidth="1"/>
    <col min="4996" max="4996" width="7.75" style="382" customWidth="1"/>
    <col min="4997" max="4997" width="7.625" style="382" customWidth="1"/>
    <col min="4998" max="4998" width="8.875" style="382" customWidth="1"/>
    <col min="4999" max="4999" width="9.5" style="382" customWidth="1"/>
    <col min="5000" max="5000" width="7.75" style="382" customWidth="1"/>
    <col min="5001" max="5001" width="7.625" style="382" customWidth="1"/>
    <col min="5002" max="5002" width="8.875" style="382" customWidth="1"/>
    <col min="5003" max="5003" width="9.5" style="382" customWidth="1"/>
    <col min="5004" max="5004" width="17.625" style="382" customWidth="1"/>
    <col min="5005" max="5005" width="13.625" style="382" customWidth="1"/>
    <col min="5006" max="5007" width="8.125" style="382" customWidth="1"/>
    <col min="5008" max="5009" width="9.625" style="382" customWidth="1"/>
    <col min="5010" max="5011" width="8.125" style="382" customWidth="1"/>
    <col min="5012" max="5013" width="9.625" style="382" customWidth="1"/>
    <col min="5014" max="5014" width="7.75" style="382" customWidth="1"/>
    <col min="5015" max="5015" width="7.625" style="382" customWidth="1"/>
    <col min="5016" max="5016" width="8.875" style="382" customWidth="1"/>
    <col min="5017" max="5017" width="9.5" style="382" customWidth="1"/>
    <col min="5018" max="5018" width="7.75" style="382" customWidth="1"/>
    <col min="5019" max="5019" width="7.625" style="382" customWidth="1"/>
    <col min="5020" max="5020" width="8.875" style="382" customWidth="1"/>
    <col min="5021" max="5021" width="9.5" style="382" customWidth="1"/>
    <col min="5022" max="5022" width="17.625" style="382" customWidth="1"/>
    <col min="5023" max="5023" width="13.625" style="382" customWidth="1"/>
    <col min="5024" max="5025" width="8.125" style="382" customWidth="1"/>
    <col min="5026" max="5027" width="9.625" style="382" customWidth="1"/>
    <col min="5028" max="5029" width="8.125" style="382" customWidth="1"/>
    <col min="5030" max="5031" width="9.625" style="382" customWidth="1"/>
    <col min="5032" max="5032" width="7.75" style="382" customWidth="1"/>
    <col min="5033" max="5033" width="7.625" style="382" customWidth="1"/>
    <col min="5034" max="5034" width="8.875" style="382" customWidth="1"/>
    <col min="5035" max="5035" width="9.5" style="382" customWidth="1"/>
    <col min="5036" max="5036" width="7.75" style="382" customWidth="1"/>
    <col min="5037" max="5037" width="7.625" style="382" customWidth="1"/>
    <col min="5038" max="5038" width="8.875" style="382" customWidth="1"/>
    <col min="5039" max="5039" width="9.5" style="382" customWidth="1"/>
    <col min="5040" max="5040" width="17.625" style="382" customWidth="1"/>
    <col min="5041" max="5120" width="9" style="382"/>
    <col min="5121" max="5121" width="16.625" style="382" customWidth="1"/>
    <col min="5122" max="5123" width="11.625" style="382" customWidth="1"/>
    <col min="5124" max="5127" width="11.125" style="382" customWidth="1"/>
    <col min="5128" max="5133" width="10.875" style="382" customWidth="1"/>
    <col min="5134" max="5134" width="19.625" style="382" customWidth="1"/>
    <col min="5135" max="5135" width="13.625" style="382" customWidth="1"/>
    <col min="5136" max="5137" width="8.125" style="382" customWidth="1"/>
    <col min="5138" max="5139" width="9.625" style="382" customWidth="1"/>
    <col min="5140" max="5141" width="8.125" style="382" customWidth="1"/>
    <col min="5142" max="5143" width="9.625" style="382" customWidth="1"/>
    <col min="5144" max="5144" width="7.75" style="382" customWidth="1"/>
    <col min="5145" max="5145" width="7.625" style="382" customWidth="1"/>
    <col min="5146" max="5146" width="8.875" style="382" customWidth="1"/>
    <col min="5147" max="5147" width="9.5" style="382" customWidth="1"/>
    <col min="5148" max="5148" width="7.75" style="382" customWidth="1"/>
    <col min="5149" max="5149" width="7.625" style="382" customWidth="1"/>
    <col min="5150" max="5150" width="8.875" style="382" customWidth="1"/>
    <col min="5151" max="5151" width="9.5" style="382" customWidth="1"/>
    <col min="5152" max="5152" width="17.625" style="382" customWidth="1"/>
    <col min="5153" max="5153" width="13.625" style="382" customWidth="1"/>
    <col min="5154" max="5155" width="8.125" style="382" customWidth="1"/>
    <col min="5156" max="5157" width="9.625" style="382" customWidth="1"/>
    <col min="5158" max="5159" width="8.125" style="382" customWidth="1"/>
    <col min="5160" max="5161" width="9.625" style="382" customWidth="1"/>
    <col min="5162" max="5162" width="7.75" style="382" customWidth="1"/>
    <col min="5163" max="5163" width="7.625" style="382" customWidth="1"/>
    <col min="5164" max="5164" width="8.875" style="382" customWidth="1"/>
    <col min="5165" max="5165" width="9.5" style="382" customWidth="1"/>
    <col min="5166" max="5166" width="7.75" style="382" customWidth="1"/>
    <col min="5167" max="5167" width="7.625" style="382" customWidth="1"/>
    <col min="5168" max="5168" width="8.875" style="382" customWidth="1"/>
    <col min="5169" max="5169" width="9.5" style="382" customWidth="1"/>
    <col min="5170" max="5170" width="17.625" style="382" customWidth="1"/>
    <col min="5171" max="5171" width="13.625" style="382" customWidth="1"/>
    <col min="5172" max="5173" width="8.125" style="382" customWidth="1"/>
    <col min="5174" max="5175" width="9.625" style="382" customWidth="1"/>
    <col min="5176" max="5177" width="8.125" style="382" customWidth="1"/>
    <col min="5178" max="5179" width="9.625" style="382" customWidth="1"/>
    <col min="5180" max="5180" width="7.75" style="382" customWidth="1"/>
    <col min="5181" max="5181" width="7.625" style="382" customWidth="1"/>
    <col min="5182" max="5182" width="8.875" style="382" customWidth="1"/>
    <col min="5183" max="5183" width="9.5" style="382" customWidth="1"/>
    <col min="5184" max="5184" width="7.75" style="382" customWidth="1"/>
    <col min="5185" max="5185" width="7.625" style="382" customWidth="1"/>
    <col min="5186" max="5186" width="8.875" style="382" customWidth="1"/>
    <col min="5187" max="5187" width="9.5" style="382" customWidth="1"/>
    <col min="5188" max="5188" width="17.625" style="382" customWidth="1"/>
    <col min="5189" max="5189" width="13.625" style="382" customWidth="1"/>
    <col min="5190" max="5191" width="8.125" style="382" customWidth="1"/>
    <col min="5192" max="5193" width="9.625" style="382" customWidth="1"/>
    <col min="5194" max="5195" width="8.125" style="382" customWidth="1"/>
    <col min="5196" max="5197" width="9.625" style="382" customWidth="1"/>
    <col min="5198" max="5198" width="7.75" style="382" customWidth="1"/>
    <col min="5199" max="5199" width="7.625" style="382" customWidth="1"/>
    <col min="5200" max="5200" width="8.875" style="382" customWidth="1"/>
    <col min="5201" max="5201" width="9.5" style="382" customWidth="1"/>
    <col min="5202" max="5202" width="7.75" style="382" customWidth="1"/>
    <col min="5203" max="5203" width="7.625" style="382" customWidth="1"/>
    <col min="5204" max="5204" width="8.875" style="382" customWidth="1"/>
    <col min="5205" max="5205" width="9.5" style="382" customWidth="1"/>
    <col min="5206" max="5206" width="17.625" style="382" customWidth="1"/>
    <col min="5207" max="5207" width="13.625" style="382" customWidth="1"/>
    <col min="5208" max="5209" width="8.125" style="382" customWidth="1"/>
    <col min="5210" max="5211" width="9.625" style="382" customWidth="1"/>
    <col min="5212" max="5213" width="8.125" style="382" customWidth="1"/>
    <col min="5214" max="5215" width="9.625" style="382" customWidth="1"/>
    <col min="5216" max="5216" width="7.75" style="382" customWidth="1"/>
    <col min="5217" max="5217" width="7.625" style="382" customWidth="1"/>
    <col min="5218" max="5218" width="8.875" style="382" customWidth="1"/>
    <col min="5219" max="5219" width="9.5" style="382" customWidth="1"/>
    <col min="5220" max="5220" width="7.75" style="382" customWidth="1"/>
    <col min="5221" max="5221" width="7.625" style="382" customWidth="1"/>
    <col min="5222" max="5222" width="8.875" style="382" customWidth="1"/>
    <col min="5223" max="5223" width="9.5" style="382" customWidth="1"/>
    <col min="5224" max="5224" width="17.625" style="382" customWidth="1"/>
    <col min="5225" max="5225" width="13.625" style="382" customWidth="1"/>
    <col min="5226" max="5227" width="8.125" style="382" customWidth="1"/>
    <col min="5228" max="5229" width="9.625" style="382" customWidth="1"/>
    <col min="5230" max="5231" width="8.125" style="382" customWidth="1"/>
    <col min="5232" max="5233" width="9.625" style="382" customWidth="1"/>
    <col min="5234" max="5234" width="7.75" style="382" customWidth="1"/>
    <col min="5235" max="5235" width="7.625" style="382" customWidth="1"/>
    <col min="5236" max="5236" width="8.875" style="382" customWidth="1"/>
    <col min="5237" max="5237" width="9.5" style="382" customWidth="1"/>
    <col min="5238" max="5238" width="7.75" style="382" customWidth="1"/>
    <col min="5239" max="5239" width="7.625" style="382" customWidth="1"/>
    <col min="5240" max="5240" width="8.875" style="382" customWidth="1"/>
    <col min="5241" max="5241" width="9.5" style="382" customWidth="1"/>
    <col min="5242" max="5242" width="17.625" style="382" customWidth="1"/>
    <col min="5243" max="5243" width="13.625" style="382" customWidth="1"/>
    <col min="5244" max="5245" width="8.125" style="382" customWidth="1"/>
    <col min="5246" max="5247" width="9.625" style="382" customWidth="1"/>
    <col min="5248" max="5249" width="8.125" style="382" customWidth="1"/>
    <col min="5250" max="5251" width="9.625" style="382" customWidth="1"/>
    <col min="5252" max="5252" width="7.75" style="382" customWidth="1"/>
    <col min="5253" max="5253" width="7.625" style="382" customWidth="1"/>
    <col min="5254" max="5254" width="8.875" style="382" customWidth="1"/>
    <col min="5255" max="5255" width="9.5" style="382" customWidth="1"/>
    <col min="5256" max="5256" width="7.75" style="382" customWidth="1"/>
    <col min="5257" max="5257" width="7.625" style="382" customWidth="1"/>
    <col min="5258" max="5258" width="8.875" style="382" customWidth="1"/>
    <col min="5259" max="5259" width="9.5" style="382" customWidth="1"/>
    <col min="5260" max="5260" width="17.625" style="382" customWidth="1"/>
    <col min="5261" max="5261" width="13.625" style="382" customWidth="1"/>
    <col min="5262" max="5263" width="8.125" style="382" customWidth="1"/>
    <col min="5264" max="5265" width="9.625" style="382" customWidth="1"/>
    <col min="5266" max="5267" width="8.125" style="382" customWidth="1"/>
    <col min="5268" max="5269" width="9.625" style="382" customWidth="1"/>
    <col min="5270" max="5270" width="7.75" style="382" customWidth="1"/>
    <col min="5271" max="5271" width="7.625" style="382" customWidth="1"/>
    <col min="5272" max="5272" width="8.875" style="382" customWidth="1"/>
    <col min="5273" max="5273" width="9.5" style="382" customWidth="1"/>
    <col min="5274" max="5274" width="7.75" style="382" customWidth="1"/>
    <col min="5275" max="5275" width="7.625" style="382" customWidth="1"/>
    <col min="5276" max="5276" width="8.875" style="382" customWidth="1"/>
    <col min="5277" max="5277" width="9.5" style="382" customWidth="1"/>
    <col min="5278" max="5278" width="17.625" style="382" customWidth="1"/>
    <col min="5279" max="5279" width="13.625" style="382" customWidth="1"/>
    <col min="5280" max="5281" width="8.125" style="382" customWidth="1"/>
    <col min="5282" max="5283" width="9.625" style="382" customWidth="1"/>
    <col min="5284" max="5285" width="8.125" style="382" customWidth="1"/>
    <col min="5286" max="5287" width="9.625" style="382" customWidth="1"/>
    <col min="5288" max="5288" width="7.75" style="382" customWidth="1"/>
    <col min="5289" max="5289" width="7.625" style="382" customWidth="1"/>
    <col min="5290" max="5290" width="8.875" style="382" customWidth="1"/>
    <col min="5291" max="5291" width="9.5" style="382" customWidth="1"/>
    <col min="5292" max="5292" width="7.75" style="382" customWidth="1"/>
    <col min="5293" max="5293" width="7.625" style="382" customWidth="1"/>
    <col min="5294" max="5294" width="8.875" style="382" customWidth="1"/>
    <col min="5295" max="5295" width="9.5" style="382" customWidth="1"/>
    <col min="5296" max="5296" width="17.625" style="382" customWidth="1"/>
    <col min="5297" max="5376" width="9" style="382"/>
    <col min="5377" max="5377" width="16.625" style="382" customWidth="1"/>
    <col min="5378" max="5379" width="11.625" style="382" customWidth="1"/>
    <col min="5380" max="5383" width="11.125" style="382" customWidth="1"/>
    <col min="5384" max="5389" width="10.875" style="382" customWidth="1"/>
    <col min="5390" max="5390" width="19.625" style="382" customWidth="1"/>
    <col min="5391" max="5391" width="13.625" style="382" customWidth="1"/>
    <col min="5392" max="5393" width="8.125" style="382" customWidth="1"/>
    <col min="5394" max="5395" width="9.625" style="382" customWidth="1"/>
    <col min="5396" max="5397" width="8.125" style="382" customWidth="1"/>
    <col min="5398" max="5399" width="9.625" style="382" customWidth="1"/>
    <col min="5400" max="5400" width="7.75" style="382" customWidth="1"/>
    <col min="5401" max="5401" width="7.625" style="382" customWidth="1"/>
    <col min="5402" max="5402" width="8.875" style="382" customWidth="1"/>
    <col min="5403" max="5403" width="9.5" style="382" customWidth="1"/>
    <col min="5404" max="5404" width="7.75" style="382" customWidth="1"/>
    <col min="5405" max="5405" width="7.625" style="382" customWidth="1"/>
    <col min="5406" max="5406" width="8.875" style="382" customWidth="1"/>
    <col min="5407" max="5407" width="9.5" style="382" customWidth="1"/>
    <col min="5408" max="5408" width="17.625" style="382" customWidth="1"/>
    <col min="5409" max="5409" width="13.625" style="382" customWidth="1"/>
    <col min="5410" max="5411" width="8.125" style="382" customWidth="1"/>
    <col min="5412" max="5413" width="9.625" style="382" customWidth="1"/>
    <col min="5414" max="5415" width="8.125" style="382" customWidth="1"/>
    <col min="5416" max="5417" width="9.625" style="382" customWidth="1"/>
    <col min="5418" max="5418" width="7.75" style="382" customWidth="1"/>
    <col min="5419" max="5419" width="7.625" style="382" customWidth="1"/>
    <col min="5420" max="5420" width="8.875" style="382" customWidth="1"/>
    <col min="5421" max="5421" width="9.5" style="382" customWidth="1"/>
    <col min="5422" max="5422" width="7.75" style="382" customWidth="1"/>
    <col min="5423" max="5423" width="7.625" style="382" customWidth="1"/>
    <col min="5424" max="5424" width="8.875" style="382" customWidth="1"/>
    <col min="5425" max="5425" width="9.5" style="382" customWidth="1"/>
    <col min="5426" max="5426" width="17.625" style="382" customWidth="1"/>
    <col min="5427" max="5427" width="13.625" style="382" customWidth="1"/>
    <col min="5428" max="5429" width="8.125" style="382" customWidth="1"/>
    <col min="5430" max="5431" width="9.625" style="382" customWidth="1"/>
    <col min="5432" max="5433" width="8.125" style="382" customWidth="1"/>
    <col min="5434" max="5435" width="9.625" style="382" customWidth="1"/>
    <col min="5436" max="5436" width="7.75" style="382" customWidth="1"/>
    <col min="5437" max="5437" width="7.625" style="382" customWidth="1"/>
    <col min="5438" max="5438" width="8.875" style="382" customWidth="1"/>
    <col min="5439" max="5439" width="9.5" style="382" customWidth="1"/>
    <col min="5440" max="5440" width="7.75" style="382" customWidth="1"/>
    <col min="5441" max="5441" width="7.625" style="382" customWidth="1"/>
    <col min="5442" max="5442" width="8.875" style="382" customWidth="1"/>
    <col min="5443" max="5443" width="9.5" style="382" customWidth="1"/>
    <col min="5444" max="5444" width="17.625" style="382" customWidth="1"/>
    <col min="5445" max="5445" width="13.625" style="382" customWidth="1"/>
    <col min="5446" max="5447" width="8.125" style="382" customWidth="1"/>
    <col min="5448" max="5449" width="9.625" style="382" customWidth="1"/>
    <col min="5450" max="5451" width="8.125" style="382" customWidth="1"/>
    <col min="5452" max="5453" width="9.625" style="382" customWidth="1"/>
    <col min="5454" max="5454" width="7.75" style="382" customWidth="1"/>
    <col min="5455" max="5455" width="7.625" style="382" customWidth="1"/>
    <col min="5456" max="5456" width="8.875" style="382" customWidth="1"/>
    <col min="5457" max="5457" width="9.5" style="382" customWidth="1"/>
    <col min="5458" max="5458" width="7.75" style="382" customWidth="1"/>
    <col min="5459" max="5459" width="7.625" style="382" customWidth="1"/>
    <col min="5460" max="5460" width="8.875" style="382" customWidth="1"/>
    <col min="5461" max="5461" width="9.5" style="382" customWidth="1"/>
    <col min="5462" max="5462" width="17.625" style="382" customWidth="1"/>
    <col min="5463" max="5463" width="13.625" style="382" customWidth="1"/>
    <col min="5464" max="5465" width="8.125" style="382" customWidth="1"/>
    <col min="5466" max="5467" width="9.625" style="382" customWidth="1"/>
    <col min="5468" max="5469" width="8.125" style="382" customWidth="1"/>
    <col min="5470" max="5471" width="9.625" style="382" customWidth="1"/>
    <col min="5472" max="5472" width="7.75" style="382" customWidth="1"/>
    <col min="5473" max="5473" width="7.625" style="382" customWidth="1"/>
    <col min="5474" max="5474" width="8.875" style="382" customWidth="1"/>
    <col min="5475" max="5475" width="9.5" style="382" customWidth="1"/>
    <col min="5476" max="5476" width="7.75" style="382" customWidth="1"/>
    <col min="5477" max="5477" width="7.625" style="382" customWidth="1"/>
    <col min="5478" max="5478" width="8.875" style="382" customWidth="1"/>
    <col min="5479" max="5479" width="9.5" style="382" customWidth="1"/>
    <col min="5480" max="5480" width="17.625" style="382" customWidth="1"/>
    <col min="5481" max="5481" width="13.625" style="382" customWidth="1"/>
    <col min="5482" max="5483" width="8.125" style="382" customWidth="1"/>
    <col min="5484" max="5485" width="9.625" style="382" customWidth="1"/>
    <col min="5486" max="5487" width="8.125" style="382" customWidth="1"/>
    <col min="5488" max="5489" width="9.625" style="382" customWidth="1"/>
    <col min="5490" max="5490" width="7.75" style="382" customWidth="1"/>
    <col min="5491" max="5491" width="7.625" style="382" customWidth="1"/>
    <col min="5492" max="5492" width="8.875" style="382" customWidth="1"/>
    <col min="5493" max="5493" width="9.5" style="382" customWidth="1"/>
    <col min="5494" max="5494" width="7.75" style="382" customWidth="1"/>
    <col min="5495" max="5495" width="7.625" style="382" customWidth="1"/>
    <col min="5496" max="5496" width="8.875" style="382" customWidth="1"/>
    <col min="5497" max="5497" width="9.5" style="382" customWidth="1"/>
    <col min="5498" max="5498" width="17.625" style="382" customWidth="1"/>
    <col min="5499" max="5499" width="13.625" style="382" customWidth="1"/>
    <col min="5500" max="5501" width="8.125" style="382" customWidth="1"/>
    <col min="5502" max="5503" width="9.625" style="382" customWidth="1"/>
    <col min="5504" max="5505" width="8.125" style="382" customWidth="1"/>
    <col min="5506" max="5507" width="9.625" style="382" customWidth="1"/>
    <col min="5508" max="5508" width="7.75" style="382" customWidth="1"/>
    <col min="5509" max="5509" width="7.625" style="382" customWidth="1"/>
    <col min="5510" max="5510" width="8.875" style="382" customWidth="1"/>
    <col min="5511" max="5511" width="9.5" style="382" customWidth="1"/>
    <col min="5512" max="5512" width="7.75" style="382" customWidth="1"/>
    <col min="5513" max="5513" width="7.625" style="382" customWidth="1"/>
    <col min="5514" max="5514" width="8.875" style="382" customWidth="1"/>
    <col min="5515" max="5515" width="9.5" style="382" customWidth="1"/>
    <col min="5516" max="5516" width="17.625" style="382" customWidth="1"/>
    <col min="5517" max="5517" width="13.625" style="382" customWidth="1"/>
    <col min="5518" max="5519" width="8.125" style="382" customWidth="1"/>
    <col min="5520" max="5521" width="9.625" style="382" customWidth="1"/>
    <col min="5522" max="5523" width="8.125" style="382" customWidth="1"/>
    <col min="5524" max="5525" width="9.625" style="382" customWidth="1"/>
    <col min="5526" max="5526" width="7.75" style="382" customWidth="1"/>
    <col min="5527" max="5527" width="7.625" style="382" customWidth="1"/>
    <col min="5528" max="5528" width="8.875" style="382" customWidth="1"/>
    <col min="5529" max="5529" width="9.5" style="382" customWidth="1"/>
    <col min="5530" max="5530" width="7.75" style="382" customWidth="1"/>
    <col min="5531" max="5531" width="7.625" style="382" customWidth="1"/>
    <col min="5532" max="5532" width="8.875" style="382" customWidth="1"/>
    <col min="5533" max="5533" width="9.5" style="382" customWidth="1"/>
    <col min="5534" max="5534" width="17.625" style="382" customWidth="1"/>
    <col min="5535" max="5535" width="13.625" style="382" customWidth="1"/>
    <col min="5536" max="5537" width="8.125" style="382" customWidth="1"/>
    <col min="5538" max="5539" width="9.625" style="382" customWidth="1"/>
    <col min="5540" max="5541" width="8.125" style="382" customWidth="1"/>
    <col min="5542" max="5543" width="9.625" style="382" customWidth="1"/>
    <col min="5544" max="5544" width="7.75" style="382" customWidth="1"/>
    <col min="5545" max="5545" width="7.625" style="382" customWidth="1"/>
    <col min="5546" max="5546" width="8.875" style="382" customWidth="1"/>
    <col min="5547" max="5547" width="9.5" style="382" customWidth="1"/>
    <col min="5548" max="5548" width="7.75" style="382" customWidth="1"/>
    <col min="5549" max="5549" width="7.625" style="382" customWidth="1"/>
    <col min="5550" max="5550" width="8.875" style="382" customWidth="1"/>
    <col min="5551" max="5551" width="9.5" style="382" customWidth="1"/>
    <col min="5552" max="5552" width="17.625" style="382" customWidth="1"/>
    <col min="5553" max="5632" width="9" style="382"/>
    <col min="5633" max="5633" width="16.625" style="382" customWidth="1"/>
    <col min="5634" max="5635" width="11.625" style="382" customWidth="1"/>
    <col min="5636" max="5639" width="11.125" style="382" customWidth="1"/>
    <col min="5640" max="5645" width="10.875" style="382" customWidth="1"/>
    <col min="5646" max="5646" width="19.625" style="382" customWidth="1"/>
    <col min="5647" max="5647" width="13.625" style="382" customWidth="1"/>
    <col min="5648" max="5649" width="8.125" style="382" customWidth="1"/>
    <col min="5650" max="5651" width="9.625" style="382" customWidth="1"/>
    <col min="5652" max="5653" width="8.125" style="382" customWidth="1"/>
    <col min="5654" max="5655" width="9.625" style="382" customWidth="1"/>
    <col min="5656" max="5656" width="7.75" style="382" customWidth="1"/>
    <col min="5657" max="5657" width="7.625" style="382" customWidth="1"/>
    <col min="5658" max="5658" width="8.875" style="382" customWidth="1"/>
    <col min="5659" max="5659" width="9.5" style="382" customWidth="1"/>
    <col min="5660" max="5660" width="7.75" style="382" customWidth="1"/>
    <col min="5661" max="5661" width="7.625" style="382" customWidth="1"/>
    <col min="5662" max="5662" width="8.875" style="382" customWidth="1"/>
    <col min="5663" max="5663" width="9.5" style="382" customWidth="1"/>
    <col min="5664" max="5664" width="17.625" style="382" customWidth="1"/>
    <col min="5665" max="5665" width="13.625" style="382" customWidth="1"/>
    <col min="5666" max="5667" width="8.125" style="382" customWidth="1"/>
    <col min="5668" max="5669" width="9.625" style="382" customWidth="1"/>
    <col min="5670" max="5671" width="8.125" style="382" customWidth="1"/>
    <col min="5672" max="5673" width="9.625" style="382" customWidth="1"/>
    <col min="5674" max="5674" width="7.75" style="382" customWidth="1"/>
    <col min="5675" max="5675" width="7.625" style="382" customWidth="1"/>
    <col min="5676" max="5676" width="8.875" style="382" customWidth="1"/>
    <col min="5677" max="5677" width="9.5" style="382" customWidth="1"/>
    <col min="5678" max="5678" width="7.75" style="382" customWidth="1"/>
    <col min="5679" max="5679" width="7.625" style="382" customWidth="1"/>
    <col min="5680" max="5680" width="8.875" style="382" customWidth="1"/>
    <col min="5681" max="5681" width="9.5" style="382" customWidth="1"/>
    <col min="5682" max="5682" width="17.625" style="382" customWidth="1"/>
    <col min="5683" max="5683" width="13.625" style="382" customWidth="1"/>
    <col min="5684" max="5685" width="8.125" style="382" customWidth="1"/>
    <col min="5686" max="5687" width="9.625" style="382" customWidth="1"/>
    <col min="5688" max="5689" width="8.125" style="382" customWidth="1"/>
    <col min="5690" max="5691" width="9.625" style="382" customWidth="1"/>
    <col min="5692" max="5692" width="7.75" style="382" customWidth="1"/>
    <col min="5693" max="5693" width="7.625" style="382" customWidth="1"/>
    <col min="5694" max="5694" width="8.875" style="382" customWidth="1"/>
    <col min="5695" max="5695" width="9.5" style="382" customWidth="1"/>
    <col min="5696" max="5696" width="7.75" style="382" customWidth="1"/>
    <col min="5697" max="5697" width="7.625" style="382" customWidth="1"/>
    <col min="5698" max="5698" width="8.875" style="382" customWidth="1"/>
    <col min="5699" max="5699" width="9.5" style="382" customWidth="1"/>
    <col min="5700" max="5700" width="17.625" style="382" customWidth="1"/>
    <col min="5701" max="5701" width="13.625" style="382" customWidth="1"/>
    <col min="5702" max="5703" width="8.125" style="382" customWidth="1"/>
    <col min="5704" max="5705" width="9.625" style="382" customWidth="1"/>
    <col min="5706" max="5707" width="8.125" style="382" customWidth="1"/>
    <col min="5708" max="5709" width="9.625" style="382" customWidth="1"/>
    <col min="5710" max="5710" width="7.75" style="382" customWidth="1"/>
    <col min="5711" max="5711" width="7.625" style="382" customWidth="1"/>
    <col min="5712" max="5712" width="8.875" style="382" customWidth="1"/>
    <col min="5713" max="5713" width="9.5" style="382" customWidth="1"/>
    <col min="5714" max="5714" width="7.75" style="382" customWidth="1"/>
    <col min="5715" max="5715" width="7.625" style="382" customWidth="1"/>
    <col min="5716" max="5716" width="8.875" style="382" customWidth="1"/>
    <col min="5717" max="5717" width="9.5" style="382" customWidth="1"/>
    <col min="5718" max="5718" width="17.625" style="382" customWidth="1"/>
    <col min="5719" max="5719" width="13.625" style="382" customWidth="1"/>
    <col min="5720" max="5721" width="8.125" style="382" customWidth="1"/>
    <col min="5722" max="5723" width="9.625" style="382" customWidth="1"/>
    <col min="5724" max="5725" width="8.125" style="382" customWidth="1"/>
    <col min="5726" max="5727" width="9.625" style="382" customWidth="1"/>
    <col min="5728" max="5728" width="7.75" style="382" customWidth="1"/>
    <col min="5729" max="5729" width="7.625" style="382" customWidth="1"/>
    <col min="5730" max="5730" width="8.875" style="382" customWidth="1"/>
    <col min="5731" max="5731" width="9.5" style="382" customWidth="1"/>
    <col min="5732" max="5732" width="7.75" style="382" customWidth="1"/>
    <col min="5733" max="5733" width="7.625" style="382" customWidth="1"/>
    <col min="5734" max="5734" width="8.875" style="382" customWidth="1"/>
    <col min="5735" max="5735" width="9.5" style="382" customWidth="1"/>
    <col min="5736" max="5736" width="17.625" style="382" customWidth="1"/>
    <col min="5737" max="5737" width="13.625" style="382" customWidth="1"/>
    <col min="5738" max="5739" width="8.125" style="382" customWidth="1"/>
    <col min="5740" max="5741" width="9.625" style="382" customWidth="1"/>
    <col min="5742" max="5743" width="8.125" style="382" customWidth="1"/>
    <col min="5744" max="5745" width="9.625" style="382" customWidth="1"/>
    <col min="5746" max="5746" width="7.75" style="382" customWidth="1"/>
    <col min="5747" max="5747" width="7.625" style="382" customWidth="1"/>
    <col min="5748" max="5748" width="8.875" style="382" customWidth="1"/>
    <col min="5749" max="5749" width="9.5" style="382" customWidth="1"/>
    <col min="5750" max="5750" width="7.75" style="382" customWidth="1"/>
    <col min="5751" max="5751" width="7.625" style="382" customWidth="1"/>
    <col min="5752" max="5752" width="8.875" style="382" customWidth="1"/>
    <col min="5753" max="5753" width="9.5" style="382" customWidth="1"/>
    <col min="5754" max="5754" width="17.625" style="382" customWidth="1"/>
    <col min="5755" max="5755" width="13.625" style="382" customWidth="1"/>
    <col min="5756" max="5757" width="8.125" style="382" customWidth="1"/>
    <col min="5758" max="5759" width="9.625" style="382" customWidth="1"/>
    <col min="5760" max="5761" width="8.125" style="382" customWidth="1"/>
    <col min="5762" max="5763" width="9.625" style="382" customWidth="1"/>
    <col min="5764" max="5764" width="7.75" style="382" customWidth="1"/>
    <col min="5765" max="5765" width="7.625" style="382" customWidth="1"/>
    <col min="5766" max="5766" width="8.875" style="382" customWidth="1"/>
    <col min="5767" max="5767" width="9.5" style="382" customWidth="1"/>
    <col min="5768" max="5768" width="7.75" style="382" customWidth="1"/>
    <col min="5769" max="5769" width="7.625" style="382" customWidth="1"/>
    <col min="5770" max="5770" width="8.875" style="382" customWidth="1"/>
    <col min="5771" max="5771" width="9.5" style="382" customWidth="1"/>
    <col min="5772" max="5772" width="17.625" style="382" customWidth="1"/>
    <col min="5773" max="5773" width="13.625" style="382" customWidth="1"/>
    <col min="5774" max="5775" width="8.125" style="382" customWidth="1"/>
    <col min="5776" max="5777" width="9.625" style="382" customWidth="1"/>
    <col min="5778" max="5779" width="8.125" style="382" customWidth="1"/>
    <col min="5780" max="5781" width="9.625" style="382" customWidth="1"/>
    <col min="5782" max="5782" width="7.75" style="382" customWidth="1"/>
    <col min="5783" max="5783" width="7.625" style="382" customWidth="1"/>
    <col min="5784" max="5784" width="8.875" style="382" customWidth="1"/>
    <col min="5785" max="5785" width="9.5" style="382" customWidth="1"/>
    <col min="5786" max="5786" width="7.75" style="382" customWidth="1"/>
    <col min="5787" max="5787" width="7.625" style="382" customWidth="1"/>
    <col min="5788" max="5788" width="8.875" style="382" customWidth="1"/>
    <col min="5789" max="5789" width="9.5" style="382" customWidth="1"/>
    <col min="5790" max="5790" width="17.625" style="382" customWidth="1"/>
    <col min="5791" max="5791" width="13.625" style="382" customWidth="1"/>
    <col min="5792" max="5793" width="8.125" style="382" customWidth="1"/>
    <col min="5794" max="5795" width="9.625" style="382" customWidth="1"/>
    <col min="5796" max="5797" width="8.125" style="382" customWidth="1"/>
    <col min="5798" max="5799" width="9.625" style="382" customWidth="1"/>
    <col min="5800" max="5800" width="7.75" style="382" customWidth="1"/>
    <col min="5801" max="5801" width="7.625" style="382" customWidth="1"/>
    <col min="5802" max="5802" width="8.875" style="382" customWidth="1"/>
    <col min="5803" max="5803" width="9.5" style="382" customWidth="1"/>
    <col min="5804" max="5804" width="7.75" style="382" customWidth="1"/>
    <col min="5805" max="5805" width="7.625" style="382" customWidth="1"/>
    <col min="5806" max="5806" width="8.875" style="382" customWidth="1"/>
    <col min="5807" max="5807" width="9.5" style="382" customWidth="1"/>
    <col min="5808" max="5808" width="17.625" style="382" customWidth="1"/>
    <col min="5809" max="5888" width="9" style="382"/>
    <col min="5889" max="5889" width="16.625" style="382" customWidth="1"/>
    <col min="5890" max="5891" width="11.625" style="382" customWidth="1"/>
    <col min="5892" max="5895" width="11.125" style="382" customWidth="1"/>
    <col min="5896" max="5901" width="10.875" style="382" customWidth="1"/>
    <col min="5902" max="5902" width="19.625" style="382" customWidth="1"/>
    <col min="5903" max="5903" width="13.625" style="382" customWidth="1"/>
    <col min="5904" max="5905" width="8.125" style="382" customWidth="1"/>
    <col min="5906" max="5907" width="9.625" style="382" customWidth="1"/>
    <col min="5908" max="5909" width="8.125" style="382" customWidth="1"/>
    <col min="5910" max="5911" width="9.625" style="382" customWidth="1"/>
    <col min="5912" max="5912" width="7.75" style="382" customWidth="1"/>
    <col min="5913" max="5913" width="7.625" style="382" customWidth="1"/>
    <col min="5914" max="5914" width="8.875" style="382" customWidth="1"/>
    <col min="5915" max="5915" width="9.5" style="382" customWidth="1"/>
    <col min="5916" max="5916" width="7.75" style="382" customWidth="1"/>
    <col min="5917" max="5917" width="7.625" style="382" customWidth="1"/>
    <col min="5918" max="5918" width="8.875" style="382" customWidth="1"/>
    <col min="5919" max="5919" width="9.5" style="382" customWidth="1"/>
    <col min="5920" max="5920" width="17.625" style="382" customWidth="1"/>
    <col min="5921" max="5921" width="13.625" style="382" customWidth="1"/>
    <col min="5922" max="5923" width="8.125" style="382" customWidth="1"/>
    <col min="5924" max="5925" width="9.625" style="382" customWidth="1"/>
    <col min="5926" max="5927" width="8.125" style="382" customWidth="1"/>
    <col min="5928" max="5929" width="9.625" style="382" customWidth="1"/>
    <col min="5930" max="5930" width="7.75" style="382" customWidth="1"/>
    <col min="5931" max="5931" width="7.625" style="382" customWidth="1"/>
    <col min="5932" max="5932" width="8.875" style="382" customWidth="1"/>
    <col min="5933" max="5933" width="9.5" style="382" customWidth="1"/>
    <col min="5934" max="5934" width="7.75" style="382" customWidth="1"/>
    <col min="5935" max="5935" width="7.625" style="382" customWidth="1"/>
    <col min="5936" max="5936" width="8.875" style="382" customWidth="1"/>
    <col min="5937" max="5937" width="9.5" style="382" customWidth="1"/>
    <col min="5938" max="5938" width="17.625" style="382" customWidth="1"/>
    <col min="5939" max="5939" width="13.625" style="382" customWidth="1"/>
    <col min="5940" max="5941" width="8.125" style="382" customWidth="1"/>
    <col min="5942" max="5943" width="9.625" style="382" customWidth="1"/>
    <col min="5944" max="5945" width="8.125" style="382" customWidth="1"/>
    <col min="5946" max="5947" width="9.625" style="382" customWidth="1"/>
    <col min="5948" max="5948" width="7.75" style="382" customWidth="1"/>
    <col min="5949" max="5949" width="7.625" style="382" customWidth="1"/>
    <col min="5950" max="5950" width="8.875" style="382" customWidth="1"/>
    <col min="5951" max="5951" width="9.5" style="382" customWidth="1"/>
    <col min="5952" max="5952" width="7.75" style="382" customWidth="1"/>
    <col min="5953" max="5953" width="7.625" style="382" customWidth="1"/>
    <col min="5954" max="5954" width="8.875" style="382" customWidth="1"/>
    <col min="5955" max="5955" width="9.5" style="382" customWidth="1"/>
    <col min="5956" max="5956" width="17.625" style="382" customWidth="1"/>
    <col min="5957" max="5957" width="13.625" style="382" customWidth="1"/>
    <col min="5958" max="5959" width="8.125" style="382" customWidth="1"/>
    <col min="5960" max="5961" width="9.625" style="382" customWidth="1"/>
    <col min="5962" max="5963" width="8.125" style="382" customWidth="1"/>
    <col min="5964" max="5965" width="9.625" style="382" customWidth="1"/>
    <col min="5966" max="5966" width="7.75" style="382" customWidth="1"/>
    <col min="5967" max="5967" width="7.625" style="382" customWidth="1"/>
    <col min="5968" max="5968" width="8.875" style="382" customWidth="1"/>
    <col min="5969" max="5969" width="9.5" style="382" customWidth="1"/>
    <col min="5970" max="5970" width="7.75" style="382" customWidth="1"/>
    <col min="5971" max="5971" width="7.625" style="382" customWidth="1"/>
    <col min="5972" max="5972" width="8.875" style="382" customWidth="1"/>
    <col min="5973" max="5973" width="9.5" style="382" customWidth="1"/>
    <col min="5974" max="5974" width="17.625" style="382" customWidth="1"/>
    <col min="5975" max="5975" width="13.625" style="382" customWidth="1"/>
    <col min="5976" max="5977" width="8.125" style="382" customWidth="1"/>
    <col min="5978" max="5979" width="9.625" style="382" customWidth="1"/>
    <col min="5980" max="5981" width="8.125" style="382" customWidth="1"/>
    <col min="5982" max="5983" width="9.625" style="382" customWidth="1"/>
    <col min="5984" max="5984" width="7.75" style="382" customWidth="1"/>
    <col min="5985" max="5985" width="7.625" style="382" customWidth="1"/>
    <col min="5986" max="5986" width="8.875" style="382" customWidth="1"/>
    <col min="5987" max="5987" width="9.5" style="382" customWidth="1"/>
    <col min="5988" max="5988" width="7.75" style="382" customWidth="1"/>
    <col min="5989" max="5989" width="7.625" style="382" customWidth="1"/>
    <col min="5990" max="5990" width="8.875" style="382" customWidth="1"/>
    <col min="5991" max="5991" width="9.5" style="382" customWidth="1"/>
    <col min="5992" max="5992" width="17.625" style="382" customWidth="1"/>
    <col min="5993" max="5993" width="13.625" style="382" customWidth="1"/>
    <col min="5994" max="5995" width="8.125" style="382" customWidth="1"/>
    <col min="5996" max="5997" width="9.625" style="382" customWidth="1"/>
    <col min="5998" max="5999" width="8.125" style="382" customWidth="1"/>
    <col min="6000" max="6001" width="9.625" style="382" customWidth="1"/>
    <col min="6002" max="6002" width="7.75" style="382" customWidth="1"/>
    <col min="6003" max="6003" width="7.625" style="382" customWidth="1"/>
    <col min="6004" max="6004" width="8.875" style="382" customWidth="1"/>
    <col min="6005" max="6005" width="9.5" style="382" customWidth="1"/>
    <col min="6006" max="6006" width="7.75" style="382" customWidth="1"/>
    <col min="6007" max="6007" width="7.625" style="382" customWidth="1"/>
    <col min="6008" max="6008" width="8.875" style="382" customWidth="1"/>
    <col min="6009" max="6009" width="9.5" style="382" customWidth="1"/>
    <col min="6010" max="6010" width="17.625" style="382" customWidth="1"/>
    <col min="6011" max="6011" width="13.625" style="382" customWidth="1"/>
    <col min="6012" max="6013" width="8.125" style="382" customWidth="1"/>
    <col min="6014" max="6015" width="9.625" style="382" customWidth="1"/>
    <col min="6016" max="6017" width="8.125" style="382" customWidth="1"/>
    <col min="6018" max="6019" width="9.625" style="382" customWidth="1"/>
    <col min="6020" max="6020" width="7.75" style="382" customWidth="1"/>
    <col min="6021" max="6021" width="7.625" style="382" customWidth="1"/>
    <col min="6022" max="6022" width="8.875" style="382" customWidth="1"/>
    <col min="6023" max="6023" width="9.5" style="382" customWidth="1"/>
    <col min="6024" max="6024" width="7.75" style="382" customWidth="1"/>
    <col min="6025" max="6025" width="7.625" style="382" customWidth="1"/>
    <col min="6026" max="6026" width="8.875" style="382" customWidth="1"/>
    <col min="6027" max="6027" width="9.5" style="382" customWidth="1"/>
    <col min="6028" max="6028" width="17.625" style="382" customWidth="1"/>
    <col min="6029" max="6029" width="13.625" style="382" customWidth="1"/>
    <col min="6030" max="6031" width="8.125" style="382" customWidth="1"/>
    <col min="6032" max="6033" width="9.625" style="382" customWidth="1"/>
    <col min="6034" max="6035" width="8.125" style="382" customWidth="1"/>
    <col min="6036" max="6037" width="9.625" style="382" customWidth="1"/>
    <col min="6038" max="6038" width="7.75" style="382" customWidth="1"/>
    <col min="6039" max="6039" width="7.625" style="382" customWidth="1"/>
    <col min="6040" max="6040" width="8.875" style="382" customWidth="1"/>
    <col min="6041" max="6041" width="9.5" style="382" customWidth="1"/>
    <col min="6042" max="6042" width="7.75" style="382" customWidth="1"/>
    <col min="6043" max="6043" width="7.625" style="382" customWidth="1"/>
    <col min="6044" max="6044" width="8.875" style="382" customWidth="1"/>
    <col min="6045" max="6045" width="9.5" style="382" customWidth="1"/>
    <col min="6046" max="6046" width="17.625" style="382" customWidth="1"/>
    <col min="6047" max="6047" width="13.625" style="382" customWidth="1"/>
    <col min="6048" max="6049" width="8.125" style="382" customWidth="1"/>
    <col min="6050" max="6051" width="9.625" style="382" customWidth="1"/>
    <col min="6052" max="6053" width="8.125" style="382" customWidth="1"/>
    <col min="6054" max="6055" width="9.625" style="382" customWidth="1"/>
    <col min="6056" max="6056" width="7.75" style="382" customWidth="1"/>
    <col min="6057" max="6057" width="7.625" style="382" customWidth="1"/>
    <col min="6058" max="6058" width="8.875" style="382" customWidth="1"/>
    <col min="6059" max="6059" width="9.5" style="382" customWidth="1"/>
    <col min="6060" max="6060" width="7.75" style="382" customWidth="1"/>
    <col min="6061" max="6061" width="7.625" style="382" customWidth="1"/>
    <col min="6062" max="6062" width="8.875" style="382" customWidth="1"/>
    <col min="6063" max="6063" width="9.5" style="382" customWidth="1"/>
    <col min="6064" max="6064" width="17.625" style="382" customWidth="1"/>
    <col min="6065" max="6144" width="9" style="382"/>
    <col min="6145" max="6145" width="16.625" style="382" customWidth="1"/>
    <col min="6146" max="6147" width="11.625" style="382" customWidth="1"/>
    <col min="6148" max="6151" width="11.125" style="382" customWidth="1"/>
    <col min="6152" max="6157" width="10.875" style="382" customWidth="1"/>
    <col min="6158" max="6158" width="19.625" style="382" customWidth="1"/>
    <col min="6159" max="6159" width="13.625" style="382" customWidth="1"/>
    <col min="6160" max="6161" width="8.125" style="382" customWidth="1"/>
    <col min="6162" max="6163" width="9.625" style="382" customWidth="1"/>
    <col min="6164" max="6165" width="8.125" style="382" customWidth="1"/>
    <col min="6166" max="6167" width="9.625" style="382" customWidth="1"/>
    <col min="6168" max="6168" width="7.75" style="382" customWidth="1"/>
    <col min="6169" max="6169" width="7.625" style="382" customWidth="1"/>
    <col min="6170" max="6170" width="8.875" style="382" customWidth="1"/>
    <col min="6171" max="6171" width="9.5" style="382" customWidth="1"/>
    <col min="6172" max="6172" width="7.75" style="382" customWidth="1"/>
    <col min="6173" max="6173" width="7.625" style="382" customWidth="1"/>
    <col min="6174" max="6174" width="8.875" style="382" customWidth="1"/>
    <col min="6175" max="6175" width="9.5" style="382" customWidth="1"/>
    <col min="6176" max="6176" width="17.625" style="382" customWidth="1"/>
    <col min="6177" max="6177" width="13.625" style="382" customWidth="1"/>
    <col min="6178" max="6179" width="8.125" style="382" customWidth="1"/>
    <col min="6180" max="6181" width="9.625" style="382" customWidth="1"/>
    <col min="6182" max="6183" width="8.125" style="382" customWidth="1"/>
    <col min="6184" max="6185" width="9.625" style="382" customWidth="1"/>
    <col min="6186" max="6186" width="7.75" style="382" customWidth="1"/>
    <col min="6187" max="6187" width="7.625" style="382" customWidth="1"/>
    <col min="6188" max="6188" width="8.875" style="382" customWidth="1"/>
    <col min="6189" max="6189" width="9.5" style="382" customWidth="1"/>
    <col min="6190" max="6190" width="7.75" style="382" customWidth="1"/>
    <col min="6191" max="6191" width="7.625" style="382" customWidth="1"/>
    <col min="6192" max="6192" width="8.875" style="382" customWidth="1"/>
    <col min="6193" max="6193" width="9.5" style="382" customWidth="1"/>
    <col min="6194" max="6194" width="17.625" style="382" customWidth="1"/>
    <col min="6195" max="6195" width="13.625" style="382" customWidth="1"/>
    <col min="6196" max="6197" width="8.125" style="382" customWidth="1"/>
    <col min="6198" max="6199" width="9.625" style="382" customWidth="1"/>
    <col min="6200" max="6201" width="8.125" style="382" customWidth="1"/>
    <col min="6202" max="6203" width="9.625" style="382" customWidth="1"/>
    <col min="6204" max="6204" width="7.75" style="382" customWidth="1"/>
    <col min="6205" max="6205" width="7.625" style="382" customWidth="1"/>
    <col min="6206" max="6206" width="8.875" style="382" customWidth="1"/>
    <col min="6207" max="6207" width="9.5" style="382" customWidth="1"/>
    <col min="6208" max="6208" width="7.75" style="382" customWidth="1"/>
    <col min="6209" max="6209" width="7.625" style="382" customWidth="1"/>
    <col min="6210" max="6210" width="8.875" style="382" customWidth="1"/>
    <col min="6211" max="6211" width="9.5" style="382" customWidth="1"/>
    <col min="6212" max="6212" width="17.625" style="382" customWidth="1"/>
    <col min="6213" max="6213" width="13.625" style="382" customWidth="1"/>
    <col min="6214" max="6215" width="8.125" style="382" customWidth="1"/>
    <col min="6216" max="6217" width="9.625" style="382" customWidth="1"/>
    <col min="6218" max="6219" width="8.125" style="382" customWidth="1"/>
    <col min="6220" max="6221" width="9.625" style="382" customWidth="1"/>
    <col min="6222" max="6222" width="7.75" style="382" customWidth="1"/>
    <col min="6223" max="6223" width="7.625" style="382" customWidth="1"/>
    <col min="6224" max="6224" width="8.875" style="382" customWidth="1"/>
    <col min="6225" max="6225" width="9.5" style="382" customWidth="1"/>
    <col min="6226" max="6226" width="7.75" style="382" customWidth="1"/>
    <col min="6227" max="6227" width="7.625" style="382" customWidth="1"/>
    <col min="6228" max="6228" width="8.875" style="382" customWidth="1"/>
    <col min="6229" max="6229" width="9.5" style="382" customWidth="1"/>
    <col min="6230" max="6230" width="17.625" style="382" customWidth="1"/>
    <col min="6231" max="6231" width="13.625" style="382" customWidth="1"/>
    <col min="6232" max="6233" width="8.125" style="382" customWidth="1"/>
    <col min="6234" max="6235" width="9.625" style="382" customWidth="1"/>
    <col min="6236" max="6237" width="8.125" style="382" customWidth="1"/>
    <col min="6238" max="6239" width="9.625" style="382" customWidth="1"/>
    <col min="6240" max="6240" width="7.75" style="382" customWidth="1"/>
    <col min="6241" max="6241" width="7.625" style="382" customWidth="1"/>
    <col min="6242" max="6242" width="8.875" style="382" customWidth="1"/>
    <col min="6243" max="6243" width="9.5" style="382" customWidth="1"/>
    <col min="6244" max="6244" width="7.75" style="382" customWidth="1"/>
    <col min="6245" max="6245" width="7.625" style="382" customWidth="1"/>
    <col min="6246" max="6246" width="8.875" style="382" customWidth="1"/>
    <col min="6247" max="6247" width="9.5" style="382" customWidth="1"/>
    <col min="6248" max="6248" width="17.625" style="382" customWidth="1"/>
    <col min="6249" max="6249" width="13.625" style="382" customWidth="1"/>
    <col min="6250" max="6251" width="8.125" style="382" customWidth="1"/>
    <col min="6252" max="6253" width="9.625" style="382" customWidth="1"/>
    <col min="6254" max="6255" width="8.125" style="382" customWidth="1"/>
    <col min="6256" max="6257" width="9.625" style="382" customWidth="1"/>
    <col min="6258" max="6258" width="7.75" style="382" customWidth="1"/>
    <col min="6259" max="6259" width="7.625" style="382" customWidth="1"/>
    <col min="6260" max="6260" width="8.875" style="382" customWidth="1"/>
    <col min="6261" max="6261" width="9.5" style="382" customWidth="1"/>
    <col min="6262" max="6262" width="7.75" style="382" customWidth="1"/>
    <col min="6263" max="6263" width="7.625" style="382" customWidth="1"/>
    <col min="6264" max="6264" width="8.875" style="382" customWidth="1"/>
    <col min="6265" max="6265" width="9.5" style="382" customWidth="1"/>
    <col min="6266" max="6266" width="17.625" style="382" customWidth="1"/>
    <col min="6267" max="6267" width="13.625" style="382" customWidth="1"/>
    <col min="6268" max="6269" width="8.125" style="382" customWidth="1"/>
    <col min="6270" max="6271" width="9.625" style="382" customWidth="1"/>
    <col min="6272" max="6273" width="8.125" style="382" customWidth="1"/>
    <col min="6274" max="6275" width="9.625" style="382" customWidth="1"/>
    <col min="6276" max="6276" width="7.75" style="382" customWidth="1"/>
    <col min="6277" max="6277" width="7.625" style="382" customWidth="1"/>
    <col min="6278" max="6278" width="8.875" style="382" customWidth="1"/>
    <col min="6279" max="6279" width="9.5" style="382" customWidth="1"/>
    <col min="6280" max="6280" width="7.75" style="382" customWidth="1"/>
    <col min="6281" max="6281" width="7.625" style="382" customWidth="1"/>
    <col min="6282" max="6282" width="8.875" style="382" customWidth="1"/>
    <col min="6283" max="6283" width="9.5" style="382" customWidth="1"/>
    <col min="6284" max="6284" width="17.625" style="382" customWidth="1"/>
    <col min="6285" max="6285" width="13.625" style="382" customWidth="1"/>
    <col min="6286" max="6287" width="8.125" style="382" customWidth="1"/>
    <col min="6288" max="6289" width="9.625" style="382" customWidth="1"/>
    <col min="6290" max="6291" width="8.125" style="382" customWidth="1"/>
    <col min="6292" max="6293" width="9.625" style="382" customWidth="1"/>
    <col min="6294" max="6294" width="7.75" style="382" customWidth="1"/>
    <col min="6295" max="6295" width="7.625" style="382" customWidth="1"/>
    <col min="6296" max="6296" width="8.875" style="382" customWidth="1"/>
    <col min="6297" max="6297" width="9.5" style="382" customWidth="1"/>
    <col min="6298" max="6298" width="7.75" style="382" customWidth="1"/>
    <col min="6299" max="6299" width="7.625" style="382" customWidth="1"/>
    <col min="6300" max="6300" width="8.875" style="382" customWidth="1"/>
    <col min="6301" max="6301" width="9.5" style="382" customWidth="1"/>
    <col min="6302" max="6302" width="17.625" style="382" customWidth="1"/>
    <col min="6303" max="6303" width="13.625" style="382" customWidth="1"/>
    <col min="6304" max="6305" width="8.125" style="382" customWidth="1"/>
    <col min="6306" max="6307" width="9.625" style="382" customWidth="1"/>
    <col min="6308" max="6309" width="8.125" style="382" customWidth="1"/>
    <col min="6310" max="6311" width="9.625" style="382" customWidth="1"/>
    <col min="6312" max="6312" width="7.75" style="382" customWidth="1"/>
    <col min="6313" max="6313" width="7.625" style="382" customWidth="1"/>
    <col min="6314" max="6314" width="8.875" style="382" customWidth="1"/>
    <col min="6315" max="6315" width="9.5" style="382" customWidth="1"/>
    <col min="6316" max="6316" width="7.75" style="382" customWidth="1"/>
    <col min="6317" max="6317" width="7.625" style="382" customWidth="1"/>
    <col min="6318" max="6318" width="8.875" style="382" customWidth="1"/>
    <col min="6319" max="6319" width="9.5" style="382" customWidth="1"/>
    <col min="6320" max="6320" width="17.625" style="382" customWidth="1"/>
    <col min="6321" max="6400" width="9" style="382"/>
    <col min="6401" max="6401" width="16.625" style="382" customWidth="1"/>
    <col min="6402" max="6403" width="11.625" style="382" customWidth="1"/>
    <col min="6404" max="6407" width="11.125" style="382" customWidth="1"/>
    <col min="6408" max="6413" width="10.875" style="382" customWidth="1"/>
    <col min="6414" max="6414" width="19.625" style="382" customWidth="1"/>
    <col min="6415" max="6415" width="13.625" style="382" customWidth="1"/>
    <col min="6416" max="6417" width="8.125" style="382" customWidth="1"/>
    <col min="6418" max="6419" width="9.625" style="382" customWidth="1"/>
    <col min="6420" max="6421" width="8.125" style="382" customWidth="1"/>
    <col min="6422" max="6423" width="9.625" style="382" customWidth="1"/>
    <col min="6424" max="6424" width="7.75" style="382" customWidth="1"/>
    <col min="6425" max="6425" width="7.625" style="382" customWidth="1"/>
    <col min="6426" max="6426" width="8.875" style="382" customWidth="1"/>
    <col min="6427" max="6427" width="9.5" style="382" customWidth="1"/>
    <col min="6428" max="6428" width="7.75" style="382" customWidth="1"/>
    <col min="6429" max="6429" width="7.625" style="382" customWidth="1"/>
    <col min="6430" max="6430" width="8.875" style="382" customWidth="1"/>
    <col min="6431" max="6431" width="9.5" style="382" customWidth="1"/>
    <col min="6432" max="6432" width="17.625" style="382" customWidth="1"/>
    <col min="6433" max="6433" width="13.625" style="382" customWidth="1"/>
    <col min="6434" max="6435" width="8.125" style="382" customWidth="1"/>
    <col min="6436" max="6437" width="9.625" style="382" customWidth="1"/>
    <col min="6438" max="6439" width="8.125" style="382" customWidth="1"/>
    <col min="6440" max="6441" width="9.625" style="382" customWidth="1"/>
    <col min="6442" max="6442" width="7.75" style="382" customWidth="1"/>
    <col min="6443" max="6443" width="7.625" style="382" customWidth="1"/>
    <col min="6444" max="6444" width="8.875" style="382" customWidth="1"/>
    <col min="6445" max="6445" width="9.5" style="382" customWidth="1"/>
    <col min="6446" max="6446" width="7.75" style="382" customWidth="1"/>
    <col min="6447" max="6447" width="7.625" style="382" customWidth="1"/>
    <col min="6448" max="6448" width="8.875" style="382" customWidth="1"/>
    <col min="6449" max="6449" width="9.5" style="382" customWidth="1"/>
    <col min="6450" max="6450" width="17.625" style="382" customWidth="1"/>
    <col min="6451" max="6451" width="13.625" style="382" customWidth="1"/>
    <col min="6452" max="6453" width="8.125" style="382" customWidth="1"/>
    <col min="6454" max="6455" width="9.625" style="382" customWidth="1"/>
    <col min="6456" max="6457" width="8.125" style="382" customWidth="1"/>
    <col min="6458" max="6459" width="9.625" style="382" customWidth="1"/>
    <col min="6460" max="6460" width="7.75" style="382" customWidth="1"/>
    <col min="6461" max="6461" width="7.625" style="382" customWidth="1"/>
    <col min="6462" max="6462" width="8.875" style="382" customWidth="1"/>
    <col min="6463" max="6463" width="9.5" style="382" customWidth="1"/>
    <col min="6464" max="6464" width="7.75" style="382" customWidth="1"/>
    <col min="6465" max="6465" width="7.625" style="382" customWidth="1"/>
    <col min="6466" max="6466" width="8.875" style="382" customWidth="1"/>
    <col min="6467" max="6467" width="9.5" style="382" customWidth="1"/>
    <col min="6468" max="6468" width="17.625" style="382" customWidth="1"/>
    <col min="6469" max="6469" width="13.625" style="382" customWidth="1"/>
    <col min="6470" max="6471" width="8.125" style="382" customWidth="1"/>
    <col min="6472" max="6473" width="9.625" style="382" customWidth="1"/>
    <col min="6474" max="6475" width="8.125" style="382" customWidth="1"/>
    <col min="6476" max="6477" width="9.625" style="382" customWidth="1"/>
    <col min="6478" max="6478" width="7.75" style="382" customWidth="1"/>
    <col min="6479" max="6479" width="7.625" style="382" customWidth="1"/>
    <col min="6480" max="6480" width="8.875" style="382" customWidth="1"/>
    <col min="6481" max="6481" width="9.5" style="382" customWidth="1"/>
    <col min="6482" max="6482" width="7.75" style="382" customWidth="1"/>
    <col min="6483" max="6483" width="7.625" style="382" customWidth="1"/>
    <col min="6484" max="6484" width="8.875" style="382" customWidth="1"/>
    <col min="6485" max="6485" width="9.5" style="382" customWidth="1"/>
    <col min="6486" max="6486" width="17.625" style="382" customWidth="1"/>
    <col min="6487" max="6487" width="13.625" style="382" customWidth="1"/>
    <col min="6488" max="6489" width="8.125" style="382" customWidth="1"/>
    <col min="6490" max="6491" width="9.625" style="382" customWidth="1"/>
    <col min="6492" max="6493" width="8.125" style="382" customWidth="1"/>
    <col min="6494" max="6495" width="9.625" style="382" customWidth="1"/>
    <col min="6496" max="6496" width="7.75" style="382" customWidth="1"/>
    <col min="6497" max="6497" width="7.625" style="382" customWidth="1"/>
    <col min="6498" max="6498" width="8.875" style="382" customWidth="1"/>
    <col min="6499" max="6499" width="9.5" style="382" customWidth="1"/>
    <col min="6500" max="6500" width="7.75" style="382" customWidth="1"/>
    <col min="6501" max="6501" width="7.625" style="382" customWidth="1"/>
    <col min="6502" max="6502" width="8.875" style="382" customWidth="1"/>
    <col min="6503" max="6503" width="9.5" style="382" customWidth="1"/>
    <col min="6504" max="6504" width="17.625" style="382" customWidth="1"/>
    <col min="6505" max="6505" width="13.625" style="382" customWidth="1"/>
    <col min="6506" max="6507" width="8.125" style="382" customWidth="1"/>
    <col min="6508" max="6509" width="9.625" style="382" customWidth="1"/>
    <col min="6510" max="6511" width="8.125" style="382" customWidth="1"/>
    <col min="6512" max="6513" width="9.625" style="382" customWidth="1"/>
    <col min="6514" max="6514" width="7.75" style="382" customWidth="1"/>
    <col min="6515" max="6515" width="7.625" style="382" customWidth="1"/>
    <col min="6516" max="6516" width="8.875" style="382" customWidth="1"/>
    <col min="6517" max="6517" width="9.5" style="382" customWidth="1"/>
    <col min="6518" max="6518" width="7.75" style="382" customWidth="1"/>
    <col min="6519" max="6519" width="7.625" style="382" customWidth="1"/>
    <col min="6520" max="6520" width="8.875" style="382" customWidth="1"/>
    <col min="6521" max="6521" width="9.5" style="382" customWidth="1"/>
    <col min="6522" max="6522" width="17.625" style="382" customWidth="1"/>
    <col min="6523" max="6523" width="13.625" style="382" customWidth="1"/>
    <col min="6524" max="6525" width="8.125" style="382" customWidth="1"/>
    <col min="6526" max="6527" width="9.625" style="382" customWidth="1"/>
    <col min="6528" max="6529" width="8.125" style="382" customWidth="1"/>
    <col min="6530" max="6531" width="9.625" style="382" customWidth="1"/>
    <col min="6532" max="6532" width="7.75" style="382" customWidth="1"/>
    <col min="6533" max="6533" width="7.625" style="382" customWidth="1"/>
    <col min="6534" max="6534" width="8.875" style="382" customWidth="1"/>
    <col min="6535" max="6535" width="9.5" style="382" customWidth="1"/>
    <col min="6536" max="6536" width="7.75" style="382" customWidth="1"/>
    <col min="6537" max="6537" width="7.625" style="382" customWidth="1"/>
    <col min="6538" max="6538" width="8.875" style="382" customWidth="1"/>
    <col min="6539" max="6539" width="9.5" style="382" customWidth="1"/>
    <col min="6540" max="6540" width="17.625" style="382" customWidth="1"/>
    <col min="6541" max="6541" width="13.625" style="382" customWidth="1"/>
    <col min="6542" max="6543" width="8.125" style="382" customWidth="1"/>
    <col min="6544" max="6545" width="9.625" style="382" customWidth="1"/>
    <col min="6546" max="6547" width="8.125" style="382" customWidth="1"/>
    <col min="6548" max="6549" width="9.625" style="382" customWidth="1"/>
    <col min="6550" max="6550" width="7.75" style="382" customWidth="1"/>
    <col min="6551" max="6551" width="7.625" style="382" customWidth="1"/>
    <col min="6552" max="6552" width="8.875" style="382" customWidth="1"/>
    <col min="6553" max="6553" width="9.5" style="382" customWidth="1"/>
    <col min="6554" max="6554" width="7.75" style="382" customWidth="1"/>
    <col min="6555" max="6555" width="7.625" style="382" customWidth="1"/>
    <col min="6556" max="6556" width="8.875" style="382" customWidth="1"/>
    <col min="6557" max="6557" width="9.5" style="382" customWidth="1"/>
    <col min="6558" max="6558" width="17.625" style="382" customWidth="1"/>
    <col min="6559" max="6559" width="13.625" style="382" customWidth="1"/>
    <col min="6560" max="6561" width="8.125" style="382" customWidth="1"/>
    <col min="6562" max="6563" width="9.625" style="382" customWidth="1"/>
    <col min="6564" max="6565" width="8.125" style="382" customWidth="1"/>
    <col min="6566" max="6567" width="9.625" style="382" customWidth="1"/>
    <col min="6568" max="6568" width="7.75" style="382" customWidth="1"/>
    <col min="6569" max="6569" width="7.625" style="382" customWidth="1"/>
    <col min="6570" max="6570" width="8.875" style="382" customWidth="1"/>
    <col min="6571" max="6571" width="9.5" style="382" customWidth="1"/>
    <col min="6572" max="6572" width="7.75" style="382" customWidth="1"/>
    <col min="6573" max="6573" width="7.625" style="382" customWidth="1"/>
    <col min="6574" max="6574" width="8.875" style="382" customWidth="1"/>
    <col min="6575" max="6575" width="9.5" style="382" customWidth="1"/>
    <col min="6576" max="6576" width="17.625" style="382" customWidth="1"/>
    <col min="6577" max="6656" width="9" style="382"/>
    <col min="6657" max="6657" width="16.625" style="382" customWidth="1"/>
    <col min="6658" max="6659" width="11.625" style="382" customWidth="1"/>
    <col min="6660" max="6663" width="11.125" style="382" customWidth="1"/>
    <col min="6664" max="6669" width="10.875" style="382" customWidth="1"/>
    <col min="6670" max="6670" width="19.625" style="382" customWidth="1"/>
    <col min="6671" max="6671" width="13.625" style="382" customWidth="1"/>
    <col min="6672" max="6673" width="8.125" style="382" customWidth="1"/>
    <col min="6674" max="6675" width="9.625" style="382" customWidth="1"/>
    <col min="6676" max="6677" width="8.125" style="382" customWidth="1"/>
    <col min="6678" max="6679" width="9.625" style="382" customWidth="1"/>
    <col min="6680" max="6680" width="7.75" style="382" customWidth="1"/>
    <col min="6681" max="6681" width="7.625" style="382" customWidth="1"/>
    <col min="6682" max="6682" width="8.875" style="382" customWidth="1"/>
    <col min="6683" max="6683" width="9.5" style="382" customWidth="1"/>
    <col min="6684" max="6684" width="7.75" style="382" customWidth="1"/>
    <col min="6685" max="6685" width="7.625" style="382" customWidth="1"/>
    <col min="6686" max="6686" width="8.875" style="382" customWidth="1"/>
    <col min="6687" max="6687" width="9.5" style="382" customWidth="1"/>
    <col min="6688" max="6688" width="17.625" style="382" customWidth="1"/>
    <col min="6689" max="6689" width="13.625" style="382" customWidth="1"/>
    <col min="6690" max="6691" width="8.125" style="382" customWidth="1"/>
    <col min="6692" max="6693" width="9.625" style="382" customWidth="1"/>
    <col min="6694" max="6695" width="8.125" style="382" customWidth="1"/>
    <col min="6696" max="6697" width="9.625" style="382" customWidth="1"/>
    <col min="6698" max="6698" width="7.75" style="382" customWidth="1"/>
    <col min="6699" max="6699" width="7.625" style="382" customWidth="1"/>
    <col min="6700" max="6700" width="8.875" style="382" customWidth="1"/>
    <col min="6701" max="6701" width="9.5" style="382" customWidth="1"/>
    <col min="6702" max="6702" width="7.75" style="382" customWidth="1"/>
    <col min="6703" max="6703" width="7.625" style="382" customWidth="1"/>
    <col min="6704" max="6704" width="8.875" style="382" customWidth="1"/>
    <col min="6705" max="6705" width="9.5" style="382" customWidth="1"/>
    <col min="6706" max="6706" width="17.625" style="382" customWidth="1"/>
    <col min="6707" max="6707" width="13.625" style="382" customWidth="1"/>
    <col min="6708" max="6709" width="8.125" style="382" customWidth="1"/>
    <col min="6710" max="6711" width="9.625" style="382" customWidth="1"/>
    <col min="6712" max="6713" width="8.125" style="382" customWidth="1"/>
    <col min="6714" max="6715" width="9.625" style="382" customWidth="1"/>
    <col min="6716" max="6716" width="7.75" style="382" customWidth="1"/>
    <col min="6717" max="6717" width="7.625" style="382" customWidth="1"/>
    <col min="6718" max="6718" width="8.875" style="382" customWidth="1"/>
    <col min="6719" max="6719" width="9.5" style="382" customWidth="1"/>
    <col min="6720" max="6720" width="7.75" style="382" customWidth="1"/>
    <col min="6721" max="6721" width="7.625" style="382" customWidth="1"/>
    <col min="6722" max="6722" width="8.875" style="382" customWidth="1"/>
    <col min="6723" max="6723" width="9.5" style="382" customWidth="1"/>
    <col min="6724" max="6724" width="17.625" style="382" customWidth="1"/>
    <col min="6725" max="6725" width="13.625" style="382" customWidth="1"/>
    <col min="6726" max="6727" width="8.125" style="382" customWidth="1"/>
    <col min="6728" max="6729" width="9.625" style="382" customWidth="1"/>
    <col min="6730" max="6731" width="8.125" style="382" customWidth="1"/>
    <col min="6732" max="6733" width="9.625" style="382" customWidth="1"/>
    <col min="6734" max="6734" width="7.75" style="382" customWidth="1"/>
    <col min="6735" max="6735" width="7.625" style="382" customWidth="1"/>
    <col min="6736" max="6736" width="8.875" style="382" customWidth="1"/>
    <col min="6737" max="6737" width="9.5" style="382" customWidth="1"/>
    <col min="6738" max="6738" width="7.75" style="382" customWidth="1"/>
    <col min="6739" max="6739" width="7.625" style="382" customWidth="1"/>
    <col min="6740" max="6740" width="8.875" style="382" customWidth="1"/>
    <col min="6741" max="6741" width="9.5" style="382" customWidth="1"/>
    <col min="6742" max="6742" width="17.625" style="382" customWidth="1"/>
    <col min="6743" max="6743" width="13.625" style="382" customWidth="1"/>
    <col min="6744" max="6745" width="8.125" style="382" customWidth="1"/>
    <col min="6746" max="6747" width="9.625" style="382" customWidth="1"/>
    <col min="6748" max="6749" width="8.125" style="382" customWidth="1"/>
    <col min="6750" max="6751" width="9.625" style="382" customWidth="1"/>
    <col min="6752" max="6752" width="7.75" style="382" customWidth="1"/>
    <col min="6753" max="6753" width="7.625" style="382" customWidth="1"/>
    <col min="6754" max="6754" width="8.875" style="382" customWidth="1"/>
    <col min="6755" max="6755" width="9.5" style="382" customWidth="1"/>
    <col min="6756" max="6756" width="7.75" style="382" customWidth="1"/>
    <col min="6757" max="6757" width="7.625" style="382" customWidth="1"/>
    <col min="6758" max="6758" width="8.875" style="382" customWidth="1"/>
    <col min="6759" max="6759" width="9.5" style="382" customWidth="1"/>
    <col min="6760" max="6760" width="17.625" style="382" customWidth="1"/>
    <col min="6761" max="6761" width="13.625" style="382" customWidth="1"/>
    <col min="6762" max="6763" width="8.125" style="382" customWidth="1"/>
    <col min="6764" max="6765" width="9.625" style="382" customWidth="1"/>
    <col min="6766" max="6767" width="8.125" style="382" customWidth="1"/>
    <col min="6768" max="6769" width="9.625" style="382" customWidth="1"/>
    <col min="6770" max="6770" width="7.75" style="382" customWidth="1"/>
    <col min="6771" max="6771" width="7.625" style="382" customWidth="1"/>
    <col min="6772" max="6772" width="8.875" style="382" customWidth="1"/>
    <col min="6773" max="6773" width="9.5" style="382" customWidth="1"/>
    <col min="6774" max="6774" width="7.75" style="382" customWidth="1"/>
    <col min="6775" max="6775" width="7.625" style="382" customWidth="1"/>
    <col min="6776" max="6776" width="8.875" style="382" customWidth="1"/>
    <col min="6777" max="6777" width="9.5" style="382" customWidth="1"/>
    <col min="6778" max="6778" width="17.625" style="382" customWidth="1"/>
    <col min="6779" max="6779" width="13.625" style="382" customWidth="1"/>
    <col min="6780" max="6781" width="8.125" style="382" customWidth="1"/>
    <col min="6782" max="6783" width="9.625" style="382" customWidth="1"/>
    <col min="6784" max="6785" width="8.125" style="382" customWidth="1"/>
    <col min="6786" max="6787" width="9.625" style="382" customWidth="1"/>
    <col min="6788" max="6788" width="7.75" style="382" customWidth="1"/>
    <col min="6789" max="6789" width="7.625" style="382" customWidth="1"/>
    <col min="6790" max="6790" width="8.875" style="382" customWidth="1"/>
    <col min="6791" max="6791" width="9.5" style="382" customWidth="1"/>
    <col min="6792" max="6792" width="7.75" style="382" customWidth="1"/>
    <col min="6793" max="6793" width="7.625" style="382" customWidth="1"/>
    <col min="6794" max="6794" width="8.875" style="382" customWidth="1"/>
    <col min="6795" max="6795" width="9.5" style="382" customWidth="1"/>
    <col min="6796" max="6796" width="17.625" style="382" customWidth="1"/>
    <col min="6797" max="6797" width="13.625" style="382" customWidth="1"/>
    <col min="6798" max="6799" width="8.125" style="382" customWidth="1"/>
    <col min="6800" max="6801" width="9.625" style="382" customWidth="1"/>
    <col min="6802" max="6803" width="8.125" style="382" customWidth="1"/>
    <col min="6804" max="6805" width="9.625" style="382" customWidth="1"/>
    <col min="6806" max="6806" width="7.75" style="382" customWidth="1"/>
    <col min="6807" max="6807" width="7.625" style="382" customWidth="1"/>
    <col min="6808" max="6808" width="8.875" style="382" customWidth="1"/>
    <col min="6809" max="6809" width="9.5" style="382" customWidth="1"/>
    <col min="6810" max="6810" width="7.75" style="382" customWidth="1"/>
    <col min="6811" max="6811" width="7.625" style="382" customWidth="1"/>
    <col min="6812" max="6812" width="8.875" style="382" customWidth="1"/>
    <col min="6813" max="6813" width="9.5" style="382" customWidth="1"/>
    <col min="6814" max="6814" width="17.625" style="382" customWidth="1"/>
    <col min="6815" max="6815" width="13.625" style="382" customWidth="1"/>
    <col min="6816" max="6817" width="8.125" style="382" customWidth="1"/>
    <col min="6818" max="6819" width="9.625" style="382" customWidth="1"/>
    <col min="6820" max="6821" width="8.125" style="382" customWidth="1"/>
    <col min="6822" max="6823" width="9.625" style="382" customWidth="1"/>
    <col min="6824" max="6824" width="7.75" style="382" customWidth="1"/>
    <col min="6825" max="6825" width="7.625" style="382" customWidth="1"/>
    <col min="6826" max="6826" width="8.875" style="382" customWidth="1"/>
    <col min="6827" max="6827" width="9.5" style="382" customWidth="1"/>
    <col min="6828" max="6828" width="7.75" style="382" customWidth="1"/>
    <col min="6829" max="6829" width="7.625" style="382" customWidth="1"/>
    <col min="6830" max="6830" width="8.875" style="382" customWidth="1"/>
    <col min="6831" max="6831" width="9.5" style="382" customWidth="1"/>
    <col min="6832" max="6832" width="17.625" style="382" customWidth="1"/>
    <col min="6833" max="6912" width="9" style="382"/>
    <col min="6913" max="6913" width="16.625" style="382" customWidth="1"/>
    <col min="6914" max="6915" width="11.625" style="382" customWidth="1"/>
    <col min="6916" max="6919" width="11.125" style="382" customWidth="1"/>
    <col min="6920" max="6925" width="10.875" style="382" customWidth="1"/>
    <col min="6926" max="6926" width="19.625" style="382" customWidth="1"/>
    <col min="6927" max="6927" width="13.625" style="382" customWidth="1"/>
    <col min="6928" max="6929" width="8.125" style="382" customWidth="1"/>
    <col min="6930" max="6931" width="9.625" style="382" customWidth="1"/>
    <col min="6932" max="6933" width="8.125" style="382" customWidth="1"/>
    <col min="6934" max="6935" width="9.625" style="382" customWidth="1"/>
    <col min="6936" max="6936" width="7.75" style="382" customWidth="1"/>
    <col min="6937" max="6937" width="7.625" style="382" customWidth="1"/>
    <col min="6938" max="6938" width="8.875" style="382" customWidth="1"/>
    <col min="6939" max="6939" width="9.5" style="382" customWidth="1"/>
    <col min="6940" max="6940" width="7.75" style="382" customWidth="1"/>
    <col min="6941" max="6941" width="7.625" style="382" customWidth="1"/>
    <col min="6942" max="6942" width="8.875" style="382" customWidth="1"/>
    <col min="6943" max="6943" width="9.5" style="382" customWidth="1"/>
    <col min="6944" max="6944" width="17.625" style="382" customWidth="1"/>
    <col min="6945" max="6945" width="13.625" style="382" customWidth="1"/>
    <col min="6946" max="6947" width="8.125" style="382" customWidth="1"/>
    <col min="6948" max="6949" width="9.625" style="382" customWidth="1"/>
    <col min="6950" max="6951" width="8.125" style="382" customWidth="1"/>
    <col min="6952" max="6953" width="9.625" style="382" customWidth="1"/>
    <col min="6954" max="6954" width="7.75" style="382" customWidth="1"/>
    <col min="6955" max="6955" width="7.625" style="382" customWidth="1"/>
    <col min="6956" max="6956" width="8.875" style="382" customWidth="1"/>
    <col min="6957" max="6957" width="9.5" style="382" customWidth="1"/>
    <col min="6958" max="6958" width="7.75" style="382" customWidth="1"/>
    <col min="6959" max="6959" width="7.625" style="382" customWidth="1"/>
    <col min="6960" max="6960" width="8.875" style="382" customWidth="1"/>
    <col min="6961" max="6961" width="9.5" style="382" customWidth="1"/>
    <col min="6962" max="6962" width="17.625" style="382" customWidth="1"/>
    <col min="6963" max="6963" width="13.625" style="382" customWidth="1"/>
    <col min="6964" max="6965" width="8.125" style="382" customWidth="1"/>
    <col min="6966" max="6967" width="9.625" style="382" customWidth="1"/>
    <col min="6968" max="6969" width="8.125" style="382" customWidth="1"/>
    <col min="6970" max="6971" width="9.625" style="382" customWidth="1"/>
    <col min="6972" max="6972" width="7.75" style="382" customWidth="1"/>
    <col min="6973" max="6973" width="7.625" style="382" customWidth="1"/>
    <col min="6974" max="6974" width="8.875" style="382" customWidth="1"/>
    <col min="6975" max="6975" width="9.5" style="382" customWidth="1"/>
    <col min="6976" max="6976" width="7.75" style="382" customWidth="1"/>
    <col min="6977" max="6977" width="7.625" style="382" customWidth="1"/>
    <col min="6978" max="6978" width="8.875" style="382" customWidth="1"/>
    <col min="6979" max="6979" width="9.5" style="382" customWidth="1"/>
    <col min="6980" max="6980" width="17.625" style="382" customWidth="1"/>
    <col min="6981" max="6981" width="13.625" style="382" customWidth="1"/>
    <col min="6982" max="6983" width="8.125" style="382" customWidth="1"/>
    <col min="6984" max="6985" width="9.625" style="382" customWidth="1"/>
    <col min="6986" max="6987" width="8.125" style="382" customWidth="1"/>
    <col min="6988" max="6989" width="9.625" style="382" customWidth="1"/>
    <col min="6990" max="6990" width="7.75" style="382" customWidth="1"/>
    <col min="6991" max="6991" width="7.625" style="382" customWidth="1"/>
    <col min="6992" max="6992" width="8.875" style="382" customWidth="1"/>
    <col min="6993" max="6993" width="9.5" style="382" customWidth="1"/>
    <col min="6994" max="6994" width="7.75" style="382" customWidth="1"/>
    <col min="6995" max="6995" width="7.625" style="382" customWidth="1"/>
    <col min="6996" max="6996" width="8.875" style="382" customWidth="1"/>
    <col min="6997" max="6997" width="9.5" style="382" customWidth="1"/>
    <col min="6998" max="6998" width="17.625" style="382" customWidth="1"/>
    <col min="6999" max="6999" width="13.625" style="382" customWidth="1"/>
    <col min="7000" max="7001" width="8.125" style="382" customWidth="1"/>
    <col min="7002" max="7003" width="9.625" style="382" customWidth="1"/>
    <col min="7004" max="7005" width="8.125" style="382" customWidth="1"/>
    <col min="7006" max="7007" width="9.625" style="382" customWidth="1"/>
    <col min="7008" max="7008" width="7.75" style="382" customWidth="1"/>
    <col min="7009" max="7009" width="7.625" style="382" customWidth="1"/>
    <col min="7010" max="7010" width="8.875" style="382" customWidth="1"/>
    <col min="7011" max="7011" width="9.5" style="382" customWidth="1"/>
    <col min="7012" max="7012" width="7.75" style="382" customWidth="1"/>
    <col min="7013" max="7013" width="7.625" style="382" customWidth="1"/>
    <col min="7014" max="7014" width="8.875" style="382" customWidth="1"/>
    <col min="7015" max="7015" width="9.5" style="382" customWidth="1"/>
    <col min="7016" max="7016" width="17.625" style="382" customWidth="1"/>
    <col min="7017" max="7017" width="13.625" style="382" customWidth="1"/>
    <col min="7018" max="7019" width="8.125" style="382" customWidth="1"/>
    <col min="7020" max="7021" width="9.625" style="382" customWidth="1"/>
    <col min="7022" max="7023" width="8.125" style="382" customWidth="1"/>
    <col min="7024" max="7025" width="9.625" style="382" customWidth="1"/>
    <col min="7026" max="7026" width="7.75" style="382" customWidth="1"/>
    <col min="7027" max="7027" width="7.625" style="382" customWidth="1"/>
    <col min="7028" max="7028" width="8.875" style="382" customWidth="1"/>
    <col min="7029" max="7029" width="9.5" style="382" customWidth="1"/>
    <col min="7030" max="7030" width="7.75" style="382" customWidth="1"/>
    <col min="7031" max="7031" width="7.625" style="382" customWidth="1"/>
    <col min="7032" max="7032" width="8.875" style="382" customWidth="1"/>
    <col min="7033" max="7033" width="9.5" style="382" customWidth="1"/>
    <col min="7034" max="7034" width="17.625" style="382" customWidth="1"/>
    <col min="7035" max="7035" width="13.625" style="382" customWidth="1"/>
    <col min="7036" max="7037" width="8.125" style="382" customWidth="1"/>
    <col min="7038" max="7039" width="9.625" style="382" customWidth="1"/>
    <col min="7040" max="7041" width="8.125" style="382" customWidth="1"/>
    <col min="7042" max="7043" width="9.625" style="382" customWidth="1"/>
    <col min="7044" max="7044" width="7.75" style="382" customWidth="1"/>
    <col min="7045" max="7045" width="7.625" style="382" customWidth="1"/>
    <col min="7046" max="7046" width="8.875" style="382" customWidth="1"/>
    <col min="7047" max="7047" width="9.5" style="382" customWidth="1"/>
    <col min="7048" max="7048" width="7.75" style="382" customWidth="1"/>
    <col min="7049" max="7049" width="7.625" style="382" customWidth="1"/>
    <col min="7050" max="7050" width="8.875" style="382" customWidth="1"/>
    <col min="7051" max="7051" width="9.5" style="382" customWidth="1"/>
    <col min="7052" max="7052" width="17.625" style="382" customWidth="1"/>
    <col min="7053" max="7053" width="13.625" style="382" customWidth="1"/>
    <col min="7054" max="7055" width="8.125" style="382" customWidth="1"/>
    <col min="7056" max="7057" width="9.625" style="382" customWidth="1"/>
    <col min="7058" max="7059" width="8.125" style="382" customWidth="1"/>
    <col min="7060" max="7061" width="9.625" style="382" customWidth="1"/>
    <col min="7062" max="7062" width="7.75" style="382" customWidth="1"/>
    <col min="7063" max="7063" width="7.625" style="382" customWidth="1"/>
    <col min="7064" max="7064" width="8.875" style="382" customWidth="1"/>
    <col min="7065" max="7065" width="9.5" style="382" customWidth="1"/>
    <col min="7066" max="7066" width="7.75" style="382" customWidth="1"/>
    <col min="7067" max="7067" width="7.625" style="382" customWidth="1"/>
    <col min="7068" max="7068" width="8.875" style="382" customWidth="1"/>
    <col min="7069" max="7069" width="9.5" style="382" customWidth="1"/>
    <col min="7070" max="7070" width="17.625" style="382" customWidth="1"/>
    <col min="7071" max="7071" width="13.625" style="382" customWidth="1"/>
    <col min="7072" max="7073" width="8.125" style="382" customWidth="1"/>
    <col min="7074" max="7075" width="9.625" style="382" customWidth="1"/>
    <col min="7076" max="7077" width="8.125" style="382" customWidth="1"/>
    <col min="7078" max="7079" width="9.625" style="382" customWidth="1"/>
    <col min="7080" max="7080" width="7.75" style="382" customWidth="1"/>
    <col min="7081" max="7081" width="7.625" style="382" customWidth="1"/>
    <col min="7082" max="7082" width="8.875" style="382" customWidth="1"/>
    <col min="7083" max="7083" width="9.5" style="382" customWidth="1"/>
    <col min="7084" max="7084" width="7.75" style="382" customWidth="1"/>
    <col min="7085" max="7085" width="7.625" style="382" customWidth="1"/>
    <col min="7086" max="7086" width="8.875" style="382" customWidth="1"/>
    <col min="7087" max="7087" width="9.5" style="382" customWidth="1"/>
    <col min="7088" max="7088" width="17.625" style="382" customWidth="1"/>
    <col min="7089" max="7168" width="9" style="382"/>
    <col min="7169" max="7169" width="16.625" style="382" customWidth="1"/>
    <col min="7170" max="7171" width="11.625" style="382" customWidth="1"/>
    <col min="7172" max="7175" width="11.125" style="382" customWidth="1"/>
    <col min="7176" max="7181" width="10.875" style="382" customWidth="1"/>
    <col min="7182" max="7182" width="19.625" style="382" customWidth="1"/>
    <col min="7183" max="7183" width="13.625" style="382" customWidth="1"/>
    <col min="7184" max="7185" width="8.125" style="382" customWidth="1"/>
    <col min="7186" max="7187" width="9.625" style="382" customWidth="1"/>
    <col min="7188" max="7189" width="8.125" style="382" customWidth="1"/>
    <col min="7190" max="7191" width="9.625" style="382" customWidth="1"/>
    <col min="7192" max="7192" width="7.75" style="382" customWidth="1"/>
    <col min="7193" max="7193" width="7.625" style="382" customWidth="1"/>
    <col min="7194" max="7194" width="8.875" style="382" customWidth="1"/>
    <col min="7195" max="7195" width="9.5" style="382" customWidth="1"/>
    <col min="7196" max="7196" width="7.75" style="382" customWidth="1"/>
    <col min="7197" max="7197" width="7.625" style="382" customWidth="1"/>
    <col min="7198" max="7198" width="8.875" style="382" customWidth="1"/>
    <col min="7199" max="7199" width="9.5" style="382" customWidth="1"/>
    <col min="7200" max="7200" width="17.625" style="382" customWidth="1"/>
    <col min="7201" max="7201" width="13.625" style="382" customWidth="1"/>
    <col min="7202" max="7203" width="8.125" style="382" customWidth="1"/>
    <col min="7204" max="7205" width="9.625" style="382" customWidth="1"/>
    <col min="7206" max="7207" width="8.125" style="382" customWidth="1"/>
    <col min="7208" max="7209" width="9.625" style="382" customWidth="1"/>
    <col min="7210" max="7210" width="7.75" style="382" customWidth="1"/>
    <col min="7211" max="7211" width="7.625" style="382" customWidth="1"/>
    <col min="7212" max="7212" width="8.875" style="382" customWidth="1"/>
    <col min="7213" max="7213" width="9.5" style="382" customWidth="1"/>
    <col min="7214" max="7214" width="7.75" style="382" customWidth="1"/>
    <col min="7215" max="7215" width="7.625" style="382" customWidth="1"/>
    <col min="7216" max="7216" width="8.875" style="382" customWidth="1"/>
    <col min="7217" max="7217" width="9.5" style="382" customWidth="1"/>
    <col min="7218" max="7218" width="17.625" style="382" customWidth="1"/>
    <col min="7219" max="7219" width="13.625" style="382" customWidth="1"/>
    <col min="7220" max="7221" width="8.125" style="382" customWidth="1"/>
    <col min="7222" max="7223" width="9.625" style="382" customWidth="1"/>
    <col min="7224" max="7225" width="8.125" style="382" customWidth="1"/>
    <col min="7226" max="7227" width="9.625" style="382" customWidth="1"/>
    <col min="7228" max="7228" width="7.75" style="382" customWidth="1"/>
    <col min="7229" max="7229" width="7.625" style="382" customWidth="1"/>
    <col min="7230" max="7230" width="8.875" style="382" customWidth="1"/>
    <col min="7231" max="7231" width="9.5" style="382" customWidth="1"/>
    <col min="7232" max="7232" width="7.75" style="382" customWidth="1"/>
    <col min="7233" max="7233" width="7.625" style="382" customWidth="1"/>
    <col min="7234" max="7234" width="8.875" style="382" customWidth="1"/>
    <col min="7235" max="7235" width="9.5" style="382" customWidth="1"/>
    <col min="7236" max="7236" width="17.625" style="382" customWidth="1"/>
    <col min="7237" max="7237" width="13.625" style="382" customWidth="1"/>
    <col min="7238" max="7239" width="8.125" style="382" customWidth="1"/>
    <col min="7240" max="7241" width="9.625" style="382" customWidth="1"/>
    <col min="7242" max="7243" width="8.125" style="382" customWidth="1"/>
    <col min="7244" max="7245" width="9.625" style="382" customWidth="1"/>
    <col min="7246" max="7246" width="7.75" style="382" customWidth="1"/>
    <col min="7247" max="7247" width="7.625" style="382" customWidth="1"/>
    <col min="7248" max="7248" width="8.875" style="382" customWidth="1"/>
    <col min="7249" max="7249" width="9.5" style="382" customWidth="1"/>
    <col min="7250" max="7250" width="7.75" style="382" customWidth="1"/>
    <col min="7251" max="7251" width="7.625" style="382" customWidth="1"/>
    <col min="7252" max="7252" width="8.875" style="382" customWidth="1"/>
    <col min="7253" max="7253" width="9.5" style="382" customWidth="1"/>
    <col min="7254" max="7254" width="17.625" style="382" customWidth="1"/>
    <col min="7255" max="7255" width="13.625" style="382" customWidth="1"/>
    <col min="7256" max="7257" width="8.125" style="382" customWidth="1"/>
    <col min="7258" max="7259" width="9.625" style="382" customWidth="1"/>
    <col min="7260" max="7261" width="8.125" style="382" customWidth="1"/>
    <col min="7262" max="7263" width="9.625" style="382" customWidth="1"/>
    <col min="7264" max="7264" width="7.75" style="382" customWidth="1"/>
    <col min="7265" max="7265" width="7.625" style="382" customWidth="1"/>
    <col min="7266" max="7266" width="8.875" style="382" customWidth="1"/>
    <col min="7267" max="7267" width="9.5" style="382" customWidth="1"/>
    <col min="7268" max="7268" width="7.75" style="382" customWidth="1"/>
    <col min="7269" max="7269" width="7.625" style="382" customWidth="1"/>
    <col min="7270" max="7270" width="8.875" style="382" customWidth="1"/>
    <col min="7271" max="7271" width="9.5" style="382" customWidth="1"/>
    <col min="7272" max="7272" width="17.625" style="382" customWidth="1"/>
    <col min="7273" max="7273" width="13.625" style="382" customWidth="1"/>
    <col min="7274" max="7275" width="8.125" style="382" customWidth="1"/>
    <col min="7276" max="7277" width="9.625" style="382" customWidth="1"/>
    <col min="7278" max="7279" width="8.125" style="382" customWidth="1"/>
    <col min="7280" max="7281" width="9.625" style="382" customWidth="1"/>
    <col min="7282" max="7282" width="7.75" style="382" customWidth="1"/>
    <col min="7283" max="7283" width="7.625" style="382" customWidth="1"/>
    <col min="7284" max="7284" width="8.875" style="382" customWidth="1"/>
    <col min="7285" max="7285" width="9.5" style="382" customWidth="1"/>
    <col min="7286" max="7286" width="7.75" style="382" customWidth="1"/>
    <col min="7287" max="7287" width="7.625" style="382" customWidth="1"/>
    <col min="7288" max="7288" width="8.875" style="382" customWidth="1"/>
    <col min="7289" max="7289" width="9.5" style="382" customWidth="1"/>
    <col min="7290" max="7290" width="17.625" style="382" customWidth="1"/>
    <col min="7291" max="7291" width="13.625" style="382" customWidth="1"/>
    <col min="7292" max="7293" width="8.125" style="382" customWidth="1"/>
    <col min="7294" max="7295" width="9.625" style="382" customWidth="1"/>
    <col min="7296" max="7297" width="8.125" style="382" customWidth="1"/>
    <col min="7298" max="7299" width="9.625" style="382" customWidth="1"/>
    <col min="7300" max="7300" width="7.75" style="382" customWidth="1"/>
    <col min="7301" max="7301" width="7.625" style="382" customWidth="1"/>
    <col min="7302" max="7302" width="8.875" style="382" customWidth="1"/>
    <col min="7303" max="7303" width="9.5" style="382" customWidth="1"/>
    <col min="7304" max="7304" width="7.75" style="382" customWidth="1"/>
    <col min="7305" max="7305" width="7.625" style="382" customWidth="1"/>
    <col min="7306" max="7306" width="8.875" style="382" customWidth="1"/>
    <col min="7307" max="7307" width="9.5" style="382" customWidth="1"/>
    <col min="7308" max="7308" width="17.625" style="382" customWidth="1"/>
    <col min="7309" max="7309" width="13.625" style="382" customWidth="1"/>
    <col min="7310" max="7311" width="8.125" style="382" customWidth="1"/>
    <col min="7312" max="7313" width="9.625" style="382" customWidth="1"/>
    <col min="7314" max="7315" width="8.125" style="382" customWidth="1"/>
    <col min="7316" max="7317" width="9.625" style="382" customWidth="1"/>
    <col min="7318" max="7318" width="7.75" style="382" customWidth="1"/>
    <col min="7319" max="7319" width="7.625" style="382" customWidth="1"/>
    <col min="7320" max="7320" width="8.875" style="382" customWidth="1"/>
    <col min="7321" max="7321" width="9.5" style="382" customWidth="1"/>
    <col min="7322" max="7322" width="7.75" style="382" customWidth="1"/>
    <col min="7323" max="7323" width="7.625" style="382" customWidth="1"/>
    <col min="7324" max="7324" width="8.875" style="382" customWidth="1"/>
    <col min="7325" max="7325" width="9.5" style="382" customWidth="1"/>
    <col min="7326" max="7326" width="17.625" style="382" customWidth="1"/>
    <col min="7327" max="7327" width="13.625" style="382" customWidth="1"/>
    <col min="7328" max="7329" width="8.125" style="382" customWidth="1"/>
    <col min="7330" max="7331" width="9.625" style="382" customWidth="1"/>
    <col min="7332" max="7333" width="8.125" style="382" customWidth="1"/>
    <col min="7334" max="7335" width="9.625" style="382" customWidth="1"/>
    <col min="7336" max="7336" width="7.75" style="382" customWidth="1"/>
    <col min="7337" max="7337" width="7.625" style="382" customWidth="1"/>
    <col min="7338" max="7338" width="8.875" style="382" customWidth="1"/>
    <col min="7339" max="7339" width="9.5" style="382" customWidth="1"/>
    <col min="7340" max="7340" width="7.75" style="382" customWidth="1"/>
    <col min="7341" max="7341" width="7.625" style="382" customWidth="1"/>
    <col min="7342" max="7342" width="8.875" style="382" customWidth="1"/>
    <col min="7343" max="7343" width="9.5" style="382" customWidth="1"/>
    <col min="7344" max="7344" width="17.625" style="382" customWidth="1"/>
    <col min="7345" max="7424" width="9" style="382"/>
    <col min="7425" max="7425" width="16.625" style="382" customWidth="1"/>
    <col min="7426" max="7427" width="11.625" style="382" customWidth="1"/>
    <col min="7428" max="7431" width="11.125" style="382" customWidth="1"/>
    <col min="7432" max="7437" width="10.875" style="382" customWidth="1"/>
    <col min="7438" max="7438" width="19.625" style="382" customWidth="1"/>
    <col min="7439" max="7439" width="13.625" style="382" customWidth="1"/>
    <col min="7440" max="7441" width="8.125" style="382" customWidth="1"/>
    <col min="7442" max="7443" width="9.625" style="382" customWidth="1"/>
    <col min="7444" max="7445" width="8.125" style="382" customWidth="1"/>
    <col min="7446" max="7447" width="9.625" style="382" customWidth="1"/>
    <col min="7448" max="7448" width="7.75" style="382" customWidth="1"/>
    <col min="7449" max="7449" width="7.625" style="382" customWidth="1"/>
    <col min="7450" max="7450" width="8.875" style="382" customWidth="1"/>
    <col min="7451" max="7451" width="9.5" style="382" customWidth="1"/>
    <col min="7452" max="7452" width="7.75" style="382" customWidth="1"/>
    <col min="7453" max="7453" width="7.625" style="382" customWidth="1"/>
    <col min="7454" max="7454" width="8.875" style="382" customWidth="1"/>
    <col min="7455" max="7455" width="9.5" style="382" customWidth="1"/>
    <col min="7456" max="7456" width="17.625" style="382" customWidth="1"/>
    <col min="7457" max="7457" width="13.625" style="382" customWidth="1"/>
    <col min="7458" max="7459" width="8.125" style="382" customWidth="1"/>
    <col min="7460" max="7461" width="9.625" style="382" customWidth="1"/>
    <col min="7462" max="7463" width="8.125" style="382" customWidth="1"/>
    <col min="7464" max="7465" width="9.625" style="382" customWidth="1"/>
    <col min="7466" max="7466" width="7.75" style="382" customWidth="1"/>
    <col min="7467" max="7467" width="7.625" style="382" customWidth="1"/>
    <col min="7468" max="7468" width="8.875" style="382" customWidth="1"/>
    <col min="7469" max="7469" width="9.5" style="382" customWidth="1"/>
    <col min="7470" max="7470" width="7.75" style="382" customWidth="1"/>
    <col min="7471" max="7471" width="7.625" style="382" customWidth="1"/>
    <col min="7472" max="7472" width="8.875" style="382" customWidth="1"/>
    <col min="7473" max="7473" width="9.5" style="382" customWidth="1"/>
    <col min="7474" max="7474" width="17.625" style="382" customWidth="1"/>
    <col min="7475" max="7475" width="13.625" style="382" customWidth="1"/>
    <col min="7476" max="7477" width="8.125" style="382" customWidth="1"/>
    <col min="7478" max="7479" width="9.625" style="382" customWidth="1"/>
    <col min="7480" max="7481" width="8.125" style="382" customWidth="1"/>
    <col min="7482" max="7483" width="9.625" style="382" customWidth="1"/>
    <col min="7484" max="7484" width="7.75" style="382" customWidth="1"/>
    <col min="7485" max="7485" width="7.625" style="382" customWidth="1"/>
    <col min="7486" max="7486" width="8.875" style="382" customWidth="1"/>
    <col min="7487" max="7487" width="9.5" style="382" customWidth="1"/>
    <col min="7488" max="7488" width="7.75" style="382" customWidth="1"/>
    <col min="7489" max="7489" width="7.625" style="382" customWidth="1"/>
    <col min="7490" max="7490" width="8.875" style="382" customWidth="1"/>
    <col min="7491" max="7491" width="9.5" style="382" customWidth="1"/>
    <col min="7492" max="7492" width="17.625" style="382" customWidth="1"/>
    <col min="7493" max="7493" width="13.625" style="382" customWidth="1"/>
    <col min="7494" max="7495" width="8.125" style="382" customWidth="1"/>
    <col min="7496" max="7497" width="9.625" style="382" customWidth="1"/>
    <col min="7498" max="7499" width="8.125" style="382" customWidth="1"/>
    <col min="7500" max="7501" width="9.625" style="382" customWidth="1"/>
    <col min="7502" max="7502" width="7.75" style="382" customWidth="1"/>
    <col min="7503" max="7503" width="7.625" style="382" customWidth="1"/>
    <col min="7504" max="7504" width="8.875" style="382" customWidth="1"/>
    <col min="7505" max="7505" width="9.5" style="382" customWidth="1"/>
    <col min="7506" max="7506" width="7.75" style="382" customWidth="1"/>
    <col min="7507" max="7507" width="7.625" style="382" customWidth="1"/>
    <col min="7508" max="7508" width="8.875" style="382" customWidth="1"/>
    <col min="7509" max="7509" width="9.5" style="382" customWidth="1"/>
    <col min="7510" max="7510" width="17.625" style="382" customWidth="1"/>
    <col min="7511" max="7511" width="13.625" style="382" customWidth="1"/>
    <col min="7512" max="7513" width="8.125" style="382" customWidth="1"/>
    <col min="7514" max="7515" width="9.625" style="382" customWidth="1"/>
    <col min="7516" max="7517" width="8.125" style="382" customWidth="1"/>
    <col min="7518" max="7519" width="9.625" style="382" customWidth="1"/>
    <col min="7520" max="7520" width="7.75" style="382" customWidth="1"/>
    <col min="7521" max="7521" width="7.625" style="382" customWidth="1"/>
    <col min="7522" max="7522" width="8.875" style="382" customWidth="1"/>
    <col min="7523" max="7523" width="9.5" style="382" customWidth="1"/>
    <col min="7524" max="7524" width="7.75" style="382" customWidth="1"/>
    <col min="7525" max="7525" width="7.625" style="382" customWidth="1"/>
    <col min="7526" max="7526" width="8.875" style="382" customWidth="1"/>
    <col min="7527" max="7527" width="9.5" style="382" customWidth="1"/>
    <col min="7528" max="7528" width="17.625" style="382" customWidth="1"/>
    <col min="7529" max="7529" width="13.625" style="382" customWidth="1"/>
    <col min="7530" max="7531" width="8.125" style="382" customWidth="1"/>
    <col min="7532" max="7533" width="9.625" style="382" customWidth="1"/>
    <col min="7534" max="7535" width="8.125" style="382" customWidth="1"/>
    <col min="7536" max="7537" width="9.625" style="382" customWidth="1"/>
    <col min="7538" max="7538" width="7.75" style="382" customWidth="1"/>
    <col min="7539" max="7539" width="7.625" style="382" customWidth="1"/>
    <col min="7540" max="7540" width="8.875" style="382" customWidth="1"/>
    <col min="7541" max="7541" width="9.5" style="382" customWidth="1"/>
    <col min="7542" max="7542" width="7.75" style="382" customWidth="1"/>
    <col min="7543" max="7543" width="7.625" style="382" customWidth="1"/>
    <col min="7544" max="7544" width="8.875" style="382" customWidth="1"/>
    <col min="7545" max="7545" width="9.5" style="382" customWidth="1"/>
    <col min="7546" max="7546" width="17.625" style="382" customWidth="1"/>
    <col min="7547" max="7547" width="13.625" style="382" customWidth="1"/>
    <col min="7548" max="7549" width="8.125" style="382" customWidth="1"/>
    <col min="7550" max="7551" width="9.625" style="382" customWidth="1"/>
    <col min="7552" max="7553" width="8.125" style="382" customWidth="1"/>
    <col min="7554" max="7555" width="9.625" style="382" customWidth="1"/>
    <col min="7556" max="7556" width="7.75" style="382" customWidth="1"/>
    <col min="7557" max="7557" width="7.625" style="382" customWidth="1"/>
    <col min="7558" max="7558" width="8.875" style="382" customWidth="1"/>
    <col min="7559" max="7559" width="9.5" style="382" customWidth="1"/>
    <col min="7560" max="7560" width="7.75" style="382" customWidth="1"/>
    <col min="7561" max="7561" width="7.625" style="382" customWidth="1"/>
    <col min="7562" max="7562" width="8.875" style="382" customWidth="1"/>
    <col min="7563" max="7563" width="9.5" style="382" customWidth="1"/>
    <col min="7564" max="7564" width="17.625" style="382" customWidth="1"/>
    <col min="7565" max="7565" width="13.625" style="382" customWidth="1"/>
    <col min="7566" max="7567" width="8.125" style="382" customWidth="1"/>
    <col min="7568" max="7569" width="9.625" style="382" customWidth="1"/>
    <col min="7570" max="7571" width="8.125" style="382" customWidth="1"/>
    <col min="7572" max="7573" width="9.625" style="382" customWidth="1"/>
    <col min="7574" max="7574" width="7.75" style="382" customWidth="1"/>
    <col min="7575" max="7575" width="7.625" style="382" customWidth="1"/>
    <col min="7576" max="7576" width="8.875" style="382" customWidth="1"/>
    <col min="7577" max="7577" width="9.5" style="382" customWidth="1"/>
    <col min="7578" max="7578" width="7.75" style="382" customWidth="1"/>
    <col min="7579" max="7579" width="7.625" style="382" customWidth="1"/>
    <col min="7580" max="7580" width="8.875" style="382" customWidth="1"/>
    <col min="7581" max="7581" width="9.5" style="382" customWidth="1"/>
    <col min="7582" max="7582" width="17.625" style="382" customWidth="1"/>
    <col min="7583" max="7583" width="13.625" style="382" customWidth="1"/>
    <col min="7584" max="7585" width="8.125" style="382" customWidth="1"/>
    <col min="7586" max="7587" width="9.625" style="382" customWidth="1"/>
    <col min="7588" max="7589" width="8.125" style="382" customWidth="1"/>
    <col min="7590" max="7591" width="9.625" style="382" customWidth="1"/>
    <col min="7592" max="7592" width="7.75" style="382" customWidth="1"/>
    <col min="7593" max="7593" width="7.625" style="382" customWidth="1"/>
    <col min="7594" max="7594" width="8.875" style="382" customWidth="1"/>
    <col min="7595" max="7595" width="9.5" style="382" customWidth="1"/>
    <col min="7596" max="7596" width="7.75" style="382" customWidth="1"/>
    <col min="7597" max="7597" width="7.625" style="382" customWidth="1"/>
    <col min="7598" max="7598" width="8.875" style="382" customWidth="1"/>
    <col min="7599" max="7599" width="9.5" style="382" customWidth="1"/>
    <col min="7600" max="7600" width="17.625" style="382" customWidth="1"/>
    <col min="7601" max="7680" width="9" style="382"/>
    <col min="7681" max="7681" width="16.625" style="382" customWidth="1"/>
    <col min="7682" max="7683" width="11.625" style="382" customWidth="1"/>
    <col min="7684" max="7687" width="11.125" style="382" customWidth="1"/>
    <col min="7688" max="7693" width="10.875" style="382" customWidth="1"/>
    <col min="7694" max="7694" width="19.625" style="382" customWidth="1"/>
    <col min="7695" max="7695" width="13.625" style="382" customWidth="1"/>
    <col min="7696" max="7697" width="8.125" style="382" customWidth="1"/>
    <col min="7698" max="7699" width="9.625" style="382" customWidth="1"/>
    <col min="7700" max="7701" width="8.125" style="382" customWidth="1"/>
    <col min="7702" max="7703" width="9.625" style="382" customWidth="1"/>
    <col min="7704" max="7704" width="7.75" style="382" customWidth="1"/>
    <col min="7705" max="7705" width="7.625" style="382" customWidth="1"/>
    <col min="7706" max="7706" width="8.875" style="382" customWidth="1"/>
    <col min="7707" max="7707" width="9.5" style="382" customWidth="1"/>
    <col min="7708" max="7708" width="7.75" style="382" customWidth="1"/>
    <col min="7709" max="7709" width="7.625" style="382" customWidth="1"/>
    <col min="7710" max="7710" width="8.875" style="382" customWidth="1"/>
    <col min="7711" max="7711" width="9.5" style="382" customWidth="1"/>
    <col min="7712" max="7712" width="17.625" style="382" customWidth="1"/>
    <col min="7713" max="7713" width="13.625" style="382" customWidth="1"/>
    <col min="7714" max="7715" width="8.125" style="382" customWidth="1"/>
    <col min="7716" max="7717" width="9.625" style="382" customWidth="1"/>
    <col min="7718" max="7719" width="8.125" style="382" customWidth="1"/>
    <col min="7720" max="7721" width="9.625" style="382" customWidth="1"/>
    <col min="7722" max="7722" width="7.75" style="382" customWidth="1"/>
    <col min="7723" max="7723" width="7.625" style="382" customWidth="1"/>
    <col min="7724" max="7724" width="8.875" style="382" customWidth="1"/>
    <col min="7725" max="7725" width="9.5" style="382" customWidth="1"/>
    <col min="7726" max="7726" width="7.75" style="382" customWidth="1"/>
    <col min="7727" max="7727" width="7.625" style="382" customWidth="1"/>
    <col min="7728" max="7728" width="8.875" style="382" customWidth="1"/>
    <col min="7729" max="7729" width="9.5" style="382" customWidth="1"/>
    <col min="7730" max="7730" width="17.625" style="382" customWidth="1"/>
    <col min="7731" max="7731" width="13.625" style="382" customWidth="1"/>
    <col min="7732" max="7733" width="8.125" style="382" customWidth="1"/>
    <col min="7734" max="7735" width="9.625" style="382" customWidth="1"/>
    <col min="7736" max="7737" width="8.125" style="382" customWidth="1"/>
    <col min="7738" max="7739" width="9.625" style="382" customWidth="1"/>
    <col min="7740" max="7740" width="7.75" style="382" customWidth="1"/>
    <col min="7741" max="7741" width="7.625" style="382" customWidth="1"/>
    <col min="7742" max="7742" width="8.875" style="382" customWidth="1"/>
    <col min="7743" max="7743" width="9.5" style="382" customWidth="1"/>
    <col min="7744" max="7744" width="7.75" style="382" customWidth="1"/>
    <col min="7745" max="7745" width="7.625" style="382" customWidth="1"/>
    <col min="7746" max="7746" width="8.875" style="382" customWidth="1"/>
    <col min="7747" max="7747" width="9.5" style="382" customWidth="1"/>
    <col min="7748" max="7748" width="17.625" style="382" customWidth="1"/>
    <col min="7749" max="7749" width="13.625" style="382" customWidth="1"/>
    <col min="7750" max="7751" width="8.125" style="382" customWidth="1"/>
    <col min="7752" max="7753" width="9.625" style="382" customWidth="1"/>
    <col min="7754" max="7755" width="8.125" style="382" customWidth="1"/>
    <col min="7756" max="7757" width="9.625" style="382" customWidth="1"/>
    <col min="7758" max="7758" width="7.75" style="382" customWidth="1"/>
    <col min="7759" max="7759" width="7.625" style="382" customWidth="1"/>
    <col min="7760" max="7760" width="8.875" style="382" customWidth="1"/>
    <col min="7761" max="7761" width="9.5" style="382" customWidth="1"/>
    <col min="7762" max="7762" width="7.75" style="382" customWidth="1"/>
    <col min="7763" max="7763" width="7.625" style="382" customWidth="1"/>
    <col min="7764" max="7764" width="8.875" style="382" customWidth="1"/>
    <col min="7765" max="7765" width="9.5" style="382" customWidth="1"/>
    <col min="7766" max="7766" width="17.625" style="382" customWidth="1"/>
    <col min="7767" max="7767" width="13.625" style="382" customWidth="1"/>
    <col min="7768" max="7769" width="8.125" style="382" customWidth="1"/>
    <col min="7770" max="7771" width="9.625" style="382" customWidth="1"/>
    <col min="7772" max="7773" width="8.125" style="382" customWidth="1"/>
    <col min="7774" max="7775" width="9.625" style="382" customWidth="1"/>
    <col min="7776" max="7776" width="7.75" style="382" customWidth="1"/>
    <col min="7777" max="7777" width="7.625" style="382" customWidth="1"/>
    <col min="7778" max="7778" width="8.875" style="382" customWidth="1"/>
    <col min="7779" max="7779" width="9.5" style="382" customWidth="1"/>
    <col min="7780" max="7780" width="7.75" style="382" customWidth="1"/>
    <col min="7781" max="7781" width="7.625" style="382" customWidth="1"/>
    <col min="7782" max="7782" width="8.875" style="382" customWidth="1"/>
    <col min="7783" max="7783" width="9.5" style="382" customWidth="1"/>
    <col min="7784" max="7784" width="17.625" style="382" customWidth="1"/>
    <col min="7785" max="7785" width="13.625" style="382" customWidth="1"/>
    <col min="7786" max="7787" width="8.125" style="382" customWidth="1"/>
    <col min="7788" max="7789" width="9.625" style="382" customWidth="1"/>
    <col min="7790" max="7791" width="8.125" style="382" customWidth="1"/>
    <col min="7792" max="7793" width="9.625" style="382" customWidth="1"/>
    <col min="7794" max="7794" width="7.75" style="382" customWidth="1"/>
    <col min="7795" max="7795" width="7.625" style="382" customWidth="1"/>
    <col min="7796" max="7796" width="8.875" style="382" customWidth="1"/>
    <col min="7797" max="7797" width="9.5" style="382" customWidth="1"/>
    <col min="7798" max="7798" width="7.75" style="382" customWidth="1"/>
    <col min="7799" max="7799" width="7.625" style="382" customWidth="1"/>
    <col min="7800" max="7800" width="8.875" style="382" customWidth="1"/>
    <col min="7801" max="7801" width="9.5" style="382" customWidth="1"/>
    <col min="7802" max="7802" width="17.625" style="382" customWidth="1"/>
    <col min="7803" max="7803" width="13.625" style="382" customWidth="1"/>
    <col min="7804" max="7805" width="8.125" style="382" customWidth="1"/>
    <col min="7806" max="7807" width="9.625" style="382" customWidth="1"/>
    <col min="7808" max="7809" width="8.125" style="382" customWidth="1"/>
    <col min="7810" max="7811" width="9.625" style="382" customWidth="1"/>
    <col min="7812" max="7812" width="7.75" style="382" customWidth="1"/>
    <col min="7813" max="7813" width="7.625" style="382" customWidth="1"/>
    <col min="7814" max="7814" width="8.875" style="382" customWidth="1"/>
    <col min="7815" max="7815" width="9.5" style="382" customWidth="1"/>
    <col min="7816" max="7816" width="7.75" style="382" customWidth="1"/>
    <col min="7817" max="7817" width="7.625" style="382" customWidth="1"/>
    <col min="7818" max="7818" width="8.875" style="382" customWidth="1"/>
    <col min="7819" max="7819" width="9.5" style="382" customWidth="1"/>
    <col min="7820" max="7820" width="17.625" style="382" customWidth="1"/>
    <col min="7821" max="7821" width="13.625" style="382" customWidth="1"/>
    <col min="7822" max="7823" width="8.125" style="382" customWidth="1"/>
    <col min="7824" max="7825" width="9.625" style="382" customWidth="1"/>
    <col min="7826" max="7827" width="8.125" style="382" customWidth="1"/>
    <col min="7828" max="7829" width="9.625" style="382" customWidth="1"/>
    <col min="7830" max="7830" width="7.75" style="382" customWidth="1"/>
    <col min="7831" max="7831" width="7.625" style="382" customWidth="1"/>
    <col min="7832" max="7832" width="8.875" style="382" customWidth="1"/>
    <col min="7833" max="7833" width="9.5" style="382" customWidth="1"/>
    <col min="7834" max="7834" width="7.75" style="382" customWidth="1"/>
    <col min="7835" max="7835" width="7.625" style="382" customWidth="1"/>
    <col min="7836" max="7836" width="8.875" style="382" customWidth="1"/>
    <col min="7837" max="7837" width="9.5" style="382" customWidth="1"/>
    <col min="7838" max="7838" width="17.625" style="382" customWidth="1"/>
    <col min="7839" max="7839" width="13.625" style="382" customWidth="1"/>
    <col min="7840" max="7841" width="8.125" style="382" customWidth="1"/>
    <col min="7842" max="7843" width="9.625" style="382" customWidth="1"/>
    <col min="7844" max="7845" width="8.125" style="382" customWidth="1"/>
    <col min="7846" max="7847" width="9.625" style="382" customWidth="1"/>
    <col min="7848" max="7848" width="7.75" style="382" customWidth="1"/>
    <col min="7849" max="7849" width="7.625" style="382" customWidth="1"/>
    <col min="7850" max="7850" width="8.875" style="382" customWidth="1"/>
    <col min="7851" max="7851" width="9.5" style="382" customWidth="1"/>
    <col min="7852" max="7852" width="7.75" style="382" customWidth="1"/>
    <col min="7853" max="7853" width="7.625" style="382" customWidth="1"/>
    <col min="7854" max="7854" width="8.875" style="382" customWidth="1"/>
    <col min="7855" max="7855" width="9.5" style="382" customWidth="1"/>
    <col min="7856" max="7856" width="17.625" style="382" customWidth="1"/>
    <col min="7857" max="7936" width="9" style="382"/>
    <col min="7937" max="7937" width="16.625" style="382" customWidth="1"/>
    <col min="7938" max="7939" width="11.625" style="382" customWidth="1"/>
    <col min="7940" max="7943" width="11.125" style="382" customWidth="1"/>
    <col min="7944" max="7949" width="10.875" style="382" customWidth="1"/>
    <col min="7950" max="7950" width="19.625" style="382" customWidth="1"/>
    <col min="7951" max="7951" width="13.625" style="382" customWidth="1"/>
    <col min="7952" max="7953" width="8.125" style="382" customWidth="1"/>
    <col min="7954" max="7955" width="9.625" style="382" customWidth="1"/>
    <col min="7956" max="7957" width="8.125" style="382" customWidth="1"/>
    <col min="7958" max="7959" width="9.625" style="382" customWidth="1"/>
    <col min="7960" max="7960" width="7.75" style="382" customWidth="1"/>
    <col min="7961" max="7961" width="7.625" style="382" customWidth="1"/>
    <col min="7962" max="7962" width="8.875" style="382" customWidth="1"/>
    <col min="7963" max="7963" width="9.5" style="382" customWidth="1"/>
    <col min="7964" max="7964" width="7.75" style="382" customWidth="1"/>
    <col min="7965" max="7965" width="7.625" style="382" customWidth="1"/>
    <col min="7966" max="7966" width="8.875" style="382" customWidth="1"/>
    <col min="7967" max="7967" width="9.5" style="382" customWidth="1"/>
    <col min="7968" max="7968" width="17.625" style="382" customWidth="1"/>
    <col min="7969" max="7969" width="13.625" style="382" customWidth="1"/>
    <col min="7970" max="7971" width="8.125" style="382" customWidth="1"/>
    <col min="7972" max="7973" width="9.625" style="382" customWidth="1"/>
    <col min="7974" max="7975" width="8.125" style="382" customWidth="1"/>
    <col min="7976" max="7977" width="9.625" style="382" customWidth="1"/>
    <col min="7978" max="7978" width="7.75" style="382" customWidth="1"/>
    <col min="7979" max="7979" width="7.625" style="382" customWidth="1"/>
    <col min="7980" max="7980" width="8.875" style="382" customWidth="1"/>
    <col min="7981" max="7981" width="9.5" style="382" customWidth="1"/>
    <col min="7982" max="7982" width="7.75" style="382" customWidth="1"/>
    <col min="7983" max="7983" width="7.625" style="382" customWidth="1"/>
    <col min="7984" max="7984" width="8.875" style="382" customWidth="1"/>
    <col min="7985" max="7985" width="9.5" style="382" customWidth="1"/>
    <col min="7986" max="7986" width="17.625" style="382" customWidth="1"/>
    <col min="7987" max="7987" width="13.625" style="382" customWidth="1"/>
    <col min="7988" max="7989" width="8.125" style="382" customWidth="1"/>
    <col min="7990" max="7991" width="9.625" style="382" customWidth="1"/>
    <col min="7992" max="7993" width="8.125" style="382" customWidth="1"/>
    <col min="7994" max="7995" width="9.625" style="382" customWidth="1"/>
    <col min="7996" max="7996" width="7.75" style="382" customWidth="1"/>
    <col min="7997" max="7997" width="7.625" style="382" customWidth="1"/>
    <col min="7998" max="7998" width="8.875" style="382" customWidth="1"/>
    <col min="7999" max="7999" width="9.5" style="382" customWidth="1"/>
    <col min="8000" max="8000" width="7.75" style="382" customWidth="1"/>
    <col min="8001" max="8001" width="7.625" style="382" customWidth="1"/>
    <col min="8002" max="8002" width="8.875" style="382" customWidth="1"/>
    <col min="8003" max="8003" width="9.5" style="382" customWidth="1"/>
    <col min="8004" max="8004" width="17.625" style="382" customWidth="1"/>
    <col min="8005" max="8005" width="13.625" style="382" customWidth="1"/>
    <col min="8006" max="8007" width="8.125" style="382" customWidth="1"/>
    <col min="8008" max="8009" width="9.625" style="382" customWidth="1"/>
    <col min="8010" max="8011" width="8.125" style="382" customWidth="1"/>
    <col min="8012" max="8013" width="9.625" style="382" customWidth="1"/>
    <col min="8014" max="8014" width="7.75" style="382" customWidth="1"/>
    <col min="8015" max="8015" width="7.625" style="382" customWidth="1"/>
    <col min="8016" max="8016" width="8.875" style="382" customWidth="1"/>
    <col min="8017" max="8017" width="9.5" style="382" customWidth="1"/>
    <col min="8018" max="8018" width="7.75" style="382" customWidth="1"/>
    <col min="8019" max="8019" width="7.625" style="382" customWidth="1"/>
    <col min="8020" max="8020" width="8.875" style="382" customWidth="1"/>
    <col min="8021" max="8021" width="9.5" style="382" customWidth="1"/>
    <col min="8022" max="8022" width="17.625" style="382" customWidth="1"/>
    <col min="8023" max="8023" width="13.625" style="382" customWidth="1"/>
    <col min="8024" max="8025" width="8.125" style="382" customWidth="1"/>
    <col min="8026" max="8027" width="9.625" style="382" customWidth="1"/>
    <col min="8028" max="8029" width="8.125" style="382" customWidth="1"/>
    <col min="8030" max="8031" width="9.625" style="382" customWidth="1"/>
    <col min="8032" max="8032" width="7.75" style="382" customWidth="1"/>
    <col min="8033" max="8033" width="7.625" style="382" customWidth="1"/>
    <col min="8034" max="8034" width="8.875" style="382" customWidth="1"/>
    <col min="8035" max="8035" width="9.5" style="382" customWidth="1"/>
    <col min="8036" max="8036" width="7.75" style="382" customWidth="1"/>
    <col min="8037" max="8037" width="7.625" style="382" customWidth="1"/>
    <col min="8038" max="8038" width="8.875" style="382" customWidth="1"/>
    <col min="8039" max="8039" width="9.5" style="382" customWidth="1"/>
    <col min="8040" max="8040" width="17.625" style="382" customWidth="1"/>
    <col min="8041" max="8041" width="13.625" style="382" customWidth="1"/>
    <col min="8042" max="8043" width="8.125" style="382" customWidth="1"/>
    <col min="8044" max="8045" width="9.625" style="382" customWidth="1"/>
    <col min="8046" max="8047" width="8.125" style="382" customWidth="1"/>
    <col min="8048" max="8049" width="9.625" style="382" customWidth="1"/>
    <col min="8050" max="8050" width="7.75" style="382" customWidth="1"/>
    <col min="8051" max="8051" width="7.625" style="382" customWidth="1"/>
    <col min="8052" max="8052" width="8.875" style="382" customWidth="1"/>
    <col min="8053" max="8053" width="9.5" style="382" customWidth="1"/>
    <col min="8054" max="8054" width="7.75" style="382" customWidth="1"/>
    <col min="8055" max="8055" width="7.625" style="382" customWidth="1"/>
    <col min="8056" max="8056" width="8.875" style="382" customWidth="1"/>
    <col min="8057" max="8057" width="9.5" style="382" customWidth="1"/>
    <col min="8058" max="8058" width="17.625" style="382" customWidth="1"/>
    <col min="8059" max="8059" width="13.625" style="382" customWidth="1"/>
    <col min="8060" max="8061" width="8.125" style="382" customWidth="1"/>
    <col min="8062" max="8063" width="9.625" style="382" customWidth="1"/>
    <col min="8064" max="8065" width="8.125" style="382" customWidth="1"/>
    <col min="8066" max="8067" width="9.625" style="382" customWidth="1"/>
    <col min="8068" max="8068" width="7.75" style="382" customWidth="1"/>
    <col min="8069" max="8069" width="7.625" style="382" customWidth="1"/>
    <col min="8070" max="8070" width="8.875" style="382" customWidth="1"/>
    <col min="8071" max="8071" width="9.5" style="382" customWidth="1"/>
    <col min="8072" max="8072" width="7.75" style="382" customWidth="1"/>
    <col min="8073" max="8073" width="7.625" style="382" customWidth="1"/>
    <col min="8074" max="8074" width="8.875" style="382" customWidth="1"/>
    <col min="8075" max="8075" width="9.5" style="382" customWidth="1"/>
    <col min="8076" max="8076" width="17.625" style="382" customWidth="1"/>
    <col min="8077" max="8077" width="13.625" style="382" customWidth="1"/>
    <col min="8078" max="8079" width="8.125" style="382" customWidth="1"/>
    <col min="8080" max="8081" width="9.625" style="382" customWidth="1"/>
    <col min="8082" max="8083" width="8.125" style="382" customWidth="1"/>
    <col min="8084" max="8085" width="9.625" style="382" customWidth="1"/>
    <col min="8086" max="8086" width="7.75" style="382" customWidth="1"/>
    <col min="8087" max="8087" width="7.625" style="382" customWidth="1"/>
    <col min="8088" max="8088" width="8.875" style="382" customWidth="1"/>
    <col min="8089" max="8089" width="9.5" style="382" customWidth="1"/>
    <col min="8090" max="8090" width="7.75" style="382" customWidth="1"/>
    <col min="8091" max="8091" width="7.625" style="382" customWidth="1"/>
    <col min="8092" max="8092" width="8.875" style="382" customWidth="1"/>
    <col min="8093" max="8093" width="9.5" style="382" customWidth="1"/>
    <col min="8094" max="8094" width="17.625" style="382" customWidth="1"/>
    <col min="8095" max="8095" width="13.625" style="382" customWidth="1"/>
    <col min="8096" max="8097" width="8.125" style="382" customWidth="1"/>
    <col min="8098" max="8099" width="9.625" style="382" customWidth="1"/>
    <col min="8100" max="8101" width="8.125" style="382" customWidth="1"/>
    <col min="8102" max="8103" width="9.625" style="382" customWidth="1"/>
    <col min="8104" max="8104" width="7.75" style="382" customWidth="1"/>
    <col min="8105" max="8105" width="7.625" style="382" customWidth="1"/>
    <col min="8106" max="8106" width="8.875" style="382" customWidth="1"/>
    <col min="8107" max="8107" width="9.5" style="382" customWidth="1"/>
    <col min="8108" max="8108" width="7.75" style="382" customWidth="1"/>
    <col min="8109" max="8109" width="7.625" style="382" customWidth="1"/>
    <col min="8110" max="8110" width="8.875" style="382" customWidth="1"/>
    <col min="8111" max="8111" width="9.5" style="382" customWidth="1"/>
    <col min="8112" max="8112" width="17.625" style="382" customWidth="1"/>
    <col min="8113" max="8192" width="9" style="382"/>
    <col min="8193" max="8193" width="16.625" style="382" customWidth="1"/>
    <col min="8194" max="8195" width="11.625" style="382" customWidth="1"/>
    <col min="8196" max="8199" width="11.125" style="382" customWidth="1"/>
    <col min="8200" max="8205" width="10.875" style="382" customWidth="1"/>
    <col min="8206" max="8206" width="19.625" style="382" customWidth="1"/>
    <col min="8207" max="8207" width="13.625" style="382" customWidth="1"/>
    <col min="8208" max="8209" width="8.125" style="382" customWidth="1"/>
    <col min="8210" max="8211" width="9.625" style="382" customWidth="1"/>
    <col min="8212" max="8213" width="8.125" style="382" customWidth="1"/>
    <col min="8214" max="8215" width="9.625" style="382" customWidth="1"/>
    <col min="8216" max="8216" width="7.75" style="382" customWidth="1"/>
    <col min="8217" max="8217" width="7.625" style="382" customWidth="1"/>
    <col min="8218" max="8218" width="8.875" style="382" customWidth="1"/>
    <col min="8219" max="8219" width="9.5" style="382" customWidth="1"/>
    <col min="8220" max="8220" width="7.75" style="382" customWidth="1"/>
    <col min="8221" max="8221" width="7.625" style="382" customWidth="1"/>
    <col min="8222" max="8222" width="8.875" style="382" customWidth="1"/>
    <col min="8223" max="8223" width="9.5" style="382" customWidth="1"/>
    <col min="8224" max="8224" width="17.625" style="382" customWidth="1"/>
    <col min="8225" max="8225" width="13.625" style="382" customWidth="1"/>
    <col min="8226" max="8227" width="8.125" style="382" customWidth="1"/>
    <col min="8228" max="8229" width="9.625" style="382" customWidth="1"/>
    <col min="8230" max="8231" width="8.125" style="382" customWidth="1"/>
    <col min="8232" max="8233" width="9.625" style="382" customWidth="1"/>
    <col min="8234" max="8234" width="7.75" style="382" customWidth="1"/>
    <col min="8235" max="8235" width="7.625" style="382" customWidth="1"/>
    <col min="8236" max="8236" width="8.875" style="382" customWidth="1"/>
    <col min="8237" max="8237" width="9.5" style="382" customWidth="1"/>
    <col min="8238" max="8238" width="7.75" style="382" customWidth="1"/>
    <col min="8239" max="8239" width="7.625" style="382" customWidth="1"/>
    <col min="8240" max="8240" width="8.875" style="382" customWidth="1"/>
    <col min="8241" max="8241" width="9.5" style="382" customWidth="1"/>
    <col min="8242" max="8242" width="17.625" style="382" customWidth="1"/>
    <col min="8243" max="8243" width="13.625" style="382" customWidth="1"/>
    <col min="8244" max="8245" width="8.125" style="382" customWidth="1"/>
    <col min="8246" max="8247" width="9.625" style="382" customWidth="1"/>
    <col min="8248" max="8249" width="8.125" style="382" customWidth="1"/>
    <col min="8250" max="8251" width="9.625" style="382" customWidth="1"/>
    <col min="8252" max="8252" width="7.75" style="382" customWidth="1"/>
    <col min="8253" max="8253" width="7.625" style="382" customWidth="1"/>
    <col min="8254" max="8254" width="8.875" style="382" customWidth="1"/>
    <col min="8255" max="8255" width="9.5" style="382" customWidth="1"/>
    <col min="8256" max="8256" width="7.75" style="382" customWidth="1"/>
    <col min="8257" max="8257" width="7.625" style="382" customWidth="1"/>
    <col min="8258" max="8258" width="8.875" style="382" customWidth="1"/>
    <col min="8259" max="8259" width="9.5" style="382" customWidth="1"/>
    <col min="8260" max="8260" width="17.625" style="382" customWidth="1"/>
    <col min="8261" max="8261" width="13.625" style="382" customWidth="1"/>
    <col min="8262" max="8263" width="8.125" style="382" customWidth="1"/>
    <col min="8264" max="8265" width="9.625" style="382" customWidth="1"/>
    <col min="8266" max="8267" width="8.125" style="382" customWidth="1"/>
    <col min="8268" max="8269" width="9.625" style="382" customWidth="1"/>
    <col min="8270" max="8270" width="7.75" style="382" customWidth="1"/>
    <col min="8271" max="8271" width="7.625" style="382" customWidth="1"/>
    <col min="8272" max="8272" width="8.875" style="382" customWidth="1"/>
    <col min="8273" max="8273" width="9.5" style="382" customWidth="1"/>
    <col min="8274" max="8274" width="7.75" style="382" customWidth="1"/>
    <col min="8275" max="8275" width="7.625" style="382" customWidth="1"/>
    <col min="8276" max="8276" width="8.875" style="382" customWidth="1"/>
    <col min="8277" max="8277" width="9.5" style="382" customWidth="1"/>
    <col min="8278" max="8278" width="17.625" style="382" customWidth="1"/>
    <col min="8279" max="8279" width="13.625" style="382" customWidth="1"/>
    <col min="8280" max="8281" width="8.125" style="382" customWidth="1"/>
    <col min="8282" max="8283" width="9.625" style="382" customWidth="1"/>
    <col min="8284" max="8285" width="8.125" style="382" customWidth="1"/>
    <col min="8286" max="8287" width="9.625" style="382" customWidth="1"/>
    <col min="8288" max="8288" width="7.75" style="382" customWidth="1"/>
    <col min="8289" max="8289" width="7.625" style="382" customWidth="1"/>
    <col min="8290" max="8290" width="8.875" style="382" customWidth="1"/>
    <col min="8291" max="8291" width="9.5" style="382" customWidth="1"/>
    <col min="8292" max="8292" width="7.75" style="382" customWidth="1"/>
    <col min="8293" max="8293" width="7.625" style="382" customWidth="1"/>
    <col min="8294" max="8294" width="8.875" style="382" customWidth="1"/>
    <col min="8295" max="8295" width="9.5" style="382" customWidth="1"/>
    <col min="8296" max="8296" width="17.625" style="382" customWidth="1"/>
    <col min="8297" max="8297" width="13.625" style="382" customWidth="1"/>
    <col min="8298" max="8299" width="8.125" style="382" customWidth="1"/>
    <col min="8300" max="8301" width="9.625" style="382" customWidth="1"/>
    <col min="8302" max="8303" width="8.125" style="382" customWidth="1"/>
    <col min="8304" max="8305" width="9.625" style="382" customWidth="1"/>
    <col min="8306" max="8306" width="7.75" style="382" customWidth="1"/>
    <col min="8307" max="8307" width="7.625" style="382" customWidth="1"/>
    <col min="8308" max="8308" width="8.875" style="382" customWidth="1"/>
    <col min="8309" max="8309" width="9.5" style="382" customWidth="1"/>
    <col min="8310" max="8310" width="7.75" style="382" customWidth="1"/>
    <col min="8311" max="8311" width="7.625" style="382" customWidth="1"/>
    <col min="8312" max="8312" width="8.875" style="382" customWidth="1"/>
    <col min="8313" max="8313" width="9.5" style="382" customWidth="1"/>
    <col min="8314" max="8314" width="17.625" style="382" customWidth="1"/>
    <col min="8315" max="8315" width="13.625" style="382" customWidth="1"/>
    <col min="8316" max="8317" width="8.125" style="382" customWidth="1"/>
    <col min="8318" max="8319" width="9.625" style="382" customWidth="1"/>
    <col min="8320" max="8321" width="8.125" style="382" customWidth="1"/>
    <col min="8322" max="8323" width="9.625" style="382" customWidth="1"/>
    <col min="8324" max="8324" width="7.75" style="382" customWidth="1"/>
    <col min="8325" max="8325" width="7.625" style="382" customWidth="1"/>
    <col min="8326" max="8326" width="8.875" style="382" customWidth="1"/>
    <col min="8327" max="8327" width="9.5" style="382" customWidth="1"/>
    <col min="8328" max="8328" width="7.75" style="382" customWidth="1"/>
    <col min="8329" max="8329" width="7.625" style="382" customWidth="1"/>
    <col min="8330" max="8330" width="8.875" style="382" customWidth="1"/>
    <col min="8331" max="8331" width="9.5" style="382" customWidth="1"/>
    <col min="8332" max="8332" width="17.625" style="382" customWidth="1"/>
    <col min="8333" max="8333" width="13.625" style="382" customWidth="1"/>
    <col min="8334" max="8335" width="8.125" style="382" customWidth="1"/>
    <col min="8336" max="8337" width="9.625" style="382" customWidth="1"/>
    <col min="8338" max="8339" width="8.125" style="382" customWidth="1"/>
    <col min="8340" max="8341" width="9.625" style="382" customWidth="1"/>
    <col min="8342" max="8342" width="7.75" style="382" customWidth="1"/>
    <col min="8343" max="8343" width="7.625" style="382" customWidth="1"/>
    <col min="8344" max="8344" width="8.875" style="382" customWidth="1"/>
    <col min="8345" max="8345" width="9.5" style="382" customWidth="1"/>
    <col min="8346" max="8346" width="7.75" style="382" customWidth="1"/>
    <col min="8347" max="8347" width="7.625" style="382" customWidth="1"/>
    <col min="8348" max="8348" width="8.875" style="382" customWidth="1"/>
    <col min="8349" max="8349" width="9.5" style="382" customWidth="1"/>
    <col min="8350" max="8350" width="17.625" style="382" customWidth="1"/>
    <col min="8351" max="8351" width="13.625" style="382" customWidth="1"/>
    <col min="8352" max="8353" width="8.125" style="382" customWidth="1"/>
    <col min="8354" max="8355" width="9.625" style="382" customWidth="1"/>
    <col min="8356" max="8357" width="8.125" style="382" customWidth="1"/>
    <col min="8358" max="8359" width="9.625" style="382" customWidth="1"/>
    <col min="8360" max="8360" width="7.75" style="382" customWidth="1"/>
    <col min="8361" max="8361" width="7.625" style="382" customWidth="1"/>
    <col min="8362" max="8362" width="8.875" style="382" customWidth="1"/>
    <col min="8363" max="8363" width="9.5" style="382" customWidth="1"/>
    <col min="8364" max="8364" width="7.75" style="382" customWidth="1"/>
    <col min="8365" max="8365" width="7.625" style="382" customWidth="1"/>
    <col min="8366" max="8366" width="8.875" style="382" customWidth="1"/>
    <col min="8367" max="8367" width="9.5" style="382" customWidth="1"/>
    <col min="8368" max="8368" width="17.625" style="382" customWidth="1"/>
    <col min="8369" max="8448" width="9" style="382"/>
    <col min="8449" max="8449" width="16.625" style="382" customWidth="1"/>
    <col min="8450" max="8451" width="11.625" style="382" customWidth="1"/>
    <col min="8452" max="8455" width="11.125" style="382" customWidth="1"/>
    <col min="8456" max="8461" width="10.875" style="382" customWidth="1"/>
    <col min="8462" max="8462" width="19.625" style="382" customWidth="1"/>
    <col min="8463" max="8463" width="13.625" style="382" customWidth="1"/>
    <col min="8464" max="8465" width="8.125" style="382" customWidth="1"/>
    <col min="8466" max="8467" width="9.625" style="382" customWidth="1"/>
    <col min="8468" max="8469" width="8.125" style="382" customWidth="1"/>
    <col min="8470" max="8471" width="9.625" style="382" customWidth="1"/>
    <col min="8472" max="8472" width="7.75" style="382" customWidth="1"/>
    <col min="8473" max="8473" width="7.625" style="382" customWidth="1"/>
    <col min="8474" max="8474" width="8.875" style="382" customWidth="1"/>
    <col min="8475" max="8475" width="9.5" style="382" customWidth="1"/>
    <col min="8476" max="8476" width="7.75" style="382" customWidth="1"/>
    <col min="8477" max="8477" width="7.625" style="382" customWidth="1"/>
    <col min="8478" max="8478" width="8.875" style="382" customWidth="1"/>
    <col min="8479" max="8479" width="9.5" style="382" customWidth="1"/>
    <col min="8480" max="8480" width="17.625" style="382" customWidth="1"/>
    <col min="8481" max="8481" width="13.625" style="382" customWidth="1"/>
    <col min="8482" max="8483" width="8.125" style="382" customWidth="1"/>
    <col min="8484" max="8485" width="9.625" style="382" customWidth="1"/>
    <col min="8486" max="8487" width="8.125" style="382" customWidth="1"/>
    <col min="8488" max="8489" width="9.625" style="382" customWidth="1"/>
    <col min="8490" max="8490" width="7.75" style="382" customWidth="1"/>
    <col min="8491" max="8491" width="7.625" style="382" customWidth="1"/>
    <col min="8492" max="8492" width="8.875" style="382" customWidth="1"/>
    <col min="8493" max="8493" width="9.5" style="382" customWidth="1"/>
    <col min="8494" max="8494" width="7.75" style="382" customWidth="1"/>
    <col min="8495" max="8495" width="7.625" style="382" customWidth="1"/>
    <col min="8496" max="8496" width="8.875" style="382" customWidth="1"/>
    <col min="8497" max="8497" width="9.5" style="382" customWidth="1"/>
    <col min="8498" max="8498" width="17.625" style="382" customWidth="1"/>
    <col min="8499" max="8499" width="13.625" style="382" customWidth="1"/>
    <col min="8500" max="8501" width="8.125" style="382" customWidth="1"/>
    <col min="8502" max="8503" width="9.625" style="382" customWidth="1"/>
    <col min="8504" max="8505" width="8.125" style="382" customWidth="1"/>
    <col min="8506" max="8507" width="9.625" style="382" customWidth="1"/>
    <col min="8508" max="8508" width="7.75" style="382" customWidth="1"/>
    <col min="8509" max="8509" width="7.625" style="382" customWidth="1"/>
    <col min="8510" max="8510" width="8.875" style="382" customWidth="1"/>
    <col min="8511" max="8511" width="9.5" style="382" customWidth="1"/>
    <col min="8512" max="8512" width="7.75" style="382" customWidth="1"/>
    <col min="8513" max="8513" width="7.625" style="382" customWidth="1"/>
    <col min="8514" max="8514" width="8.875" style="382" customWidth="1"/>
    <col min="8515" max="8515" width="9.5" style="382" customWidth="1"/>
    <col min="8516" max="8516" width="17.625" style="382" customWidth="1"/>
    <col min="8517" max="8517" width="13.625" style="382" customWidth="1"/>
    <col min="8518" max="8519" width="8.125" style="382" customWidth="1"/>
    <col min="8520" max="8521" width="9.625" style="382" customWidth="1"/>
    <col min="8522" max="8523" width="8.125" style="382" customWidth="1"/>
    <col min="8524" max="8525" width="9.625" style="382" customWidth="1"/>
    <col min="8526" max="8526" width="7.75" style="382" customWidth="1"/>
    <col min="8527" max="8527" width="7.625" style="382" customWidth="1"/>
    <col min="8528" max="8528" width="8.875" style="382" customWidth="1"/>
    <col min="8529" max="8529" width="9.5" style="382" customWidth="1"/>
    <col min="8530" max="8530" width="7.75" style="382" customWidth="1"/>
    <col min="8531" max="8531" width="7.625" style="382" customWidth="1"/>
    <col min="8532" max="8532" width="8.875" style="382" customWidth="1"/>
    <col min="8533" max="8533" width="9.5" style="382" customWidth="1"/>
    <col min="8534" max="8534" width="17.625" style="382" customWidth="1"/>
    <col min="8535" max="8535" width="13.625" style="382" customWidth="1"/>
    <col min="8536" max="8537" width="8.125" style="382" customWidth="1"/>
    <col min="8538" max="8539" width="9.625" style="382" customWidth="1"/>
    <col min="8540" max="8541" width="8.125" style="382" customWidth="1"/>
    <col min="8542" max="8543" width="9.625" style="382" customWidth="1"/>
    <col min="8544" max="8544" width="7.75" style="382" customWidth="1"/>
    <col min="8545" max="8545" width="7.625" style="382" customWidth="1"/>
    <col min="8546" max="8546" width="8.875" style="382" customWidth="1"/>
    <col min="8547" max="8547" width="9.5" style="382" customWidth="1"/>
    <col min="8548" max="8548" width="7.75" style="382" customWidth="1"/>
    <col min="8549" max="8549" width="7.625" style="382" customWidth="1"/>
    <col min="8550" max="8550" width="8.875" style="382" customWidth="1"/>
    <col min="8551" max="8551" width="9.5" style="382" customWidth="1"/>
    <col min="8552" max="8552" width="17.625" style="382" customWidth="1"/>
    <col min="8553" max="8553" width="13.625" style="382" customWidth="1"/>
    <col min="8554" max="8555" width="8.125" style="382" customWidth="1"/>
    <col min="8556" max="8557" width="9.625" style="382" customWidth="1"/>
    <col min="8558" max="8559" width="8.125" style="382" customWidth="1"/>
    <col min="8560" max="8561" width="9.625" style="382" customWidth="1"/>
    <col min="8562" max="8562" width="7.75" style="382" customWidth="1"/>
    <col min="8563" max="8563" width="7.625" style="382" customWidth="1"/>
    <col min="8564" max="8564" width="8.875" style="382" customWidth="1"/>
    <col min="8565" max="8565" width="9.5" style="382" customWidth="1"/>
    <col min="8566" max="8566" width="7.75" style="382" customWidth="1"/>
    <col min="8567" max="8567" width="7.625" style="382" customWidth="1"/>
    <col min="8568" max="8568" width="8.875" style="382" customWidth="1"/>
    <col min="8569" max="8569" width="9.5" style="382" customWidth="1"/>
    <col min="8570" max="8570" width="17.625" style="382" customWidth="1"/>
    <col min="8571" max="8571" width="13.625" style="382" customWidth="1"/>
    <col min="8572" max="8573" width="8.125" style="382" customWidth="1"/>
    <col min="8574" max="8575" width="9.625" style="382" customWidth="1"/>
    <col min="8576" max="8577" width="8.125" style="382" customWidth="1"/>
    <col min="8578" max="8579" width="9.625" style="382" customWidth="1"/>
    <col min="8580" max="8580" width="7.75" style="382" customWidth="1"/>
    <col min="8581" max="8581" width="7.625" style="382" customWidth="1"/>
    <col min="8582" max="8582" width="8.875" style="382" customWidth="1"/>
    <col min="8583" max="8583" width="9.5" style="382" customWidth="1"/>
    <col min="8584" max="8584" width="7.75" style="382" customWidth="1"/>
    <col min="8585" max="8585" width="7.625" style="382" customWidth="1"/>
    <col min="8586" max="8586" width="8.875" style="382" customWidth="1"/>
    <col min="8587" max="8587" width="9.5" style="382" customWidth="1"/>
    <col min="8588" max="8588" width="17.625" style="382" customWidth="1"/>
    <col min="8589" max="8589" width="13.625" style="382" customWidth="1"/>
    <col min="8590" max="8591" width="8.125" style="382" customWidth="1"/>
    <col min="8592" max="8593" width="9.625" style="382" customWidth="1"/>
    <col min="8594" max="8595" width="8.125" style="382" customWidth="1"/>
    <col min="8596" max="8597" width="9.625" style="382" customWidth="1"/>
    <col min="8598" max="8598" width="7.75" style="382" customWidth="1"/>
    <col min="8599" max="8599" width="7.625" style="382" customWidth="1"/>
    <col min="8600" max="8600" width="8.875" style="382" customWidth="1"/>
    <col min="8601" max="8601" width="9.5" style="382" customWidth="1"/>
    <col min="8602" max="8602" width="7.75" style="382" customWidth="1"/>
    <col min="8603" max="8603" width="7.625" style="382" customWidth="1"/>
    <col min="8604" max="8604" width="8.875" style="382" customWidth="1"/>
    <col min="8605" max="8605" width="9.5" style="382" customWidth="1"/>
    <col min="8606" max="8606" width="17.625" style="382" customWidth="1"/>
    <col min="8607" max="8607" width="13.625" style="382" customWidth="1"/>
    <col min="8608" max="8609" width="8.125" style="382" customWidth="1"/>
    <col min="8610" max="8611" width="9.625" style="382" customWidth="1"/>
    <col min="8612" max="8613" width="8.125" style="382" customWidth="1"/>
    <col min="8614" max="8615" width="9.625" style="382" customWidth="1"/>
    <col min="8616" max="8616" width="7.75" style="382" customWidth="1"/>
    <col min="8617" max="8617" width="7.625" style="382" customWidth="1"/>
    <col min="8618" max="8618" width="8.875" style="382" customWidth="1"/>
    <col min="8619" max="8619" width="9.5" style="382" customWidth="1"/>
    <col min="8620" max="8620" width="7.75" style="382" customWidth="1"/>
    <col min="8621" max="8621" width="7.625" style="382" customWidth="1"/>
    <col min="8622" max="8622" width="8.875" style="382" customWidth="1"/>
    <col min="8623" max="8623" width="9.5" style="382" customWidth="1"/>
    <col min="8624" max="8624" width="17.625" style="382" customWidth="1"/>
    <col min="8625" max="8704" width="9" style="382"/>
    <col min="8705" max="8705" width="16.625" style="382" customWidth="1"/>
    <col min="8706" max="8707" width="11.625" style="382" customWidth="1"/>
    <col min="8708" max="8711" width="11.125" style="382" customWidth="1"/>
    <col min="8712" max="8717" width="10.875" style="382" customWidth="1"/>
    <col min="8718" max="8718" width="19.625" style="382" customWidth="1"/>
    <col min="8719" max="8719" width="13.625" style="382" customWidth="1"/>
    <col min="8720" max="8721" width="8.125" style="382" customWidth="1"/>
    <col min="8722" max="8723" width="9.625" style="382" customWidth="1"/>
    <col min="8724" max="8725" width="8.125" style="382" customWidth="1"/>
    <col min="8726" max="8727" width="9.625" style="382" customWidth="1"/>
    <col min="8728" max="8728" width="7.75" style="382" customWidth="1"/>
    <col min="8729" max="8729" width="7.625" style="382" customWidth="1"/>
    <col min="8730" max="8730" width="8.875" style="382" customWidth="1"/>
    <col min="8731" max="8731" width="9.5" style="382" customWidth="1"/>
    <col min="8732" max="8732" width="7.75" style="382" customWidth="1"/>
    <col min="8733" max="8733" width="7.625" style="382" customWidth="1"/>
    <col min="8734" max="8734" width="8.875" style="382" customWidth="1"/>
    <col min="8735" max="8735" width="9.5" style="382" customWidth="1"/>
    <col min="8736" max="8736" width="17.625" style="382" customWidth="1"/>
    <col min="8737" max="8737" width="13.625" style="382" customWidth="1"/>
    <col min="8738" max="8739" width="8.125" style="382" customWidth="1"/>
    <col min="8740" max="8741" width="9.625" style="382" customWidth="1"/>
    <col min="8742" max="8743" width="8.125" style="382" customWidth="1"/>
    <col min="8744" max="8745" width="9.625" style="382" customWidth="1"/>
    <col min="8746" max="8746" width="7.75" style="382" customWidth="1"/>
    <col min="8747" max="8747" width="7.625" style="382" customWidth="1"/>
    <col min="8748" max="8748" width="8.875" style="382" customWidth="1"/>
    <col min="8749" max="8749" width="9.5" style="382" customWidth="1"/>
    <col min="8750" max="8750" width="7.75" style="382" customWidth="1"/>
    <col min="8751" max="8751" width="7.625" style="382" customWidth="1"/>
    <col min="8752" max="8752" width="8.875" style="382" customWidth="1"/>
    <col min="8753" max="8753" width="9.5" style="382" customWidth="1"/>
    <col min="8754" max="8754" width="17.625" style="382" customWidth="1"/>
    <col min="8755" max="8755" width="13.625" style="382" customWidth="1"/>
    <col min="8756" max="8757" width="8.125" style="382" customWidth="1"/>
    <col min="8758" max="8759" width="9.625" style="382" customWidth="1"/>
    <col min="8760" max="8761" width="8.125" style="382" customWidth="1"/>
    <col min="8762" max="8763" width="9.625" style="382" customWidth="1"/>
    <col min="8764" max="8764" width="7.75" style="382" customWidth="1"/>
    <col min="8765" max="8765" width="7.625" style="382" customWidth="1"/>
    <col min="8766" max="8766" width="8.875" style="382" customWidth="1"/>
    <col min="8767" max="8767" width="9.5" style="382" customWidth="1"/>
    <col min="8768" max="8768" width="7.75" style="382" customWidth="1"/>
    <col min="8769" max="8769" width="7.625" style="382" customWidth="1"/>
    <col min="8770" max="8770" width="8.875" style="382" customWidth="1"/>
    <col min="8771" max="8771" width="9.5" style="382" customWidth="1"/>
    <col min="8772" max="8772" width="17.625" style="382" customWidth="1"/>
    <col min="8773" max="8773" width="13.625" style="382" customWidth="1"/>
    <col min="8774" max="8775" width="8.125" style="382" customWidth="1"/>
    <col min="8776" max="8777" width="9.625" style="382" customWidth="1"/>
    <col min="8778" max="8779" width="8.125" style="382" customWidth="1"/>
    <col min="8780" max="8781" width="9.625" style="382" customWidth="1"/>
    <col min="8782" max="8782" width="7.75" style="382" customWidth="1"/>
    <col min="8783" max="8783" width="7.625" style="382" customWidth="1"/>
    <col min="8784" max="8784" width="8.875" style="382" customWidth="1"/>
    <col min="8785" max="8785" width="9.5" style="382" customWidth="1"/>
    <col min="8786" max="8786" width="7.75" style="382" customWidth="1"/>
    <col min="8787" max="8787" width="7.625" style="382" customWidth="1"/>
    <col min="8788" max="8788" width="8.875" style="382" customWidth="1"/>
    <col min="8789" max="8789" width="9.5" style="382" customWidth="1"/>
    <col min="8790" max="8790" width="17.625" style="382" customWidth="1"/>
    <col min="8791" max="8791" width="13.625" style="382" customWidth="1"/>
    <col min="8792" max="8793" width="8.125" style="382" customWidth="1"/>
    <col min="8794" max="8795" width="9.625" style="382" customWidth="1"/>
    <col min="8796" max="8797" width="8.125" style="382" customWidth="1"/>
    <col min="8798" max="8799" width="9.625" style="382" customWidth="1"/>
    <col min="8800" max="8800" width="7.75" style="382" customWidth="1"/>
    <col min="8801" max="8801" width="7.625" style="382" customWidth="1"/>
    <col min="8802" max="8802" width="8.875" style="382" customWidth="1"/>
    <col min="8803" max="8803" width="9.5" style="382" customWidth="1"/>
    <col min="8804" max="8804" width="7.75" style="382" customWidth="1"/>
    <col min="8805" max="8805" width="7.625" style="382" customWidth="1"/>
    <col min="8806" max="8806" width="8.875" style="382" customWidth="1"/>
    <col min="8807" max="8807" width="9.5" style="382" customWidth="1"/>
    <col min="8808" max="8808" width="17.625" style="382" customWidth="1"/>
    <col min="8809" max="8809" width="13.625" style="382" customWidth="1"/>
    <col min="8810" max="8811" width="8.125" style="382" customWidth="1"/>
    <col min="8812" max="8813" width="9.625" style="382" customWidth="1"/>
    <col min="8814" max="8815" width="8.125" style="382" customWidth="1"/>
    <col min="8816" max="8817" width="9.625" style="382" customWidth="1"/>
    <col min="8818" max="8818" width="7.75" style="382" customWidth="1"/>
    <col min="8819" max="8819" width="7.625" style="382" customWidth="1"/>
    <col min="8820" max="8820" width="8.875" style="382" customWidth="1"/>
    <col min="8821" max="8821" width="9.5" style="382" customWidth="1"/>
    <col min="8822" max="8822" width="7.75" style="382" customWidth="1"/>
    <col min="8823" max="8823" width="7.625" style="382" customWidth="1"/>
    <col min="8824" max="8824" width="8.875" style="382" customWidth="1"/>
    <col min="8825" max="8825" width="9.5" style="382" customWidth="1"/>
    <col min="8826" max="8826" width="17.625" style="382" customWidth="1"/>
    <col min="8827" max="8827" width="13.625" style="382" customWidth="1"/>
    <col min="8828" max="8829" width="8.125" style="382" customWidth="1"/>
    <col min="8830" max="8831" width="9.625" style="382" customWidth="1"/>
    <col min="8832" max="8833" width="8.125" style="382" customWidth="1"/>
    <col min="8834" max="8835" width="9.625" style="382" customWidth="1"/>
    <col min="8836" max="8836" width="7.75" style="382" customWidth="1"/>
    <col min="8837" max="8837" width="7.625" style="382" customWidth="1"/>
    <col min="8838" max="8838" width="8.875" style="382" customWidth="1"/>
    <col min="8839" max="8839" width="9.5" style="382" customWidth="1"/>
    <col min="8840" max="8840" width="7.75" style="382" customWidth="1"/>
    <col min="8841" max="8841" width="7.625" style="382" customWidth="1"/>
    <col min="8842" max="8842" width="8.875" style="382" customWidth="1"/>
    <col min="8843" max="8843" width="9.5" style="382" customWidth="1"/>
    <col min="8844" max="8844" width="17.625" style="382" customWidth="1"/>
    <col min="8845" max="8845" width="13.625" style="382" customWidth="1"/>
    <col min="8846" max="8847" width="8.125" style="382" customWidth="1"/>
    <col min="8848" max="8849" width="9.625" style="382" customWidth="1"/>
    <col min="8850" max="8851" width="8.125" style="382" customWidth="1"/>
    <col min="8852" max="8853" width="9.625" style="382" customWidth="1"/>
    <col min="8854" max="8854" width="7.75" style="382" customWidth="1"/>
    <col min="8855" max="8855" width="7.625" style="382" customWidth="1"/>
    <col min="8856" max="8856" width="8.875" style="382" customWidth="1"/>
    <col min="8857" max="8857" width="9.5" style="382" customWidth="1"/>
    <col min="8858" max="8858" width="7.75" style="382" customWidth="1"/>
    <col min="8859" max="8859" width="7.625" style="382" customWidth="1"/>
    <col min="8860" max="8860" width="8.875" style="382" customWidth="1"/>
    <col min="8861" max="8861" width="9.5" style="382" customWidth="1"/>
    <col min="8862" max="8862" width="17.625" style="382" customWidth="1"/>
    <col min="8863" max="8863" width="13.625" style="382" customWidth="1"/>
    <col min="8864" max="8865" width="8.125" style="382" customWidth="1"/>
    <col min="8866" max="8867" width="9.625" style="382" customWidth="1"/>
    <col min="8868" max="8869" width="8.125" style="382" customWidth="1"/>
    <col min="8870" max="8871" width="9.625" style="382" customWidth="1"/>
    <col min="8872" max="8872" width="7.75" style="382" customWidth="1"/>
    <col min="8873" max="8873" width="7.625" style="382" customWidth="1"/>
    <col min="8874" max="8874" width="8.875" style="382" customWidth="1"/>
    <col min="8875" max="8875" width="9.5" style="382" customWidth="1"/>
    <col min="8876" max="8876" width="7.75" style="382" customWidth="1"/>
    <col min="8877" max="8877" width="7.625" style="382" customWidth="1"/>
    <col min="8878" max="8878" width="8.875" style="382" customWidth="1"/>
    <col min="8879" max="8879" width="9.5" style="382" customWidth="1"/>
    <col min="8880" max="8880" width="17.625" style="382" customWidth="1"/>
    <col min="8881" max="8960" width="9" style="382"/>
    <col min="8961" max="8961" width="16.625" style="382" customWidth="1"/>
    <col min="8962" max="8963" width="11.625" style="382" customWidth="1"/>
    <col min="8964" max="8967" width="11.125" style="382" customWidth="1"/>
    <col min="8968" max="8973" width="10.875" style="382" customWidth="1"/>
    <col min="8974" max="8974" width="19.625" style="382" customWidth="1"/>
    <col min="8975" max="8975" width="13.625" style="382" customWidth="1"/>
    <col min="8976" max="8977" width="8.125" style="382" customWidth="1"/>
    <col min="8978" max="8979" width="9.625" style="382" customWidth="1"/>
    <col min="8980" max="8981" width="8.125" style="382" customWidth="1"/>
    <col min="8982" max="8983" width="9.625" style="382" customWidth="1"/>
    <col min="8984" max="8984" width="7.75" style="382" customWidth="1"/>
    <col min="8985" max="8985" width="7.625" style="382" customWidth="1"/>
    <col min="8986" max="8986" width="8.875" style="382" customWidth="1"/>
    <col min="8987" max="8987" width="9.5" style="382" customWidth="1"/>
    <col min="8988" max="8988" width="7.75" style="382" customWidth="1"/>
    <col min="8989" max="8989" width="7.625" style="382" customWidth="1"/>
    <col min="8990" max="8990" width="8.875" style="382" customWidth="1"/>
    <col min="8991" max="8991" width="9.5" style="382" customWidth="1"/>
    <col min="8992" max="8992" width="17.625" style="382" customWidth="1"/>
    <col min="8993" max="8993" width="13.625" style="382" customWidth="1"/>
    <col min="8994" max="8995" width="8.125" style="382" customWidth="1"/>
    <col min="8996" max="8997" width="9.625" style="382" customWidth="1"/>
    <col min="8998" max="8999" width="8.125" style="382" customWidth="1"/>
    <col min="9000" max="9001" width="9.625" style="382" customWidth="1"/>
    <col min="9002" max="9002" width="7.75" style="382" customWidth="1"/>
    <col min="9003" max="9003" width="7.625" style="382" customWidth="1"/>
    <col min="9004" max="9004" width="8.875" style="382" customWidth="1"/>
    <col min="9005" max="9005" width="9.5" style="382" customWidth="1"/>
    <col min="9006" max="9006" width="7.75" style="382" customWidth="1"/>
    <col min="9007" max="9007" width="7.625" style="382" customWidth="1"/>
    <col min="9008" max="9008" width="8.875" style="382" customWidth="1"/>
    <col min="9009" max="9009" width="9.5" style="382" customWidth="1"/>
    <col min="9010" max="9010" width="17.625" style="382" customWidth="1"/>
    <col min="9011" max="9011" width="13.625" style="382" customWidth="1"/>
    <col min="9012" max="9013" width="8.125" style="382" customWidth="1"/>
    <col min="9014" max="9015" width="9.625" style="382" customWidth="1"/>
    <col min="9016" max="9017" width="8.125" style="382" customWidth="1"/>
    <col min="9018" max="9019" width="9.625" style="382" customWidth="1"/>
    <col min="9020" max="9020" width="7.75" style="382" customWidth="1"/>
    <col min="9021" max="9021" width="7.625" style="382" customWidth="1"/>
    <col min="9022" max="9022" width="8.875" style="382" customWidth="1"/>
    <col min="9023" max="9023" width="9.5" style="382" customWidth="1"/>
    <col min="9024" max="9024" width="7.75" style="382" customWidth="1"/>
    <col min="9025" max="9025" width="7.625" style="382" customWidth="1"/>
    <col min="9026" max="9026" width="8.875" style="382" customWidth="1"/>
    <col min="9027" max="9027" width="9.5" style="382" customWidth="1"/>
    <col min="9028" max="9028" width="17.625" style="382" customWidth="1"/>
    <col min="9029" max="9029" width="13.625" style="382" customWidth="1"/>
    <col min="9030" max="9031" width="8.125" style="382" customWidth="1"/>
    <col min="9032" max="9033" width="9.625" style="382" customWidth="1"/>
    <col min="9034" max="9035" width="8.125" style="382" customWidth="1"/>
    <col min="9036" max="9037" width="9.625" style="382" customWidth="1"/>
    <col min="9038" max="9038" width="7.75" style="382" customWidth="1"/>
    <col min="9039" max="9039" width="7.625" style="382" customWidth="1"/>
    <col min="9040" max="9040" width="8.875" style="382" customWidth="1"/>
    <col min="9041" max="9041" width="9.5" style="382" customWidth="1"/>
    <col min="9042" max="9042" width="7.75" style="382" customWidth="1"/>
    <col min="9043" max="9043" width="7.625" style="382" customWidth="1"/>
    <col min="9044" max="9044" width="8.875" style="382" customWidth="1"/>
    <col min="9045" max="9045" width="9.5" style="382" customWidth="1"/>
    <col min="9046" max="9046" width="17.625" style="382" customWidth="1"/>
    <col min="9047" max="9047" width="13.625" style="382" customWidth="1"/>
    <col min="9048" max="9049" width="8.125" style="382" customWidth="1"/>
    <col min="9050" max="9051" width="9.625" style="382" customWidth="1"/>
    <col min="9052" max="9053" width="8.125" style="382" customWidth="1"/>
    <col min="9054" max="9055" width="9.625" style="382" customWidth="1"/>
    <col min="9056" max="9056" width="7.75" style="382" customWidth="1"/>
    <col min="9057" max="9057" width="7.625" style="382" customWidth="1"/>
    <col min="9058" max="9058" width="8.875" style="382" customWidth="1"/>
    <col min="9059" max="9059" width="9.5" style="382" customWidth="1"/>
    <col min="9060" max="9060" width="7.75" style="382" customWidth="1"/>
    <col min="9061" max="9061" width="7.625" style="382" customWidth="1"/>
    <col min="9062" max="9062" width="8.875" style="382" customWidth="1"/>
    <col min="9063" max="9063" width="9.5" style="382" customWidth="1"/>
    <col min="9064" max="9064" width="17.625" style="382" customWidth="1"/>
    <col min="9065" max="9065" width="13.625" style="382" customWidth="1"/>
    <col min="9066" max="9067" width="8.125" style="382" customWidth="1"/>
    <col min="9068" max="9069" width="9.625" style="382" customWidth="1"/>
    <col min="9070" max="9071" width="8.125" style="382" customWidth="1"/>
    <col min="9072" max="9073" width="9.625" style="382" customWidth="1"/>
    <col min="9074" max="9074" width="7.75" style="382" customWidth="1"/>
    <col min="9075" max="9075" width="7.625" style="382" customWidth="1"/>
    <col min="9076" max="9076" width="8.875" style="382" customWidth="1"/>
    <col min="9077" max="9077" width="9.5" style="382" customWidth="1"/>
    <col min="9078" max="9078" width="7.75" style="382" customWidth="1"/>
    <col min="9079" max="9079" width="7.625" style="382" customWidth="1"/>
    <col min="9080" max="9080" width="8.875" style="382" customWidth="1"/>
    <col min="9081" max="9081" width="9.5" style="382" customWidth="1"/>
    <col min="9082" max="9082" width="17.625" style="382" customWidth="1"/>
    <col min="9083" max="9083" width="13.625" style="382" customWidth="1"/>
    <col min="9084" max="9085" width="8.125" style="382" customWidth="1"/>
    <col min="9086" max="9087" width="9.625" style="382" customWidth="1"/>
    <col min="9088" max="9089" width="8.125" style="382" customWidth="1"/>
    <col min="9090" max="9091" width="9.625" style="382" customWidth="1"/>
    <col min="9092" max="9092" width="7.75" style="382" customWidth="1"/>
    <col min="9093" max="9093" width="7.625" style="382" customWidth="1"/>
    <col min="9094" max="9094" width="8.875" style="382" customWidth="1"/>
    <col min="9095" max="9095" width="9.5" style="382" customWidth="1"/>
    <col min="9096" max="9096" width="7.75" style="382" customWidth="1"/>
    <col min="9097" max="9097" width="7.625" style="382" customWidth="1"/>
    <col min="9098" max="9098" width="8.875" style="382" customWidth="1"/>
    <col min="9099" max="9099" width="9.5" style="382" customWidth="1"/>
    <col min="9100" max="9100" width="17.625" style="382" customWidth="1"/>
    <col min="9101" max="9101" width="13.625" style="382" customWidth="1"/>
    <col min="9102" max="9103" width="8.125" style="382" customWidth="1"/>
    <col min="9104" max="9105" width="9.625" style="382" customWidth="1"/>
    <col min="9106" max="9107" width="8.125" style="382" customWidth="1"/>
    <col min="9108" max="9109" width="9.625" style="382" customWidth="1"/>
    <col min="9110" max="9110" width="7.75" style="382" customWidth="1"/>
    <col min="9111" max="9111" width="7.625" style="382" customWidth="1"/>
    <col min="9112" max="9112" width="8.875" style="382" customWidth="1"/>
    <col min="9113" max="9113" width="9.5" style="382" customWidth="1"/>
    <col min="9114" max="9114" width="7.75" style="382" customWidth="1"/>
    <col min="9115" max="9115" width="7.625" style="382" customWidth="1"/>
    <col min="9116" max="9116" width="8.875" style="382" customWidth="1"/>
    <col min="9117" max="9117" width="9.5" style="382" customWidth="1"/>
    <col min="9118" max="9118" width="17.625" style="382" customWidth="1"/>
    <col min="9119" max="9119" width="13.625" style="382" customWidth="1"/>
    <col min="9120" max="9121" width="8.125" style="382" customWidth="1"/>
    <col min="9122" max="9123" width="9.625" style="382" customWidth="1"/>
    <col min="9124" max="9125" width="8.125" style="382" customWidth="1"/>
    <col min="9126" max="9127" width="9.625" style="382" customWidth="1"/>
    <col min="9128" max="9128" width="7.75" style="382" customWidth="1"/>
    <col min="9129" max="9129" width="7.625" style="382" customWidth="1"/>
    <col min="9130" max="9130" width="8.875" style="382" customWidth="1"/>
    <col min="9131" max="9131" width="9.5" style="382" customWidth="1"/>
    <col min="9132" max="9132" width="7.75" style="382" customWidth="1"/>
    <col min="9133" max="9133" width="7.625" style="382" customWidth="1"/>
    <col min="9134" max="9134" width="8.875" style="382" customWidth="1"/>
    <col min="9135" max="9135" width="9.5" style="382" customWidth="1"/>
    <col min="9136" max="9136" width="17.625" style="382" customWidth="1"/>
    <col min="9137" max="9216" width="9" style="382"/>
    <col min="9217" max="9217" width="16.625" style="382" customWidth="1"/>
    <col min="9218" max="9219" width="11.625" style="382" customWidth="1"/>
    <col min="9220" max="9223" width="11.125" style="382" customWidth="1"/>
    <col min="9224" max="9229" width="10.875" style="382" customWidth="1"/>
    <col min="9230" max="9230" width="19.625" style="382" customWidth="1"/>
    <col min="9231" max="9231" width="13.625" style="382" customWidth="1"/>
    <col min="9232" max="9233" width="8.125" style="382" customWidth="1"/>
    <col min="9234" max="9235" width="9.625" style="382" customWidth="1"/>
    <col min="9236" max="9237" width="8.125" style="382" customWidth="1"/>
    <col min="9238" max="9239" width="9.625" style="382" customWidth="1"/>
    <col min="9240" max="9240" width="7.75" style="382" customWidth="1"/>
    <col min="9241" max="9241" width="7.625" style="382" customWidth="1"/>
    <col min="9242" max="9242" width="8.875" style="382" customWidth="1"/>
    <col min="9243" max="9243" width="9.5" style="382" customWidth="1"/>
    <col min="9244" max="9244" width="7.75" style="382" customWidth="1"/>
    <col min="9245" max="9245" width="7.625" style="382" customWidth="1"/>
    <col min="9246" max="9246" width="8.875" style="382" customWidth="1"/>
    <col min="9247" max="9247" width="9.5" style="382" customWidth="1"/>
    <col min="9248" max="9248" width="17.625" style="382" customWidth="1"/>
    <col min="9249" max="9249" width="13.625" style="382" customWidth="1"/>
    <col min="9250" max="9251" width="8.125" style="382" customWidth="1"/>
    <col min="9252" max="9253" width="9.625" style="382" customWidth="1"/>
    <col min="9254" max="9255" width="8.125" style="382" customWidth="1"/>
    <col min="9256" max="9257" width="9.625" style="382" customWidth="1"/>
    <col min="9258" max="9258" width="7.75" style="382" customWidth="1"/>
    <col min="9259" max="9259" width="7.625" style="382" customWidth="1"/>
    <col min="9260" max="9260" width="8.875" style="382" customWidth="1"/>
    <col min="9261" max="9261" width="9.5" style="382" customWidth="1"/>
    <col min="9262" max="9262" width="7.75" style="382" customWidth="1"/>
    <col min="9263" max="9263" width="7.625" style="382" customWidth="1"/>
    <col min="9264" max="9264" width="8.875" style="382" customWidth="1"/>
    <col min="9265" max="9265" width="9.5" style="382" customWidth="1"/>
    <col min="9266" max="9266" width="17.625" style="382" customWidth="1"/>
    <col min="9267" max="9267" width="13.625" style="382" customWidth="1"/>
    <col min="9268" max="9269" width="8.125" style="382" customWidth="1"/>
    <col min="9270" max="9271" width="9.625" style="382" customWidth="1"/>
    <col min="9272" max="9273" width="8.125" style="382" customWidth="1"/>
    <col min="9274" max="9275" width="9.625" style="382" customWidth="1"/>
    <col min="9276" max="9276" width="7.75" style="382" customWidth="1"/>
    <col min="9277" max="9277" width="7.625" style="382" customWidth="1"/>
    <col min="9278" max="9278" width="8.875" style="382" customWidth="1"/>
    <col min="9279" max="9279" width="9.5" style="382" customWidth="1"/>
    <col min="9280" max="9280" width="7.75" style="382" customWidth="1"/>
    <col min="9281" max="9281" width="7.625" style="382" customWidth="1"/>
    <col min="9282" max="9282" width="8.875" style="382" customWidth="1"/>
    <col min="9283" max="9283" width="9.5" style="382" customWidth="1"/>
    <col min="9284" max="9284" width="17.625" style="382" customWidth="1"/>
    <col min="9285" max="9285" width="13.625" style="382" customWidth="1"/>
    <col min="9286" max="9287" width="8.125" style="382" customWidth="1"/>
    <col min="9288" max="9289" width="9.625" style="382" customWidth="1"/>
    <col min="9290" max="9291" width="8.125" style="382" customWidth="1"/>
    <col min="9292" max="9293" width="9.625" style="382" customWidth="1"/>
    <col min="9294" max="9294" width="7.75" style="382" customWidth="1"/>
    <col min="9295" max="9295" width="7.625" style="382" customWidth="1"/>
    <col min="9296" max="9296" width="8.875" style="382" customWidth="1"/>
    <col min="9297" max="9297" width="9.5" style="382" customWidth="1"/>
    <col min="9298" max="9298" width="7.75" style="382" customWidth="1"/>
    <col min="9299" max="9299" width="7.625" style="382" customWidth="1"/>
    <col min="9300" max="9300" width="8.875" style="382" customWidth="1"/>
    <col min="9301" max="9301" width="9.5" style="382" customWidth="1"/>
    <col min="9302" max="9302" width="17.625" style="382" customWidth="1"/>
    <col min="9303" max="9303" width="13.625" style="382" customWidth="1"/>
    <col min="9304" max="9305" width="8.125" style="382" customWidth="1"/>
    <col min="9306" max="9307" width="9.625" style="382" customWidth="1"/>
    <col min="9308" max="9309" width="8.125" style="382" customWidth="1"/>
    <col min="9310" max="9311" width="9.625" style="382" customWidth="1"/>
    <col min="9312" max="9312" width="7.75" style="382" customWidth="1"/>
    <col min="9313" max="9313" width="7.625" style="382" customWidth="1"/>
    <col min="9314" max="9314" width="8.875" style="382" customWidth="1"/>
    <col min="9315" max="9315" width="9.5" style="382" customWidth="1"/>
    <col min="9316" max="9316" width="7.75" style="382" customWidth="1"/>
    <col min="9317" max="9317" width="7.625" style="382" customWidth="1"/>
    <col min="9318" max="9318" width="8.875" style="382" customWidth="1"/>
    <col min="9319" max="9319" width="9.5" style="382" customWidth="1"/>
    <col min="9320" max="9320" width="17.625" style="382" customWidth="1"/>
    <col min="9321" max="9321" width="13.625" style="382" customWidth="1"/>
    <col min="9322" max="9323" width="8.125" style="382" customWidth="1"/>
    <col min="9324" max="9325" width="9.625" style="382" customWidth="1"/>
    <col min="9326" max="9327" width="8.125" style="382" customWidth="1"/>
    <col min="9328" max="9329" width="9.625" style="382" customWidth="1"/>
    <col min="9330" max="9330" width="7.75" style="382" customWidth="1"/>
    <col min="9331" max="9331" width="7.625" style="382" customWidth="1"/>
    <col min="9332" max="9332" width="8.875" style="382" customWidth="1"/>
    <col min="9333" max="9333" width="9.5" style="382" customWidth="1"/>
    <col min="9334" max="9334" width="7.75" style="382" customWidth="1"/>
    <col min="9335" max="9335" width="7.625" style="382" customWidth="1"/>
    <col min="9336" max="9336" width="8.875" style="382" customWidth="1"/>
    <col min="9337" max="9337" width="9.5" style="382" customWidth="1"/>
    <col min="9338" max="9338" width="17.625" style="382" customWidth="1"/>
    <col min="9339" max="9339" width="13.625" style="382" customWidth="1"/>
    <col min="9340" max="9341" width="8.125" style="382" customWidth="1"/>
    <col min="9342" max="9343" width="9.625" style="382" customWidth="1"/>
    <col min="9344" max="9345" width="8.125" style="382" customWidth="1"/>
    <col min="9346" max="9347" width="9.625" style="382" customWidth="1"/>
    <col min="9348" max="9348" width="7.75" style="382" customWidth="1"/>
    <col min="9349" max="9349" width="7.625" style="382" customWidth="1"/>
    <col min="9350" max="9350" width="8.875" style="382" customWidth="1"/>
    <col min="9351" max="9351" width="9.5" style="382" customWidth="1"/>
    <col min="9352" max="9352" width="7.75" style="382" customWidth="1"/>
    <col min="9353" max="9353" width="7.625" style="382" customWidth="1"/>
    <col min="9354" max="9354" width="8.875" style="382" customWidth="1"/>
    <col min="9355" max="9355" width="9.5" style="382" customWidth="1"/>
    <col min="9356" max="9356" width="17.625" style="382" customWidth="1"/>
    <col min="9357" max="9357" width="13.625" style="382" customWidth="1"/>
    <col min="9358" max="9359" width="8.125" style="382" customWidth="1"/>
    <col min="9360" max="9361" width="9.625" style="382" customWidth="1"/>
    <col min="9362" max="9363" width="8.125" style="382" customWidth="1"/>
    <col min="9364" max="9365" width="9.625" style="382" customWidth="1"/>
    <col min="9366" max="9366" width="7.75" style="382" customWidth="1"/>
    <col min="9367" max="9367" width="7.625" style="382" customWidth="1"/>
    <col min="9368" max="9368" width="8.875" style="382" customWidth="1"/>
    <col min="9369" max="9369" width="9.5" style="382" customWidth="1"/>
    <col min="9370" max="9370" width="7.75" style="382" customWidth="1"/>
    <col min="9371" max="9371" width="7.625" style="382" customWidth="1"/>
    <col min="9372" max="9372" width="8.875" style="382" customWidth="1"/>
    <col min="9373" max="9373" width="9.5" style="382" customWidth="1"/>
    <col min="9374" max="9374" width="17.625" style="382" customWidth="1"/>
    <col min="9375" max="9375" width="13.625" style="382" customWidth="1"/>
    <col min="9376" max="9377" width="8.125" style="382" customWidth="1"/>
    <col min="9378" max="9379" width="9.625" style="382" customWidth="1"/>
    <col min="9380" max="9381" width="8.125" style="382" customWidth="1"/>
    <col min="9382" max="9383" width="9.625" style="382" customWidth="1"/>
    <col min="9384" max="9384" width="7.75" style="382" customWidth="1"/>
    <col min="9385" max="9385" width="7.625" style="382" customWidth="1"/>
    <col min="9386" max="9386" width="8.875" style="382" customWidth="1"/>
    <col min="9387" max="9387" width="9.5" style="382" customWidth="1"/>
    <col min="9388" max="9388" width="7.75" style="382" customWidth="1"/>
    <col min="9389" max="9389" width="7.625" style="382" customWidth="1"/>
    <col min="9390" max="9390" width="8.875" style="382" customWidth="1"/>
    <col min="9391" max="9391" width="9.5" style="382" customWidth="1"/>
    <col min="9392" max="9392" width="17.625" style="382" customWidth="1"/>
    <col min="9393" max="9472" width="9" style="382"/>
    <col min="9473" max="9473" width="16.625" style="382" customWidth="1"/>
    <col min="9474" max="9475" width="11.625" style="382" customWidth="1"/>
    <col min="9476" max="9479" width="11.125" style="382" customWidth="1"/>
    <col min="9480" max="9485" width="10.875" style="382" customWidth="1"/>
    <col min="9486" max="9486" width="19.625" style="382" customWidth="1"/>
    <col min="9487" max="9487" width="13.625" style="382" customWidth="1"/>
    <col min="9488" max="9489" width="8.125" style="382" customWidth="1"/>
    <col min="9490" max="9491" width="9.625" style="382" customWidth="1"/>
    <col min="9492" max="9493" width="8.125" style="382" customWidth="1"/>
    <col min="9494" max="9495" width="9.625" style="382" customWidth="1"/>
    <col min="9496" max="9496" width="7.75" style="382" customWidth="1"/>
    <col min="9497" max="9497" width="7.625" style="382" customWidth="1"/>
    <col min="9498" max="9498" width="8.875" style="382" customWidth="1"/>
    <col min="9499" max="9499" width="9.5" style="382" customWidth="1"/>
    <col min="9500" max="9500" width="7.75" style="382" customWidth="1"/>
    <col min="9501" max="9501" width="7.625" style="382" customWidth="1"/>
    <col min="9502" max="9502" width="8.875" style="382" customWidth="1"/>
    <col min="9503" max="9503" width="9.5" style="382" customWidth="1"/>
    <col min="9504" max="9504" width="17.625" style="382" customWidth="1"/>
    <col min="9505" max="9505" width="13.625" style="382" customWidth="1"/>
    <col min="9506" max="9507" width="8.125" style="382" customWidth="1"/>
    <col min="9508" max="9509" width="9.625" style="382" customWidth="1"/>
    <col min="9510" max="9511" width="8.125" style="382" customWidth="1"/>
    <col min="9512" max="9513" width="9.625" style="382" customWidth="1"/>
    <col min="9514" max="9514" width="7.75" style="382" customWidth="1"/>
    <col min="9515" max="9515" width="7.625" style="382" customWidth="1"/>
    <col min="9516" max="9516" width="8.875" style="382" customWidth="1"/>
    <col min="9517" max="9517" width="9.5" style="382" customWidth="1"/>
    <col min="9518" max="9518" width="7.75" style="382" customWidth="1"/>
    <col min="9519" max="9519" width="7.625" style="382" customWidth="1"/>
    <col min="9520" max="9520" width="8.875" style="382" customWidth="1"/>
    <col min="9521" max="9521" width="9.5" style="382" customWidth="1"/>
    <col min="9522" max="9522" width="17.625" style="382" customWidth="1"/>
    <col min="9523" max="9523" width="13.625" style="382" customWidth="1"/>
    <col min="9524" max="9525" width="8.125" style="382" customWidth="1"/>
    <col min="9526" max="9527" width="9.625" style="382" customWidth="1"/>
    <col min="9528" max="9529" width="8.125" style="382" customWidth="1"/>
    <col min="9530" max="9531" width="9.625" style="382" customWidth="1"/>
    <col min="9532" max="9532" width="7.75" style="382" customWidth="1"/>
    <col min="9533" max="9533" width="7.625" style="382" customWidth="1"/>
    <col min="9534" max="9534" width="8.875" style="382" customWidth="1"/>
    <col min="9535" max="9535" width="9.5" style="382" customWidth="1"/>
    <col min="9536" max="9536" width="7.75" style="382" customWidth="1"/>
    <col min="9537" max="9537" width="7.625" style="382" customWidth="1"/>
    <col min="9538" max="9538" width="8.875" style="382" customWidth="1"/>
    <col min="9539" max="9539" width="9.5" style="382" customWidth="1"/>
    <col min="9540" max="9540" width="17.625" style="382" customWidth="1"/>
    <col min="9541" max="9541" width="13.625" style="382" customWidth="1"/>
    <col min="9542" max="9543" width="8.125" style="382" customWidth="1"/>
    <col min="9544" max="9545" width="9.625" style="382" customWidth="1"/>
    <col min="9546" max="9547" width="8.125" style="382" customWidth="1"/>
    <col min="9548" max="9549" width="9.625" style="382" customWidth="1"/>
    <col min="9550" max="9550" width="7.75" style="382" customWidth="1"/>
    <col min="9551" max="9551" width="7.625" style="382" customWidth="1"/>
    <col min="9552" max="9552" width="8.875" style="382" customWidth="1"/>
    <col min="9553" max="9553" width="9.5" style="382" customWidth="1"/>
    <col min="9554" max="9554" width="7.75" style="382" customWidth="1"/>
    <col min="9555" max="9555" width="7.625" style="382" customWidth="1"/>
    <col min="9556" max="9556" width="8.875" style="382" customWidth="1"/>
    <col min="9557" max="9557" width="9.5" style="382" customWidth="1"/>
    <col min="9558" max="9558" width="17.625" style="382" customWidth="1"/>
    <col min="9559" max="9559" width="13.625" style="382" customWidth="1"/>
    <col min="9560" max="9561" width="8.125" style="382" customWidth="1"/>
    <col min="9562" max="9563" width="9.625" style="382" customWidth="1"/>
    <col min="9564" max="9565" width="8.125" style="382" customWidth="1"/>
    <col min="9566" max="9567" width="9.625" style="382" customWidth="1"/>
    <col min="9568" max="9568" width="7.75" style="382" customWidth="1"/>
    <col min="9569" max="9569" width="7.625" style="382" customWidth="1"/>
    <col min="9570" max="9570" width="8.875" style="382" customWidth="1"/>
    <col min="9571" max="9571" width="9.5" style="382" customWidth="1"/>
    <col min="9572" max="9572" width="7.75" style="382" customWidth="1"/>
    <col min="9573" max="9573" width="7.625" style="382" customWidth="1"/>
    <col min="9574" max="9574" width="8.875" style="382" customWidth="1"/>
    <col min="9575" max="9575" width="9.5" style="382" customWidth="1"/>
    <col min="9576" max="9576" width="17.625" style="382" customWidth="1"/>
    <col min="9577" max="9577" width="13.625" style="382" customWidth="1"/>
    <col min="9578" max="9579" width="8.125" style="382" customWidth="1"/>
    <col min="9580" max="9581" width="9.625" style="382" customWidth="1"/>
    <col min="9582" max="9583" width="8.125" style="382" customWidth="1"/>
    <col min="9584" max="9585" width="9.625" style="382" customWidth="1"/>
    <col min="9586" max="9586" width="7.75" style="382" customWidth="1"/>
    <col min="9587" max="9587" width="7.625" style="382" customWidth="1"/>
    <col min="9588" max="9588" width="8.875" style="382" customWidth="1"/>
    <col min="9589" max="9589" width="9.5" style="382" customWidth="1"/>
    <col min="9590" max="9590" width="7.75" style="382" customWidth="1"/>
    <col min="9591" max="9591" width="7.625" style="382" customWidth="1"/>
    <col min="9592" max="9592" width="8.875" style="382" customWidth="1"/>
    <col min="9593" max="9593" width="9.5" style="382" customWidth="1"/>
    <col min="9594" max="9594" width="17.625" style="382" customWidth="1"/>
    <col min="9595" max="9595" width="13.625" style="382" customWidth="1"/>
    <col min="9596" max="9597" width="8.125" style="382" customWidth="1"/>
    <col min="9598" max="9599" width="9.625" style="382" customWidth="1"/>
    <col min="9600" max="9601" width="8.125" style="382" customWidth="1"/>
    <col min="9602" max="9603" width="9.625" style="382" customWidth="1"/>
    <col min="9604" max="9604" width="7.75" style="382" customWidth="1"/>
    <col min="9605" max="9605" width="7.625" style="382" customWidth="1"/>
    <col min="9606" max="9606" width="8.875" style="382" customWidth="1"/>
    <col min="9607" max="9607" width="9.5" style="382" customWidth="1"/>
    <col min="9608" max="9608" width="7.75" style="382" customWidth="1"/>
    <col min="9609" max="9609" width="7.625" style="382" customWidth="1"/>
    <col min="9610" max="9610" width="8.875" style="382" customWidth="1"/>
    <col min="9611" max="9611" width="9.5" style="382" customWidth="1"/>
    <col min="9612" max="9612" width="17.625" style="382" customWidth="1"/>
    <col min="9613" max="9613" width="13.625" style="382" customWidth="1"/>
    <col min="9614" max="9615" width="8.125" style="382" customWidth="1"/>
    <col min="9616" max="9617" width="9.625" style="382" customWidth="1"/>
    <col min="9618" max="9619" width="8.125" style="382" customWidth="1"/>
    <col min="9620" max="9621" width="9.625" style="382" customWidth="1"/>
    <col min="9622" max="9622" width="7.75" style="382" customWidth="1"/>
    <col min="9623" max="9623" width="7.625" style="382" customWidth="1"/>
    <col min="9624" max="9624" width="8.875" style="382" customWidth="1"/>
    <col min="9625" max="9625" width="9.5" style="382" customWidth="1"/>
    <col min="9626" max="9626" width="7.75" style="382" customWidth="1"/>
    <col min="9627" max="9627" width="7.625" style="382" customWidth="1"/>
    <col min="9628" max="9628" width="8.875" style="382" customWidth="1"/>
    <col min="9629" max="9629" width="9.5" style="382" customWidth="1"/>
    <col min="9630" max="9630" width="17.625" style="382" customWidth="1"/>
    <col min="9631" max="9631" width="13.625" style="382" customWidth="1"/>
    <col min="9632" max="9633" width="8.125" style="382" customWidth="1"/>
    <col min="9634" max="9635" width="9.625" style="382" customWidth="1"/>
    <col min="9636" max="9637" width="8.125" style="382" customWidth="1"/>
    <col min="9638" max="9639" width="9.625" style="382" customWidth="1"/>
    <col min="9640" max="9640" width="7.75" style="382" customWidth="1"/>
    <col min="9641" max="9641" width="7.625" style="382" customWidth="1"/>
    <col min="9642" max="9642" width="8.875" style="382" customWidth="1"/>
    <col min="9643" max="9643" width="9.5" style="382" customWidth="1"/>
    <col min="9644" max="9644" width="7.75" style="382" customWidth="1"/>
    <col min="9645" max="9645" width="7.625" style="382" customWidth="1"/>
    <col min="9646" max="9646" width="8.875" style="382" customWidth="1"/>
    <col min="9647" max="9647" width="9.5" style="382" customWidth="1"/>
    <col min="9648" max="9648" width="17.625" style="382" customWidth="1"/>
    <col min="9649" max="9728" width="9" style="382"/>
    <col min="9729" max="9729" width="16.625" style="382" customWidth="1"/>
    <col min="9730" max="9731" width="11.625" style="382" customWidth="1"/>
    <col min="9732" max="9735" width="11.125" style="382" customWidth="1"/>
    <col min="9736" max="9741" width="10.875" style="382" customWidth="1"/>
    <col min="9742" max="9742" width="19.625" style="382" customWidth="1"/>
    <col min="9743" max="9743" width="13.625" style="382" customWidth="1"/>
    <col min="9744" max="9745" width="8.125" style="382" customWidth="1"/>
    <col min="9746" max="9747" width="9.625" style="382" customWidth="1"/>
    <col min="9748" max="9749" width="8.125" style="382" customWidth="1"/>
    <col min="9750" max="9751" width="9.625" style="382" customWidth="1"/>
    <col min="9752" max="9752" width="7.75" style="382" customWidth="1"/>
    <col min="9753" max="9753" width="7.625" style="382" customWidth="1"/>
    <col min="9754" max="9754" width="8.875" style="382" customWidth="1"/>
    <col min="9755" max="9755" width="9.5" style="382" customWidth="1"/>
    <col min="9756" max="9756" width="7.75" style="382" customWidth="1"/>
    <col min="9757" max="9757" width="7.625" style="382" customWidth="1"/>
    <col min="9758" max="9758" width="8.875" style="382" customWidth="1"/>
    <col min="9759" max="9759" width="9.5" style="382" customWidth="1"/>
    <col min="9760" max="9760" width="17.625" style="382" customWidth="1"/>
    <col min="9761" max="9761" width="13.625" style="382" customWidth="1"/>
    <col min="9762" max="9763" width="8.125" style="382" customWidth="1"/>
    <col min="9764" max="9765" width="9.625" style="382" customWidth="1"/>
    <col min="9766" max="9767" width="8.125" style="382" customWidth="1"/>
    <col min="9768" max="9769" width="9.625" style="382" customWidth="1"/>
    <col min="9770" max="9770" width="7.75" style="382" customWidth="1"/>
    <col min="9771" max="9771" width="7.625" style="382" customWidth="1"/>
    <col min="9772" max="9772" width="8.875" style="382" customWidth="1"/>
    <col min="9773" max="9773" width="9.5" style="382" customWidth="1"/>
    <col min="9774" max="9774" width="7.75" style="382" customWidth="1"/>
    <col min="9775" max="9775" width="7.625" style="382" customWidth="1"/>
    <col min="9776" max="9776" width="8.875" style="382" customWidth="1"/>
    <col min="9777" max="9777" width="9.5" style="382" customWidth="1"/>
    <col min="9778" max="9778" width="17.625" style="382" customWidth="1"/>
    <col min="9779" max="9779" width="13.625" style="382" customWidth="1"/>
    <col min="9780" max="9781" width="8.125" style="382" customWidth="1"/>
    <col min="9782" max="9783" width="9.625" style="382" customWidth="1"/>
    <col min="9784" max="9785" width="8.125" style="382" customWidth="1"/>
    <col min="9786" max="9787" width="9.625" style="382" customWidth="1"/>
    <col min="9788" max="9788" width="7.75" style="382" customWidth="1"/>
    <col min="9789" max="9789" width="7.625" style="382" customWidth="1"/>
    <col min="9790" max="9790" width="8.875" style="382" customWidth="1"/>
    <col min="9791" max="9791" width="9.5" style="382" customWidth="1"/>
    <col min="9792" max="9792" width="7.75" style="382" customWidth="1"/>
    <col min="9793" max="9793" width="7.625" style="382" customWidth="1"/>
    <col min="9794" max="9794" width="8.875" style="382" customWidth="1"/>
    <col min="9795" max="9795" width="9.5" style="382" customWidth="1"/>
    <col min="9796" max="9796" width="17.625" style="382" customWidth="1"/>
    <col min="9797" max="9797" width="13.625" style="382" customWidth="1"/>
    <col min="9798" max="9799" width="8.125" style="382" customWidth="1"/>
    <col min="9800" max="9801" width="9.625" style="382" customWidth="1"/>
    <col min="9802" max="9803" width="8.125" style="382" customWidth="1"/>
    <col min="9804" max="9805" width="9.625" style="382" customWidth="1"/>
    <col min="9806" max="9806" width="7.75" style="382" customWidth="1"/>
    <col min="9807" max="9807" width="7.625" style="382" customWidth="1"/>
    <col min="9808" max="9808" width="8.875" style="382" customWidth="1"/>
    <col min="9809" max="9809" width="9.5" style="382" customWidth="1"/>
    <col min="9810" max="9810" width="7.75" style="382" customWidth="1"/>
    <col min="9811" max="9811" width="7.625" style="382" customWidth="1"/>
    <col min="9812" max="9812" width="8.875" style="382" customWidth="1"/>
    <col min="9813" max="9813" width="9.5" style="382" customWidth="1"/>
    <col min="9814" max="9814" width="17.625" style="382" customWidth="1"/>
    <col min="9815" max="9815" width="13.625" style="382" customWidth="1"/>
    <col min="9816" max="9817" width="8.125" style="382" customWidth="1"/>
    <col min="9818" max="9819" width="9.625" style="382" customWidth="1"/>
    <col min="9820" max="9821" width="8.125" style="382" customWidth="1"/>
    <col min="9822" max="9823" width="9.625" style="382" customWidth="1"/>
    <col min="9824" max="9824" width="7.75" style="382" customWidth="1"/>
    <col min="9825" max="9825" width="7.625" style="382" customWidth="1"/>
    <col min="9826" max="9826" width="8.875" style="382" customWidth="1"/>
    <col min="9827" max="9827" width="9.5" style="382" customWidth="1"/>
    <col min="9828" max="9828" width="7.75" style="382" customWidth="1"/>
    <col min="9829" max="9829" width="7.625" style="382" customWidth="1"/>
    <col min="9830" max="9830" width="8.875" style="382" customWidth="1"/>
    <col min="9831" max="9831" width="9.5" style="382" customWidth="1"/>
    <col min="9832" max="9832" width="17.625" style="382" customWidth="1"/>
    <col min="9833" max="9833" width="13.625" style="382" customWidth="1"/>
    <col min="9834" max="9835" width="8.125" style="382" customWidth="1"/>
    <col min="9836" max="9837" width="9.625" style="382" customWidth="1"/>
    <col min="9838" max="9839" width="8.125" style="382" customWidth="1"/>
    <col min="9840" max="9841" width="9.625" style="382" customWidth="1"/>
    <col min="9842" max="9842" width="7.75" style="382" customWidth="1"/>
    <col min="9843" max="9843" width="7.625" style="382" customWidth="1"/>
    <col min="9844" max="9844" width="8.875" style="382" customWidth="1"/>
    <col min="9845" max="9845" width="9.5" style="382" customWidth="1"/>
    <col min="9846" max="9846" width="7.75" style="382" customWidth="1"/>
    <col min="9847" max="9847" width="7.625" style="382" customWidth="1"/>
    <col min="9848" max="9848" width="8.875" style="382" customWidth="1"/>
    <col min="9849" max="9849" width="9.5" style="382" customWidth="1"/>
    <col min="9850" max="9850" width="17.625" style="382" customWidth="1"/>
    <col min="9851" max="9851" width="13.625" style="382" customWidth="1"/>
    <col min="9852" max="9853" width="8.125" style="382" customWidth="1"/>
    <col min="9854" max="9855" width="9.625" style="382" customWidth="1"/>
    <col min="9856" max="9857" width="8.125" style="382" customWidth="1"/>
    <col min="9858" max="9859" width="9.625" style="382" customWidth="1"/>
    <col min="9860" max="9860" width="7.75" style="382" customWidth="1"/>
    <col min="9861" max="9861" width="7.625" style="382" customWidth="1"/>
    <col min="9862" max="9862" width="8.875" style="382" customWidth="1"/>
    <col min="9863" max="9863" width="9.5" style="382" customWidth="1"/>
    <col min="9864" max="9864" width="7.75" style="382" customWidth="1"/>
    <col min="9865" max="9865" width="7.625" style="382" customWidth="1"/>
    <col min="9866" max="9866" width="8.875" style="382" customWidth="1"/>
    <col min="9867" max="9867" width="9.5" style="382" customWidth="1"/>
    <col min="9868" max="9868" width="17.625" style="382" customWidth="1"/>
    <col min="9869" max="9869" width="13.625" style="382" customWidth="1"/>
    <col min="9870" max="9871" width="8.125" style="382" customWidth="1"/>
    <col min="9872" max="9873" width="9.625" style="382" customWidth="1"/>
    <col min="9874" max="9875" width="8.125" style="382" customWidth="1"/>
    <col min="9876" max="9877" width="9.625" style="382" customWidth="1"/>
    <col min="9878" max="9878" width="7.75" style="382" customWidth="1"/>
    <col min="9879" max="9879" width="7.625" style="382" customWidth="1"/>
    <col min="9880" max="9880" width="8.875" style="382" customWidth="1"/>
    <col min="9881" max="9881" width="9.5" style="382" customWidth="1"/>
    <col min="9882" max="9882" width="7.75" style="382" customWidth="1"/>
    <col min="9883" max="9883" width="7.625" style="382" customWidth="1"/>
    <col min="9884" max="9884" width="8.875" style="382" customWidth="1"/>
    <col min="9885" max="9885" width="9.5" style="382" customWidth="1"/>
    <col min="9886" max="9886" width="17.625" style="382" customWidth="1"/>
    <col min="9887" max="9887" width="13.625" style="382" customWidth="1"/>
    <col min="9888" max="9889" width="8.125" style="382" customWidth="1"/>
    <col min="9890" max="9891" width="9.625" style="382" customWidth="1"/>
    <col min="9892" max="9893" width="8.125" style="382" customWidth="1"/>
    <col min="9894" max="9895" width="9.625" style="382" customWidth="1"/>
    <col min="9896" max="9896" width="7.75" style="382" customWidth="1"/>
    <col min="9897" max="9897" width="7.625" style="382" customWidth="1"/>
    <col min="9898" max="9898" width="8.875" style="382" customWidth="1"/>
    <col min="9899" max="9899" width="9.5" style="382" customWidth="1"/>
    <col min="9900" max="9900" width="7.75" style="382" customWidth="1"/>
    <col min="9901" max="9901" width="7.625" style="382" customWidth="1"/>
    <col min="9902" max="9902" width="8.875" style="382" customWidth="1"/>
    <col min="9903" max="9903" width="9.5" style="382" customWidth="1"/>
    <col min="9904" max="9904" width="17.625" style="382" customWidth="1"/>
    <col min="9905" max="9984" width="9" style="382"/>
    <col min="9985" max="9985" width="16.625" style="382" customWidth="1"/>
    <col min="9986" max="9987" width="11.625" style="382" customWidth="1"/>
    <col min="9988" max="9991" width="11.125" style="382" customWidth="1"/>
    <col min="9992" max="9997" width="10.875" style="382" customWidth="1"/>
    <col min="9998" max="9998" width="19.625" style="382" customWidth="1"/>
    <col min="9999" max="9999" width="13.625" style="382" customWidth="1"/>
    <col min="10000" max="10001" width="8.125" style="382" customWidth="1"/>
    <col min="10002" max="10003" width="9.625" style="382" customWidth="1"/>
    <col min="10004" max="10005" width="8.125" style="382" customWidth="1"/>
    <col min="10006" max="10007" width="9.625" style="382" customWidth="1"/>
    <col min="10008" max="10008" width="7.75" style="382" customWidth="1"/>
    <col min="10009" max="10009" width="7.625" style="382" customWidth="1"/>
    <col min="10010" max="10010" width="8.875" style="382" customWidth="1"/>
    <col min="10011" max="10011" width="9.5" style="382" customWidth="1"/>
    <col min="10012" max="10012" width="7.75" style="382" customWidth="1"/>
    <col min="10013" max="10013" width="7.625" style="382" customWidth="1"/>
    <col min="10014" max="10014" width="8.875" style="382" customWidth="1"/>
    <col min="10015" max="10015" width="9.5" style="382" customWidth="1"/>
    <col min="10016" max="10016" width="17.625" style="382" customWidth="1"/>
    <col min="10017" max="10017" width="13.625" style="382" customWidth="1"/>
    <col min="10018" max="10019" width="8.125" style="382" customWidth="1"/>
    <col min="10020" max="10021" width="9.625" style="382" customWidth="1"/>
    <col min="10022" max="10023" width="8.125" style="382" customWidth="1"/>
    <col min="10024" max="10025" width="9.625" style="382" customWidth="1"/>
    <col min="10026" max="10026" width="7.75" style="382" customWidth="1"/>
    <col min="10027" max="10027" width="7.625" style="382" customWidth="1"/>
    <col min="10028" max="10028" width="8.875" style="382" customWidth="1"/>
    <col min="10029" max="10029" width="9.5" style="382" customWidth="1"/>
    <col min="10030" max="10030" width="7.75" style="382" customWidth="1"/>
    <col min="10031" max="10031" width="7.625" style="382" customWidth="1"/>
    <col min="10032" max="10032" width="8.875" style="382" customWidth="1"/>
    <col min="10033" max="10033" width="9.5" style="382" customWidth="1"/>
    <col min="10034" max="10034" width="17.625" style="382" customWidth="1"/>
    <col min="10035" max="10035" width="13.625" style="382" customWidth="1"/>
    <col min="10036" max="10037" width="8.125" style="382" customWidth="1"/>
    <col min="10038" max="10039" width="9.625" style="382" customWidth="1"/>
    <col min="10040" max="10041" width="8.125" style="382" customWidth="1"/>
    <col min="10042" max="10043" width="9.625" style="382" customWidth="1"/>
    <col min="10044" max="10044" width="7.75" style="382" customWidth="1"/>
    <col min="10045" max="10045" width="7.625" style="382" customWidth="1"/>
    <col min="10046" max="10046" width="8.875" style="382" customWidth="1"/>
    <col min="10047" max="10047" width="9.5" style="382" customWidth="1"/>
    <col min="10048" max="10048" width="7.75" style="382" customWidth="1"/>
    <col min="10049" max="10049" width="7.625" style="382" customWidth="1"/>
    <col min="10050" max="10050" width="8.875" style="382" customWidth="1"/>
    <col min="10051" max="10051" width="9.5" style="382" customWidth="1"/>
    <col min="10052" max="10052" width="17.625" style="382" customWidth="1"/>
    <col min="10053" max="10053" width="13.625" style="382" customWidth="1"/>
    <col min="10054" max="10055" width="8.125" style="382" customWidth="1"/>
    <col min="10056" max="10057" width="9.625" style="382" customWidth="1"/>
    <col min="10058" max="10059" width="8.125" style="382" customWidth="1"/>
    <col min="10060" max="10061" width="9.625" style="382" customWidth="1"/>
    <col min="10062" max="10062" width="7.75" style="382" customWidth="1"/>
    <col min="10063" max="10063" width="7.625" style="382" customWidth="1"/>
    <col min="10064" max="10064" width="8.875" style="382" customWidth="1"/>
    <col min="10065" max="10065" width="9.5" style="382" customWidth="1"/>
    <col min="10066" max="10066" width="7.75" style="382" customWidth="1"/>
    <col min="10067" max="10067" width="7.625" style="382" customWidth="1"/>
    <col min="10068" max="10068" width="8.875" style="382" customWidth="1"/>
    <col min="10069" max="10069" width="9.5" style="382" customWidth="1"/>
    <col min="10070" max="10070" width="17.625" style="382" customWidth="1"/>
    <col min="10071" max="10071" width="13.625" style="382" customWidth="1"/>
    <col min="10072" max="10073" width="8.125" style="382" customWidth="1"/>
    <col min="10074" max="10075" width="9.625" style="382" customWidth="1"/>
    <col min="10076" max="10077" width="8.125" style="382" customWidth="1"/>
    <col min="10078" max="10079" width="9.625" style="382" customWidth="1"/>
    <col min="10080" max="10080" width="7.75" style="382" customWidth="1"/>
    <col min="10081" max="10081" width="7.625" style="382" customWidth="1"/>
    <col min="10082" max="10082" width="8.875" style="382" customWidth="1"/>
    <col min="10083" max="10083" width="9.5" style="382" customWidth="1"/>
    <col min="10084" max="10084" width="7.75" style="382" customWidth="1"/>
    <col min="10085" max="10085" width="7.625" style="382" customWidth="1"/>
    <col min="10086" max="10086" width="8.875" style="382" customWidth="1"/>
    <col min="10087" max="10087" width="9.5" style="382" customWidth="1"/>
    <col min="10088" max="10088" width="17.625" style="382" customWidth="1"/>
    <col min="10089" max="10089" width="13.625" style="382" customWidth="1"/>
    <col min="10090" max="10091" width="8.125" style="382" customWidth="1"/>
    <col min="10092" max="10093" width="9.625" style="382" customWidth="1"/>
    <col min="10094" max="10095" width="8.125" style="382" customWidth="1"/>
    <col min="10096" max="10097" width="9.625" style="382" customWidth="1"/>
    <col min="10098" max="10098" width="7.75" style="382" customWidth="1"/>
    <col min="10099" max="10099" width="7.625" style="382" customWidth="1"/>
    <col min="10100" max="10100" width="8.875" style="382" customWidth="1"/>
    <col min="10101" max="10101" width="9.5" style="382" customWidth="1"/>
    <col min="10102" max="10102" width="7.75" style="382" customWidth="1"/>
    <col min="10103" max="10103" width="7.625" style="382" customWidth="1"/>
    <col min="10104" max="10104" width="8.875" style="382" customWidth="1"/>
    <col min="10105" max="10105" width="9.5" style="382" customWidth="1"/>
    <col min="10106" max="10106" width="17.625" style="382" customWidth="1"/>
    <col min="10107" max="10107" width="13.625" style="382" customWidth="1"/>
    <col min="10108" max="10109" width="8.125" style="382" customWidth="1"/>
    <col min="10110" max="10111" width="9.625" style="382" customWidth="1"/>
    <col min="10112" max="10113" width="8.125" style="382" customWidth="1"/>
    <col min="10114" max="10115" width="9.625" style="382" customWidth="1"/>
    <col min="10116" max="10116" width="7.75" style="382" customWidth="1"/>
    <col min="10117" max="10117" width="7.625" style="382" customWidth="1"/>
    <col min="10118" max="10118" width="8.875" style="382" customWidth="1"/>
    <col min="10119" max="10119" width="9.5" style="382" customWidth="1"/>
    <col min="10120" max="10120" width="7.75" style="382" customWidth="1"/>
    <col min="10121" max="10121" width="7.625" style="382" customWidth="1"/>
    <col min="10122" max="10122" width="8.875" style="382" customWidth="1"/>
    <col min="10123" max="10123" width="9.5" style="382" customWidth="1"/>
    <col min="10124" max="10124" width="17.625" style="382" customWidth="1"/>
    <col min="10125" max="10125" width="13.625" style="382" customWidth="1"/>
    <col min="10126" max="10127" width="8.125" style="382" customWidth="1"/>
    <col min="10128" max="10129" width="9.625" style="382" customWidth="1"/>
    <col min="10130" max="10131" width="8.125" style="382" customWidth="1"/>
    <col min="10132" max="10133" width="9.625" style="382" customWidth="1"/>
    <col min="10134" max="10134" width="7.75" style="382" customWidth="1"/>
    <col min="10135" max="10135" width="7.625" style="382" customWidth="1"/>
    <col min="10136" max="10136" width="8.875" style="382" customWidth="1"/>
    <col min="10137" max="10137" width="9.5" style="382" customWidth="1"/>
    <col min="10138" max="10138" width="7.75" style="382" customWidth="1"/>
    <col min="10139" max="10139" width="7.625" style="382" customWidth="1"/>
    <col min="10140" max="10140" width="8.875" style="382" customWidth="1"/>
    <col min="10141" max="10141" width="9.5" style="382" customWidth="1"/>
    <col min="10142" max="10142" width="17.625" style="382" customWidth="1"/>
    <col min="10143" max="10143" width="13.625" style="382" customWidth="1"/>
    <col min="10144" max="10145" width="8.125" style="382" customWidth="1"/>
    <col min="10146" max="10147" width="9.625" style="382" customWidth="1"/>
    <col min="10148" max="10149" width="8.125" style="382" customWidth="1"/>
    <col min="10150" max="10151" width="9.625" style="382" customWidth="1"/>
    <col min="10152" max="10152" width="7.75" style="382" customWidth="1"/>
    <col min="10153" max="10153" width="7.625" style="382" customWidth="1"/>
    <col min="10154" max="10154" width="8.875" style="382" customWidth="1"/>
    <col min="10155" max="10155" width="9.5" style="382" customWidth="1"/>
    <col min="10156" max="10156" width="7.75" style="382" customWidth="1"/>
    <col min="10157" max="10157" width="7.625" style="382" customWidth="1"/>
    <col min="10158" max="10158" width="8.875" style="382" customWidth="1"/>
    <col min="10159" max="10159" width="9.5" style="382" customWidth="1"/>
    <col min="10160" max="10160" width="17.625" style="382" customWidth="1"/>
    <col min="10161" max="10240" width="9" style="382"/>
    <col min="10241" max="10241" width="16.625" style="382" customWidth="1"/>
    <col min="10242" max="10243" width="11.625" style="382" customWidth="1"/>
    <col min="10244" max="10247" width="11.125" style="382" customWidth="1"/>
    <col min="10248" max="10253" width="10.875" style="382" customWidth="1"/>
    <col min="10254" max="10254" width="19.625" style="382" customWidth="1"/>
    <col min="10255" max="10255" width="13.625" style="382" customWidth="1"/>
    <col min="10256" max="10257" width="8.125" style="382" customWidth="1"/>
    <col min="10258" max="10259" width="9.625" style="382" customWidth="1"/>
    <col min="10260" max="10261" width="8.125" style="382" customWidth="1"/>
    <col min="10262" max="10263" width="9.625" style="382" customWidth="1"/>
    <col min="10264" max="10264" width="7.75" style="382" customWidth="1"/>
    <col min="10265" max="10265" width="7.625" style="382" customWidth="1"/>
    <col min="10266" max="10266" width="8.875" style="382" customWidth="1"/>
    <col min="10267" max="10267" width="9.5" style="382" customWidth="1"/>
    <col min="10268" max="10268" width="7.75" style="382" customWidth="1"/>
    <col min="10269" max="10269" width="7.625" style="382" customWidth="1"/>
    <col min="10270" max="10270" width="8.875" style="382" customWidth="1"/>
    <col min="10271" max="10271" width="9.5" style="382" customWidth="1"/>
    <col min="10272" max="10272" width="17.625" style="382" customWidth="1"/>
    <col min="10273" max="10273" width="13.625" style="382" customWidth="1"/>
    <col min="10274" max="10275" width="8.125" style="382" customWidth="1"/>
    <col min="10276" max="10277" width="9.625" style="382" customWidth="1"/>
    <col min="10278" max="10279" width="8.125" style="382" customWidth="1"/>
    <col min="10280" max="10281" width="9.625" style="382" customWidth="1"/>
    <col min="10282" max="10282" width="7.75" style="382" customWidth="1"/>
    <col min="10283" max="10283" width="7.625" style="382" customWidth="1"/>
    <col min="10284" max="10284" width="8.875" style="382" customWidth="1"/>
    <col min="10285" max="10285" width="9.5" style="382" customWidth="1"/>
    <col min="10286" max="10286" width="7.75" style="382" customWidth="1"/>
    <col min="10287" max="10287" width="7.625" style="382" customWidth="1"/>
    <col min="10288" max="10288" width="8.875" style="382" customWidth="1"/>
    <col min="10289" max="10289" width="9.5" style="382" customWidth="1"/>
    <col min="10290" max="10290" width="17.625" style="382" customWidth="1"/>
    <col min="10291" max="10291" width="13.625" style="382" customWidth="1"/>
    <col min="10292" max="10293" width="8.125" style="382" customWidth="1"/>
    <col min="10294" max="10295" width="9.625" style="382" customWidth="1"/>
    <col min="10296" max="10297" width="8.125" style="382" customWidth="1"/>
    <col min="10298" max="10299" width="9.625" style="382" customWidth="1"/>
    <col min="10300" max="10300" width="7.75" style="382" customWidth="1"/>
    <col min="10301" max="10301" width="7.625" style="382" customWidth="1"/>
    <col min="10302" max="10302" width="8.875" style="382" customWidth="1"/>
    <col min="10303" max="10303" width="9.5" style="382" customWidth="1"/>
    <col min="10304" max="10304" width="7.75" style="382" customWidth="1"/>
    <col min="10305" max="10305" width="7.625" style="382" customWidth="1"/>
    <col min="10306" max="10306" width="8.875" style="382" customWidth="1"/>
    <col min="10307" max="10307" width="9.5" style="382" customWidth="1"/>
    <col min="10308" max="10308" width="17.625" style="382" customWidth="1"/>
    <col min="10309" max="10309" width="13.625" style="382" customWidth="1"/>
    <col min="10310" max="10311" width="8.125" style="382" customWidth="1"/>
    <col min="10312" max="10313" width="9.625" style="382" customWidth="1"/>
    <col min="10314" max="10315" width="8.125" style="382" customWidth="1"/>
    <col min="10316" max="10317" width="9.625" style="382" customWidth="1"/>
    <col min="10318" max="10318" width="7.75" style="382" customWidth="1"/>
    <col min="10319" max="10319" width="7.625" style="382" customWidth="1"/>
    <col min="10320" max="10320" width="8.875" style="382" customWidth="1"/>
    <col min="10321" max="10321" width="9.5" style="382" customWidth="1"/>
    <col min="10322" max="10322" width="7.75" style="382" customWidth="1"/>
    <col min="10323" max="10323" width="7.625" style="382" customWidth="1"/>
    <col min="10324" max="10324" width="8.875" style="382" customWidth="1"/>
    <col min="10325" max="10325" width="9.5" style="382" customWidth="1"/>
    <col min="10326" max="10326" width="17.625" style="382" customWidth="1"/>
    <col min="10327" max="10327" width="13.625" style="382" customWidth="1"/>
    <col min="10328" max="10329" width="8.125" style="382" customWidth="1"/>
    <col min="10330" max="10331" width="9.625" style="382" customWidth="1"/>
    <col min="10332" max="10333" width="8.125" style="382" customWidth="1"/>
    <col min="10334" max="10335" width="9.625" style="382" customWidth="1"/>
    <col min="10336" max="10336" width="7.75" style="382" customWidth="1"/>
    <col min="10337" max="10337" width="7.625" style="382" customWidth="1"/>
    <col min="10338" max="10338" width="8.875" style="382" customWidth="1"/>
    <col min="10339" max="10339" width="9.5" style="382" customWidth="1"/>
    <col min="10340" max="10340" width="7.75" style="382" customWidth="1"/>
    <col min="10341" max="10341" width="7.625" style="382" customWidth="1"/>
    <col min="10342" max="10342" width="8.875" style="382" customWidth="1"/>
    <col min="10343" max="10343" width="9.5" style="382" customWidth="1"/>
    <col min="10344" max="10344" width="17.625" style="382" customWidth="1"/>
    <col min="10345" max="10345" width="13.625" style="382" customWidth="1"/>
    <col min="10346" max="10347" width="8.125" style="382" customWidth="1"/>
    <col min="10348" max="10349" width="9.625" style="382" customWidth="1"/>
    <col min="10350" max="10351" width="8.125" style="382" customWidth="1"/>
    <col min="10352" max="10353" width="9.625" style="382" customWidth="1"/>
    <col min="10354" max="10354" width="7.75" style="382" customWidth="1"/>
    <col min="10355" max="10355" width="7.625" style="382" customWidth="1"/>
    <col min="10356" max="10356" width="8.875" style="382" customWidth="1"/>
    <col min="10357" max="10357" width="9.5" style="382" customWidth="1"/>
    <col min="10358" max="10358" width="7.75" style="382" customWidth="1"/>
    <col min="10359" max="10359" width="7.625" style="382" customWidth="1"/>
    <col min="10360" max="10360" width="8.875" style="382" customWidth="1"/>
    <col min="10361" max="10361" width="9.5" style="382" customWidth="1"/>
    <col min="10362" max="10362" width="17.625" style="382" customWidth="1"/>
    <col min="10363" max="10363" width="13.625" style="382" customWidth="1"/>
    <col min="10364" max="10365" width="8.125" style="382" customWidth="1"/>
    <col min="10366" max="10367" width="9.625" style="382" customWidth="1"/>
    <col min="10368" max="10369" width="8.125" style="382" customWidth="1"/>
    <col min="10370" max="10371" width="9.625" style="382" customWidth="1"/>
    <col min="10372" max="10372" width="7.75" style="382" customWidth="1"/>
    <col min="10373" max="10373" width="7.625" style="382" customWidth="1"/>
    <col min="10374" max="10374" width="8.875" style="382" customWidth="1"/>
    <col min="10375" max="10375" width="9.5" style="382" customWidth="1"/>
    <col min="10376" max="10376" width="7.75" style="382" customWidth="1"/>
    <col min="10377" max="10377" width="7.625" style="382" customWidth="1"/>
    <col min="10378" max="10378" width="8.875" style="382" customWidth="1"/>
    <col min="10379" max="10379" width="9.5" style="382" customWidth="1"/>
    <col min="10380" max="10380" width="17.625" style="382" customWidth="1"/>
    <col min="10381" max="10381" width="13.625" style="382" customWidth="1"/>
    <col min="10382" max="10383" width="8.125" style="382" customWidth="1"/>
    <col min="10384" max="10385" width="9.625" style="382" customWidth="1"/>
    <col min="10386" max="10387" width="8.125" style="382" customWidth="1"/>
    <col min="10388" max="10389" width="9.625" style="382" customWidth="1"/>
    <col min="10390" max="10390" width="7.75" style="382" customWidth="1"/>
    <col min="10391" max="10391" width="7.625" style="382" customWidth="1"/>
    <col min="10392" max="10392" width="8.875" style="382" customWidth="1"/>
    <col min="10393" max="10393" width="9.5" style="382" customWidth="1"/>
    <col min="10394" max="10394" width="7.75" style="382" customWidth="1"/>
    <col min="10395" max="10395" width="7.625" style="382" customWidth="1"/>
    <col min="10396" max="10396" width="8.875" style="382" customWidth="1"/>
    <col min="10397" max="10397" width="9.5" style="382" customWidth="1"/>
    <col min="10398" max="10398" width="17.625" style="382" customWidth="1"/>
    <col min="10399" max="10399" width="13.625" style="382" customWidth="1"/>
    <col min="10400" max="10401" width="8.125" style="382" customWidth="1"/>
    <col min="10402" max="10403" width="9.625" style="382" customWidth="1"/>
    <col min="10404" max="10405" width="8.125" style="382" customWidth="1"/>
    <col min="10406" max="10407" width="9.625" style="382" customWidth="1"/>
    <col min="10408" max="10408" width="7.75" style="382" customWidth="1"/>
    <col min="10409" max="10409" width="7.625" style="382" customWidth="1"/>
    <col min="10410" max="10410" width="8.875" style="382" customWidth="1"/>
    <col min="10411" max="10411" width="9.5" style="382" customWidth="1"/>
    <col min="10412" max="10412" width="7.75" style="382" customWidth="1"/>
    <col min="10413" max="10413" width="7.625" style="382" customWidth="1"/>
    <col min="10414" max="10414" width="8.875" style="382" customWidth="1"/>
    <col min="10415" max="10415" width="9.5" style="382" customWidth="1"/>
    <col min="10416" max="10416" width="17.625" style="382" customWidth="1"/>
    <col min="10417" max="10496" width="9" style="382"/>
    <col min="10497" max="10497" width="16.625" style="382" customWidth="1"/>
    <col min="10498" max="10499" width="11.625" style="382" customWidth="1"/>
    <col min="10500" max="10503" width="11.125" style="382" customWidth="1"/>
    <col min="10504" max="10509" width="10.875" style="382" customWidth="1"/>
    <col min="10510" max="10510" width="19.625" style="382" customWidth="1"/>
    <col min="10511" max="10511" width="13.625" style="382" customWidth="1"/>
    <col min="10512" max="10513" width="8.125" style="382" customWidth="1"/>
    <col min="10514" max="10515" width="9.625" style="382" customWidth="1"/>
    <col min="10516" max="10517" width="8.125" style="382" customWidth="1"/>
    <col min="10518" max="10519" width="9.625" style="382" customWidth="1"/>
    <col min="10520" max="10520" width="7.75" style="382" customWidth="1"/>
    <col min="10521" max="10521" width="7.625" style="382" customWidth="1"/>
    <col min="10522" max="10522" width="8.875" style="382" customWidth="1"/>
    <col min="10523" max="10523" width="9.5" style="382" customWidth="1"/>
    <col min="10524" max="10524" width="7.75" style="382" customWidth="1"/>
    <col min="10525" max="10525" width="7.625" style="382" customWidth="1"/>
    <col min="10526" max="10526" width="8.875" style="382" customWidth="1"/>
    <col min="10527" max="10527" width="9.5" style="382" customWidth="1"/>
    <col min="10528" max="10528" width="17.625" style="382" customWidth="1"/>
    <col min="10529" max="10529" width="13.625" style="382" customWidth="1"/>
    <col min="10530" max="10531" width="8.125" style="382" customWidth="1"/>
    <col min="10532" max="10533" width="9.625" style="382" customWidth="1"/>
    <col min="10534" max="10535" width="8.125" style="382" customWidth="1"/>
    <col min="10536" max="10537" width="9.625" style="382" customWidth="1"/>
    <col min="10538" max="10538" width="7.75" style="382" customWidth="1"/>
    <col min="10539" max="10539" width="7.625" style="382" customWidth="1"/>
    <col min="10540" max="10540" width="8.875" style="382" customWidth="1"/>
    <col min="10541" max="10541" width="9.5" style="382" customWidth="1"/>
    <col min="10542" max="10542" width="7.75" style="382" customWidth="1"/>
    <col min="10543" max="10543" width="7.625" style="382" customWidth="1"/>
    <col min="10544" max="10544" width="8.875" style="382" customWidth="1"/>
    <col min="10545" max="10545" width="9.5" style="382" customWidth="1"/>
    <col min="10546" max="10546" width="17.625" style="382" customWidth="1"/>
    <col min="10547" max="10547" width="13.625" style="382" customWidth="1"/>
    <col min="10548" max="10549" width="8.125" style="382" customWidth="1"/>
    <col min="10550" max="10551" width="9.625" style="382" customWidth="1"/>
    <col min="10552" max="10553" width="8.125" style="382" customWidth="1"/>
    <col min="10554" max="10555" width="9.625" style="382" customWidth="1"/>
    <col min="10556" max="10556" width="7.75" style="382" customWidth="1"/>
    <col min="10557" max="10557" width="7.625" style="382" customWidth="1"/>
    <col min="10558" max="10558" width="8.875" style="382" customWidth="1"/>
    <col min="10559" max="10559" width="9.5" style="382" customWidth="1"/>
    <col min="10560" max="10560" width="7.75" style="382" customWidth="1"/>
    <col min="10561" max="10561" width="7.625" style="382" customWidth="1"/>
    <col min="10562" max="10562" width="8.875" style="382" customWidth="1"/>
    <col min="10563" max="10563" width="9.5" style="382" customWidth="1"/>
    <col min="10564" max="10564" width="17.625" style="382" customWidth="1"/>
    <col min="10565" max="10565" width="13.625" style="382" customWidth="1"/>
    <col min="10566" max="10567" width="8.125" style="382" customWidth="1"/>
    <col min="10568" max="10569" width="9.625" style="382" customWidth="1"/>
    <col min="10570" max="10571" width="8.125" style="382" customWidth="1"/>
    <col min="10572" max="10573" width="9.625" style="382" customWidth="1"/>
    <col min="10574" max="10574" width="7.75" style="382" customWidth="1"/>
    <col min="10575" max="10575" width="7.625" style="382" customWidth="1"/>
    <col min="10576" max="10576" width="8.875" style="382" customWidth="1"/>
    <col min="10577" max="10577" width="9.5" style="382" customWidth="1"/>
    <col min="10578" max="10578" width="7.75" style="382" customWidth="1"/>
    <col min="10579" max="10579" width="7.625" style="382" customWidth="1"/>
    <col min="10580" max="10580" width="8.875" style="382" customWidth="1"/>
    <col min="10581" max="10581" width="9.5" style="382" customWidth="1"/>
    <col min="10582" max="10582" width="17.625" style="382" customWidth="1"/>
    <col min="10583" max="10583" width="13.625" style="382" customWidth="1"/>
    <col min="10584" max="10585" width="8.125" style="382" customWidth="1"/>
    <col min="10586" max="10587" width="9.625" style="382" customWidth="1"/>
    <col min="10588" max="10589" width="8.125" style="382" customWidth="1"/>
    <col min="10590" max="10591" width="9.625" style="382" customWidth="1"/>
    <col min="10592" max="10592" width="7.75" style="382" customWidth="1"/>
    <col min="10593" max="10593" width="7.625" style="382" customWidth="1"/>
    <col min="10594" max="10594" width="8.875" style="382" customWidth="1"/>
    <col min="10595" max="10595" width="9.5" style="382" customWidth="1"/>
    <col min="10596" max="10596" width="7.75" style="382" customWidth="1"/>
    <col min="10597" max="10597" width="7.625" style="382" customWidth="1"/>
    <col min="10598" max="10598" width="8.875" style="382" customWidth="1"/>
    <col min="10599" max="10599" width="9.5" style="382" customWidth="1"/>
    <col min="10600" max="10600" width="17.625" style="382" customWidth="1"/>
    <col min="10601" max="10601" width="13.625" style="382" customWidth="1"/>
    <col min="10602" max="10603" width="8.125" style="382" customWidth="1"/>
    <col min="10604" max="10605" width="9.625" style="382" customWidth="1"/>
    <col min="10606" max="10607" width="8.125" style="382" customWidth="1"/>
    <col min="10608" max="10609" width="9.625" style="382" customWidth="1"/>
    <col min="10610" max="10610" width="7.75" style="382" customWidth="1"/>
    <col min="10611" max="10611" width="7.625" style="382" customWidth="1"/>
    <col min="10612" max="10612" width="8.875" style="382" customWidth="1"/>
    <col min="10613" max="10613" width="9.5" style="382" customWidth="1"/>
    <col min="10614" max="10614" width="7.75" style="382" customWidth="1"/>
    <col min="10615" max="10615" width="7.625" style="382" customWidth="1"/>
    <col min="10616" max="10616" width="8.875" style="382" customWidth="1"/>
    <col min="10617" max="10617" width="9.5" style="382" customWidth="1"/>
    <col min="10618" max="10618" width="17.625" style="382" customWidth="1"/>
    <col min="10619" max="10619" width="13.625" style="382" customWidth="1"/>
    <col min="10620" max="10621" width="8.125" style="382" customWidth="1"/>
    <col min="10622" max="10623" width="9.625" style="382" customWidth="1"/>
    <col min="10624" max="10625" width="8.125" style="382" customWidth="1"/>
    <col min="10626" max="10627" width="9.625" style="382" customWidth="1"/>
    <col min="10628" max="10628" width="7.75" style="382" customWidth="1"/>
    <col min="10629" max="10629" width="7.625" style="382" customWidth="1"/>
    <col min="10630" max="10630" width="8.875" style="382" customWidth="1"/>
    <col min="10631" max="10631" width="9.5" style="382" customWidth="1"/>
    <col min="10632" max="10632" width="7.75" style="382" customWidth="1"/>
    <col min="10633" max="10633" width="7.625" style="382" customWidth="1"/>
    <col min="10634" max="10634" width="8.875" style="382" customWidth="1"/>
    <col min="10635" max="10635" width="9.5" style="382" customWidth="1"/>
    <col min="10636" max="10636" width="17.625" style="382" customWidth="1"/>
    <col min="10637" max="10637" width="13.625" style="382" customWidth="1"/>
    <col min="10638" max="10639" width="8.125" style="382" customWidth="1"/>
    <col min="10640" max="10641" width="9.625" style="382" customWidth="1"/>
    <col min="10642" max="10643" width="8.125" style="382" customWidth="1"/>
    <col min="10644" max="10645" width="9.625" style="382" customWidth="1"/>
    <col min="10646" max="10646" width="7.75" style="382" customWidth="1"/>
    <col min="10647" max="10647" width="7.625" style="382" customWidth="1"/>
    <col min="10648" max="10648" width="8.875" style="382" customWidth="1"/>
    <col min="10649" max="10649" width="9.5" style="382" customWidth="1"/>
    <col min="10650" max="10650" width="7.75" style="382" customWidth="1"/>
    <col min="10651" max="10651" width="7.625" style="382" customWidth="1"/>
    <col min="10652" max="10652" width="8.875" style="382" customWidth="1"/>
    <col min="10653" max="10653" width="9.5" style="382" customWidth="1"/>
    <col min="10654" max="10654" width="17.625" style="382" customWidth="1"/>
    <col min="10655" max="10655" width="13.625" style="382" customWidth="1"/>
    <col min="10656" max="10657" width="8.125" style="382" customWidth="1"/>
    <col min="10658" max="10659" width="9.625" style="382" customWidth="1"/>
    <col min="10660" max="10661" width="8.125" style="382" customWidth="1"/>
    <col min="10662" max="10663" width="9.625" style="382" customWidth="1"/>
    <col min="10664" max="10664" width="7.75" style="382" customWidth="1"/>
    <col min="10665" max="10665" width="7.625" style="382" customWidth="1"/>
    <col min="10666" max="10666" width="8.875" style="382" customWidth="1"/>
    <col min="10667" max="10667" width="9.5" style="382" customWidth="1"/>
    <col min="10668" max="10668" width="7.75" style="382" customWidth="1"/>
    <col min="10669" max="10669" width="7.625" style="382" customWidth="1"/>
    <col min="10670" max="10670" width="8.875" style="382" customWidth="1"/>
    <col min="10671" max="10671" width="9.5" style="382" customWidth="1"/>
    <col min="10672" max="10672" width="17.625" style="382" customWidth="1"/>
    <col min="10673" max="10752" width="9" style="382"/>
    <col min="10753" max="10753" width="16.625" style="382" customWidth="1"/>
    <col min="10754" max="10755" width="11.625" style="382" customWidth="1"/>
    <col min="10756" max="10759" width="11.125" style="382" customWidth="1"/>
    <col min="10760" max="10765" width="10.875" style="382" customWidth="1"/>
    <col min="10766" max="10766" width="19.625" style="382" customWidth="1"/>
    <col min="10767" max="10767" width="13.625" style="382" customWidth="1"/>
    <col min="10768" max="10769" width="8.125" style="382" customWidth="1"/>
    <col min="10770" max="10771" width="9.625" style="382" customWidth="1"/>
    <col min="10772" max="10773" width="8.125" style="382" customWidth="1"/>
    <col min="10774" max="10775" width="9.625" style="382" customWidth="1"/>
    <col min="10776" max="10776" width="7.75" style="382" customWidth="1"/>
    <col min="10777" max="10777" width="7.625" style="382" customWidth="1"/>
    <col min="10778" max="10778" width="8.875" style="382" customWidth="1"/>
    <col min="10779" max="10779" width="9.5" style="382" customWidth="1"/>
    <col min="10780" max="10780" width="7.75" style="382" customWidth="1"/>
    <col min="10781" max="10781" width="7.625" style="382" customWidth="1"/>
    <col min="10782" max="10782" width="8.875" style="382" customWidth="1"/>
    <col min="10783" max="10783" width="9.5" style="382" customWidth="1"/>
    <col min="10784" max="10784" width="17.625" style="382" customWidth="1"/>
    <col min="10785" max="10785" width="13.625" style="382" customWidth="1"/>
    <col min="10786" max="10787" width="8.125" style="382" customWidth="1"/>
    <col min="10788" max="10789" width="9.625" style="382" customWidth="1"/>
    <col min="10790" max="10791" width="8.125" style="382" customWidth="1"/>
    <col min="10792" max="10793" width="9.625" style="382" customWidth="1"/>
    <col min="10794" max="10794" width="7.75" style="382" customWidth="1"/>
    <col min="10795" max="10795" width="7.625" style="382" customWidth="1"/>
    <col min="10796" max="10796" width="8.875" style="382" customWidth="1"/>
    <col min="10797" max="10797" width="9.5" style="382" customWidth="1"/>
    <col min="10798" max="10798" width="7.75" style="382" customWidth="1"/>
    <col min="10799" max="10799" width="7.625" style="382" customWidth="1"/>
    <col min="10800" max="10800" width="8.875" style="382" customWidth="1"/>
    <col min="10801" max="10801" width="9.5" style="382" customWidth="1"/>
    <col min="10802" max="10802" width="17.625" style="382" customWidth="1"/>
    <col min="10803" max="10803" width="13.625" style="382" customWidth="1"/>
    <col min="10804" max="10805" width="8.125" style="382" customWidth="1"/>
    <col min="10806" max="10807" width="9.625" style="382" customWidth="1"/>
    <col min="10808" max="10809" width="8.125" style="382" customWidth="1"/>
    <col min="10810" max="10811" width="9.625" style="382" customWidth="1"/>
    <col min="10812" max="10812" width="7.75" style="382" customWidth="1"/>
    <col min="10813" max="10813" width="7.625" style="382" customWidth="1"/>
    <col min="10814" max="10814" width="8.875" style="382" customWidth="1"/>
    <col min="10815" max="10815" width="9.5" style="382" customWidth="1"/>
    <col min="10816" max="10816" width="7.75" style="382" customWidth="1"/>
    <col min="10817" max="10817" width="7.625" style="382" customWidth="1"/>
    <col min="10818" max="10818" width="8.875" style="382" customWidth="1"/>
    <col min="10819" max="10819" width="9.5" style="382" customWidth="1"/>
    <col min="10820" max="10820" width="17.625" style="382" customWidth="1"/>
    <col min="10821" max="10821" width="13.625" style="382" customWidth="1"/>
    <col min="10822" max="10823" width="8.125" style="382" customWidth="1"/>
    <col min="10824" max="10825" width="9.625" style="382" customWidth="1"/>
    <col min="10826" max="10827" width="8.125" style="382" customWidth="1"/>
    <col min="10828" max="10829" width="9.625" style="382" customWidth="1"/>
    <col min="10830" max="10830" width="7.75" style="382" customWidth="1"/>
    <col min="10831" max="10831" width="7.625" style="382" customWidth="1"/>
    <col min="10832" max="10832" width="8.875" style="382" customWidth="1"/>
    <col min="10833" max="10833" width="9.5" style="382" customWidth="1"/>
    <col min="10834" max="10834" width="7.75" style="382" customWidth="1"/>
    <col min="10835" max="10835" width="7.625" style="382" customWidth="1"/>
    <col min="10836" max="10836" width="8.875" style="382" customWidth="1"/>
    <col min="10837" max="10837" width="9.5" style="382" customWidth="1"/>
    <col min="10838" max="10838" width="17.625" style="382" customWidth="1"/>
    <col min="10839" max="10839" width="13.625" style="382" customWidth="1"/>
    <col min="10840" max="10841" width="8.125" style="382" customWidth="1"/>
    <col min="10842" max="10843" width="9.625" style="382" customWidth="1"/>
    <col min="10844" max="10845" width="8.125" style="382" customWidth="1"/>
    <col min="10846" max="10847" width="9.625" style="382" customWidth="1"/>
    <col min="10848" max="10848" width="7.75" style="382" customWidth="1"/>
    <col min="10849" max="10849" width="7.625" style="382" customWidth="1"/>
    <col min="10850" max="10850" width="8.875" style="382" customWidth="1"/>
    <col min="10851" max="10851" width="9.5" style="382" customWidth="1"/>
    <col min="10852" max="10852" width="7.75" style="382" customWidth="1"/>
    <col min="10853" max="10853" width="7.625" style="382" customWidth="1"/>
    <col min="10854" max="10854" width="8.875" style="382" customWidth="1"/>
    <col min="10855" max="10855" width="9.5" style="382" customWidth="1"/>
    <col min="10856" max="10856" width="17.625" style="382" customWidth="1"/>
    <col min="10857" max="10857" width="13.625" style="382" customWidth="1"/>
    <col min="10858" max="10859" width="8.125" style="382" customWidth="1"/>
    <col min="10860" max="10861" width="9.625" style="382" customWidth="1"/>
    <col min="10862" max="10863" width="8.125" style="382" customWidth="1"/>
    <col min="10864" max="10865" width="9.625" style="382" customWidth="1"/>
    <col min="10866" max="10866" width="7.75" style="382" customWidth="1"/>
    <col min="10867" max="10867" width="7.625" style="382" customWidth="1"/>
    <col min="10868" max="10868" width="8.875" style="382" customWidth="1"/>
    <col min="10869" max="10869" width="9.5" style="382" customWidth="1"/>
    <col min="10870" max="10870" width="7.75" style="382" customWidth="1"/>
    <col min="10871" max="10871" width="7.625" style="382" customWidth="1"/>
    <col min="10872" max="10872" width="8.875" style="382" customWidth="1"/>
    <col min="10873" max="10873" width="9.5" style="382" customWidth="1"/>
    <col min="10874" max="10874" width="17.625" style="382" customWidth="1"/>
    <col min="10875" max="10875" width="13.625" style="382" customWidth="1"/>
    <col min="10876" max="10877" width="8.125" style="382" customWidth="1"/>
    <col min="10878" max="10879" width="9.625" style="382" customWidth="1"/>
    <col min="10880" max="10881" width="8.125" style="382" customWidth="1"/>
    <col min="10882" max="10883" width="9.625" style="382" customWidth="1"/>
    <col min="10884" max="10884" width="7.75" style="382" customWidth="1"/>
    <col min="10885" max="10885" width="7.625" style="382" customWidth="1"/>
    <col min="10886" max="10886" width="8.875" style="382" customWidth="1"/>
    <col min="10887" max="10887" width="9.5" style="382" customWidth="1"/>
    <col min="10888" max="10888" width="7.75" style="382" customWidth="1"/>
    <col min="10889" max="10889" width="7.625" style="382" customWidth="1"/>
    <col min="10890" max="10890" width="8.875" style="382" customWidth="1"/>
    <col min="10891" max="10891" width="9.5" style="382" customWidth="1"/>
    <col min="10892" max="10892" width="17.625" style="382" customWidth="1"/>
    <col min="10893" max="10893" width="13.625" style="382" customWidth="1"/>
    <col min="10894" max="10895" width="8.125" style="382" customWidth="1"/>
    <col min="10896" max="10897" width="9.625" style="382" customWidth="1"/>
    <col min="10898" max="10899" width="8.125" style="382" customWidth="1"/>
    <col min="10900" max="10901" width="9.625" style="382" customWidth="1"/>
    <col min="10902" max="10902" width="7.75" style="382" customWidth="1"/>
    <col min="10903" max="10903" width="7.625" style="382" customWidth="1"/>
    <col min="10904" max="10904" width="8.875" style="382" customWidth="1"/>
    <col min="10905" max="10905" width="9.5" style="382" customWidth="1"/>
    <col min="10906" max="10906" width="7.75" style="382" customWidth="1"/>
    <col min="10907" max="10907" width="7.625" style="382" customWidth="1"/>
    <col min="10908" max="10908" width="8.875" style="382" customWidth="1"/>
    <col min="10909" max="10909" width="9.5" style="382" customWidth="1"/>
    <col min="10910" max="10910" width="17.625" style="382" customWidth="1"/>
    <col min="10911" max="10911" width="13.625" style="382" customWidth="1"/>
    <col min="10912" max="10913" width="8.125" style="382" customWidth="1"/>
    <col min="10914" max="10915" width="9.625" style="382" customWidth="1"/>
    <col min="10916" max="10917" width="8.125" style="382" customWidth="1"/>
    <col min="10918" max="10919" width="9.625" style="382" customWidth="1"/>
    <col min="10920" max="10920" width="7.75" style="382" customWidth="1"/>
    <col min="10921" max="10921" width="7.625" style="382" customWidth="1"/>
    <col min="10922" max="10922" width="8.875" style="382" customWidth="1"/>
    <col min="10923" max="10923" width="9.5" style="382" customWidth="1"/>
    <col min="10924" max="10924" width="7.75" style="382" customWidth="1"/>
    <col min="10925" max="10925" width="7.625" style="382" customWidth="1"/>
    <col min="10926" max="10926" width="8.875" style="382" customWidth="1"/>
    <col min="10927" max="10927" width="9.5" style="382" customWidth="1"/>
    <col min="10928" max="10928" width="17.625" style="382" customWidth="1"/>
    <col min="10929" max="11008" width="9" style="382"/>
    <col min="11009" max="11009" width="16.625" style="382" customWidth="1"/>
    <col min="11010" max="11011" width="11.625" style="382" customWidth="1"/>
    <col min="11012" max="11015" width="11.125" style="382" customWidth="1"/>
    <col min="11016" max="11021" width="10.875" style="382" customWidth="1"/>
    <col min="11022" max="11022" width="19.625" style="382" customWidth="1"/>
    <col min="11023" max="11023" width="13.625" style="382" customWidth="1"/>
    <col min="11024" max="11025" width="8.125" style="382" customWidth="1"/>
    <col min="11026" max="11027" width="9.625" style="382" customWidth="1"/>
    <col min="11028" max="11029" width="8.125" style="382" customWidth="1"/>
    <col min="11030" max="11031" width="9.625" style="382" customWidth="1"/>
    <col min="11032" max="11032" width="7.75" style="382" customWidth="1"/>
    <col min="11033" max="11033" width="7.625" style="382" customWidth="1"/>
    <col min="11034" max="11034" width="8.875" style="382" customWidth="1"/>
    <col min="11035" max="11035" width="9.5" style="382" customWidth="1"/>
    <col min="11036" max="11036" width="7.75" style="382" customWidth="1"/>
    <col min="11037" max="11037" width="7.625" style="382" customWidth="1"/>
    <col min="11038" max="11038" width="8.875" style="382" customWidth="1"/>
    <col min="11039" max="11039" width="9.5" style="382" customWidth="1"/>
    <col min="11040" max="11040" width="17.625" style="382" customWidth="1"/>
    <col min="11041" max="11041" width="13.625" style="382" customWidth="1"/>
    <col min="11042" max="11043" width="8.125" style="382" customWidth="1"/>
    <col min="11044" max="11045" width="9.625" style="382" customWidth="1"/>
    <col min="11046" max="11047" width="8.125" style="382" customWidth="1"/>
    <col min="11048" max="11049" width="9.625" style="382" customWidth="1"/>
    <col min="11050" max="11050" width="7.75" style="382" customWidth="1"/>
    <col min="11051" max="11051" width="7.625" style="382" customWidth="1"/>
    <col min="11052" max="11052" width="8.875" style="382" customWidth="1"/>
    <col min="11053" max="11053" width="9.5" style="382" customWidth="1"/>
    <col min="11054" max="11054" width="7.75" style="382" customWidth="1"/>
    <col min="11055" max="11055" width="7.625" style="382" customWidth="1"/>
    <col min="11056" max="11056" width="8.875" style="382" customWidth="1"/>
    <col min="11057" max="11057" width="9.5" style="382" customWidth="1"/>
    <col min="11058" max="11058" width="17.625" style="382" customWidth="1"/>
    <col min="11059" max="11059" width="13.625" style="382" customWidth="1"/>
    <col min="11060" max="11061" width="8.125" style="382" customWidth="1"/>
    <col min="11062" max="11063" width="9.625" style="382" customWidth="1"/>
    <col min="11064" max="11065" width="8.125" style="382" customWidth="1"/>
    <col min="11066" max="11067" width="9.625" style="382" customWidth="1"/>
    <col min="11068" max="11068" width="7.75" style="382" customWidth="1"/>
    <col min="11069" max="11069" width="7.625" style="382" customWidth="1"/>
    <col min="11070" max="11070" width="8.875" style="382" customWidth="1"/>
    <col min="11071" max="11071" width="9.5" style="382" customWidth="1"/>
    <col min="11072" max="11072" width="7.75" style="382" customWidth="1"/>
    <col min="11073" max="11073" width="7.625" style="382" customWidth="1"/>
    <col min="11074" max="11074" width="8.875" style="382" customWidth="1"/>
    <col min="11075" max="11075" width="9.5" style="382" customWidth="1"/>
    <col min="11076" max="11076" width="17.625" style="382" customWidth="1"/>
    <col min="11077" max="11077" width="13.625" style="382" customWidth="1"/>
    <col min="11078" max="11079" width="8.125" style="382" customWidth="1"/>
    <col min="11080" max="11081" width="9.625" style="382" customWidth="1"/>
    <col min="11082" max="11083" width="8.125" style="382" customWidth="1"/>
    <col min="11084" max="11085" width="9.625" style="382" customWidth="1"/>
    <col min="11086" max="11086" width="7.75" style="382" customWidth="1"/>
    <col min="11087" max="11087" width="7.625" style="382" customWidth="1"/>
    <col min="11088" max="11088" width="8.875" style="382" customWidth="1"/>
    <col min="11089" max="11089" width="9.5" style="382" customWidth="1"/>
    <col min="11090" max="11090" width="7.75" style="382" customWidth="1"/>
    <col min="11091" max="11091" width="7.625" style="382" customWidth="1"/>
    <col min="11092" max="11092" width="8.875" style="382" customWidth="1"/>
    <col min="11093" max="11093" width="9.5" style="382" customWidth="1"/>
    <col min="11094" max="11094" width="17.625" style="382" customWidth="1"/>
    <col min="11095" max="11095" width="13.625" style="382" customWidth="1"/>
    <col min="11096" max="11097" width="8.125" style="382" customWidth="1"/>
    <col min="11098" max="11099" width="9.625" style="382" customWidth="1"/>
    <col min="11100" max="11101" width="8.125" style="382" customWidth="1"/>
    <col min="11102" max="11103" width="9.625" style="382" customWidth="1"/>
    <col min="11104" max="11104" width="7.75" style="382" customWidth="1"/>
    <col min="11105" max="11105" width="7.625" style="382" customWidth="1"/>
    <col min="11106" max="11106" width="8.875" style="382" customWidth="1"/>
    <col min="11107" max="11107" width="9.5" style="382" customWidth="1"/>
    <col min="11108" max="11108" width="7.75" style="382" customWidth="1"/>
    <col min="11109" max="11109" width="7.625" style="382" customWidth="1"/>
    <col min="11110" max="11110" width="8.875" style="382" customWidth="1"/>
    <col min="11111" max="11111" width="9.5" style="382" customWidth="1"/>
    <col min="11112" max="11112" width="17.625" style="382" customWidth="1"/>
    <col min="11113" max="11113" width="13.625" style="382" customWidth="1"/>
    <col min="11114" max="11115" width="8.125" style="382" customWidth="1"/>
    <col min="11116" max="11117" width="9.625" style="382" customWidth="1"/>
    <col min="11118" max="11119" width="8.125" style="382" customWidth="1"/>
    <col min="11120" max="11121" width="9.625" style="382" customWidth="1"/>
    <col min="11122" max="11122" width="7.75" style="382" customWidth="1"/>
    <col min="11123" max="11123" width="7.625" style="382" customWidth="1"/>
    <col min="11124" max="11124" width="8.875" style="382" customWidth="1"/>
    <col min="11125" max="11125" width="9.5" style="382" customWidth="1"/>
    <col min="11126" max="11126" width="7.75" style="382" customWidth="1"/>
    <col min="11127" max="11127" width="7.625" style="382" customWidth="1"/>
    <col min="11128" max="11128" width="8.875" style="382" customWidth="1"/>
    <col min="11129" max="11129" width="9.5" style="382" customWidth="1"/>
    <col min="11130" max="11130" width="17.625" style="382" customWidth="1"/>
    <col min="11131" max="11131" width="13.625" style="382" customWidth="1"/>
    <col min="11132" max="11133" width="8.125" style="382" customWidth="1"/>
    <col min="11134" max="11135" width="9.625" style="382" customWidth="1"/>
    <col min="11136" max="11137" width="8.125" style="382" customWidth="1"/>
    <col min="11138" max="11139" width="9.625" style="382" customWidth="1"/>
    <col min="11140" max="11140" width="7.75" style="382" customWidth="1"/>
    <col min="11141" max="11141" width="7.625" style="382" customWidth="1"/>
    <col min="11142" max="11142" width="8.875" style="382" customWidth="1"/>
    <col min="11143" max="11143" width="9.5" style="382" customWidth="1"/>
    <col min="11144" max="11144" width="7.75" style="382" customWidth="1"/>
    <col min="11145" max="11145" width="7.625" style="382" customWidth="1"/>
    <col min="11146" max="11146" width="8.875" style="382" customWidth="1"/>
    <col min="11147" max="11147" width="9.5" style="382" customWidth="1"/>
    <col min="11148" max="11148" width="17.625" style="382" customWidth="1"/>
    <col min="11149" max="11149" width="13.625" style="382" customWidth="1"/>
    <col min="11150" max="11151" width="8.125" style="382" customWidth="1"/>
    <col min="11152" max="11153" width="9.625" style="382" customWidth="1"/>
    <col min="11154" max="11155" width="8.125" style="382" customWidth="1"/>
    <col min="11156" max="11157" width="9.625" style="382" customWidth="1"/>
    <col min="11158" max="11158" width="7.75" style="382" customWidth="1"/>
    <col min="11159" max="11159" width="7.625" style="382" customWidth="1"/>
    <col min="11160" max="11160" width="8.875" style="382" customWidth="1"/>
    <col min="11161" max="11161" width="9.5" style="382" customWidth="1"/>
    <col min="11162" max="11162" width="7.75" style="382" customWidth="1"/>
    <col min="11163" max="11163" width="7.625" style="382" customWidth="1"/>
    <col min="11164" max="11164" width="8.875" style="382" customWidth="1"/>
    <col min="11165" max="11165" width="9.5" style="382" customWidth="1"/>
    <col min="11166" max="11166" width="17.625" style="382" customWidth="1"/>
    <col min="11167" max="11167" width="13.625" style="382" customWidth="1"/>
    <col min="11168" max="11169" width="8.125" style="382" customWidth="1"/>
    <col min="11170" max="11171" width="9.625" style="382" customWidth="1"/>
    <col min="11172" max="11173" width="8.125" style="382" customWidth="1"/>
    <col min="11174" max="11175" width="9.625" style="382" customWidth="1"/>
    <col min="11176" max="11176" width="7.75" style="382" customWidth="1"/>
    <col min="11177" max="11177" width="7.625" style="382" customWidth="1"/>
    <col min="11178" max="11178" width="8.875" style="382" customWidth="1"/>
    <col min="11179" max="11179" width="9.5" style="382" customWidth="1"/>
    <col min="11180" max="11180" width="7.75" style="382" customWidth="1"/>
    <col min="11181" max="11181" width="7.625" style="382" customWidth="1"/>
    <col min="11182" max="11182" width="8.875" style="382" customWidth="1"/>
    <col min="11183" max="11183" width="9.5" style="382" customWidth="1"/>
    <col min="11184" max="11184" width="17.625" style="382" customWidth="1"/>
    <col min="11185" max="11264" width="9" style="382"/>
    <col min="11265" max="11265" width="16.625" style="382" customWidth="1"/>
    <col min="11266" max="11267" width="11.625" style="382" customWidth="1"/>
    <col min="11268" max="11271" width="11.125" style="382" customWidth="1"/>
    <col min="11272" max="11277" width="10.875" style="382" customWidth="1"/>
    <col min="11278" max="11278" width="19.625" style="382" customWidth="1"/>
    <col min="11279" max="11279" width="13.625" style="382" customWidth="1"/>
    <col min="11280" max="11281" width="8.125" style="382" customWidth="1"/>
    <col min="11282" max="11283" width="9.625" style="382" customWidth="1"/>
    <col min="11284" max="11285" width="8.125" style="382" customWidth="1"/>
    <col min="11286" max="11287" width="9.625" style="382" customWidth="1"/>
    <col min="11288" max="11288" width="7.75" style="382" customWidth="1"/>
    <col min="11289" max="11289" width="7.625" style="382" customWidth="1"/>
    <col min="11290" max="11290" width="8.875" style="382" customWidth="1"/>
    <col min="11291" max="11291" width="9.5" style="382" customWidth="1"/>
    <col min="11292" max="11292" width="7.75" style="382" customWidth="1"/>
    <col min="11293" max="11293" width="7.625" style="382" customWidth="1"/>
    <col min="11294" max="11294" width="8.875" style="382" customWidth="1"/>
    <col min="11295" max="11295" width="9.5" style="382" customWidth="1"/>
    <col min="11296" max="11296" width="17.625" style="382" customWidth="1"/>
    <col min="11297" max="11297" width="13.625" style="382" customWidth="1"/>
    <col min="11298" max="11299" width="8.125" style="382" customWidth="1"/>
    <col min="11300" max="11301" width="9.625" style="382" customWidth="1"/>
    <col min="11302" max="11303" width="8.125" style="382" customWidth="1"/>
    <col min="11304" max="11305" width="9.625" style="382" customWidth="1"/>
    <col min="11306" max="11306" width="7.75" style="382" customWidth="1"/>
    <col min="11307" max="11307" width="7.625" style="382" customWidth="1"/>
    <col min="11308" max="11308" width="8.875" style="382" customWidth="1"/>
    <col min="11309" max="11309" width="9.5" style="382" customWidth="1"/>
    <col min="11310" max="11310" width="7.75" style="382" customWidth="1"/>
    <col min="11311" max="11311" width="7.625" style="382" customWidth="1"/>
    <col min="11312" max="11312" width="8.875" style="382" customWidth="1"/>
    <col min="11313" max="11313" width="9.5" style="382" customWidth="1"/>
    <col min="11314" max="11314" width="17.625" style="382" customWidth="1"/>
    <col min="11315" max="11315" width="13.625" style="382" customWidth="1"/>
    <col min="11316" max="11317" width="8.125" style="382" customWidth="1"/>
    <col min="11318" max="11319" width="9.625" style="382" customWidth="1"/>
    <col min="11320" max="11321" width="8.125" style="382" customWidth="1"/>
    <col min="11322" max="11323" width="9.625" style="382" customWidth="1"/>
    <col min="11324" max="11324" width="7.75" style="382" customWidth="1"/>
    <col min="11325" max="11325" width="7.625" style="382" customWidth="1"/>
    <col min="11326" max="11326" width="8.875" style="382" customWidth="1"/>
    <col min="11327" max="11327" width="9.5" style="382" customWidth="1"/>
    <col min="11328" max="11328" width="7.75" style="382" customWidth="1"/>
    <col min="11329" max="11329" width="7.625" style="382" customWidth="1"/>
    <col min="11330" max="11330" width="8.875" style="382" customWidth="1"/>
    <col min="11331" max="11331" width="9.5" style="382" customWidth="1"/>
    <col min="11332" max="11332" width="17.625" style="382" customWidth="1"/>
    <col min="11333" max="11333" width="13.625" style="382" customWidth="1"/>
    <col min="11334" max="11335" width="8.125" style="382" customWidth="1"/>
    <col min="11336" max="11337" width="9.625" style="382" customWidth="1"/>
    <col min="11338" max="11339" width="8.125" style="382" customWidth="1"/>
    <col min="11340" max="11341" width="9.625" style="382" customWidth="1"/>
    <col min="11342" max="11342" width="7.75" style="382" customWidth="1"/>
    <col min="11343" max="11343" width="7.625" style="382" customWidth="1"/>
    <col min="11344" max="11344" width="8.875" style="382" customWidth="1"/>
    <col min="11345" max="11345" width="9.5" style="382" customWidth="1"/>
    <col min="11346" max="11346" width="7.75" style="382" customWidth="1"/>
    <col min="11347" max="11347" width="7.625" style="382" customWidth="1"/>
    <col min="11348" max="11348" width="8.875" style="382" customWidth="1"/>
    <col min="11349" max="11349" width="9.5" style="382" customWidth="1"/>
    <col min="11350" max="11350" width="17.625" style="382" customWidth="1"/>
    <col min="11351" max="11351" width="13.625" style="382" customWidth="1"/>
    <col min="11352" max="11353" width="8.125" style="382" customWidth="1"/>
    <col min="11354" max="11355" width="9.625" style="382" customWidth="1"/>
    <col min="11356" max="11357" width="8.125" style="382" customWidth="1"/>
    <col min="11358" max="11359" width="9.625" style="382" customWidth="1"/>
    <col min="11360" max="11360" width="7.75" style="382" customWidth="1"/>
    <col min="11361" max="11361" width="7.625" style="382" customWidth="1"/>
    <col min="11362" max="11362" width="8.875" style="382" customWidth="1"/>
    <col min="11363" max="11363" width="9.5" style="382" customWidth="1"/>
    <col min="11364" max="11364" width="7.75" style="382" customWidth="1"/>
    <col min="11365" max="11365" width="7.625" style="382" customWidth="1"/>
    <col min="11366" max="11366" width="8.875" style="382" customWidth="1"/>
    <col min="11367" max="11367" width="9.5" style="382" customWidth="1"/>
    <col min="11368" max="11368" width="17.625" style="382" customWidth="1"/>
    <col min="11369" max="11369" width="13.625" style="382" customWidth="1"/>
    <col min="11370" max="11371" width="8.125" style="382" customWidth="1"/>
    <col min="11372" max="11373" width="9.625" style="382" customWidth="1"/>
    <col min="11374" max="11375" width="8.125" style="382" customWidth="1"/>
    <col min="11376" max="11377" width="9.625" style="382" customWidth="1"/>
    <col min="11378" max="11378" width="7.75" style="382" customWidth="1"/>
    <col min="11379" max="11379" width="7.625" style="382" customWidth="1"/>
    <col min="11380" max="11380" width="8.875" style="382" customWidth="1"/>
    <col min="11381" max="11381" width="9.5" style="382" customWidth="1"/>
    <col min="11382" max="11382" width="7.75" style="382" customWidth="1"/>
    <col min="11383" max="11383" width="7.625" style="382" customWidth="1"/>
    <col min="11384" max="11384" width="8.875" style="382" customWidth="1"/>
    <col min="11385" max="11385" width="9.5" style="382" customWidth="1"/>
    <col min="11386" max="11386" width="17.625" style="382" customWidth="1"/>
    <col min="11387" max="11387" width="13.625" style="382" customWidth="1"/>
    <col min="11388" max="11389" width="8.125" style="382" customWidth="1"/>
    <col min="11390" max="11391" width="9.625" style="382" customWidth="1"/>
    <col min="11392" max="11393" width="8.125" style="382" customWidth="1"/>
    <col min="11394" max="11395" width="9.625" style="382" customWidth="1"/>
    <col min="11396" max="11396" width="7.75" style="382" customWidth="1"/>
    <col min="11397" max="11397" width="7.625" style="382" customWidth="1"/>
    <col min="11398" max="11398" width="8.875" style="382" customWidth="1"/>
    <col min="11399" max="11399" width="9.5" style="382" customWidth="1"/>
    <col min="11400" max="11400" width="7.75" style="382" customWidth="1"/>
    <col min="11401" max="11401" width="7.625" style="382" customWidth="1"/>
    <col min="11402" max="11402" width="8.875" style="382" customWidth="1"/>
    <col min="11403" max="11403" width="9.5" style="382" customWidth="1"/>
    <col min="11404" max="11404" width="17.625" style="382" customWidth="1"/>
    <col min="11405" max="11405" width="13.625" style="382" customWidth="1"/>
    <col min="11406" max="11407" width="8.125" style="382" customWidth="1"/>
    <col min="11408" max="11409" width="9.625" style="382" customWidth="1"/>
    <col min="11410" max="11411" width="8.125" style="382" customWidth="1"/>
    <col min="11412" max="11413" width="9.625" style="382" customWidth="1"/>
    <col min="11414" max="11414" width="7.75" style="382" customWidth="1"/>
    <col min="11415" max="11415" width="7.625" style="382" customWidth="1"/>
    <col min="11416" max="11416" width="8.875" style="382" customWidth="1"/>
    <col min="11417" max="11417" width="9.5" style="382" customWidth="1"/>
    <col min="11418" max="11418" width="7.75" style="382" customWidth="1"/>
    <col min="11419" max="11419" width="7.625" style="382" customWidth="1"/>
    <col min="11420" max="11420" width="8.875" style="382" customWidth="1"/>
    <col min="11421" max="11421" width="9.5" style="382" customWidth="1"/>
    <col min="11422" max="11422" width="17.625" style="382" customWidth="1"/>
    <col min="11423" max="11423" width="13.625" style="382" customWidth="1"/>
    <col min="11424" max="11425" width="8.125" style="382" customWidth="1"/>
    <col min="11426" max="11427" width="9.625" style="382" customWidth="1"/>
    <col min="11428" max="11429" width="8.125" style="382" customWidth="1"/>
    <col min="11430" max="11431" width="9.625" style="382" customWidth="1"/>
    <col min="11432" max="11432" width="7.75" style="382" customWidth="1"/>
    <col min="11433" max="11433" width="7.625" style="382" customWidth="1"/>
    <col min="11434" max="11434" width="8.875" style="382" customWidth="1"/>
    <col min="11435" max="11435" width="9.5" style="382" customWidth="1"/>
    <col min="11436" max="11436" width="7.75" style="382" customWidth="1"/>
    <col min="11437" max="11437" width="7.625" style="382" customWidth="1"/>
    <col min="11438" max="11438" width="8.875" style="382" customWidth="1"/>
    <col min="11439" max="11439" width="9.5" style="382" customWidth="1"/>
    <col min="11440" max="11440" width="17.625" style="382" customWidth="1"/>
    <col min="11441" max="11520" width="9" style="382"/>
    <col min="11521" max="11521" width="16.625" style="382" customWidth="1"/>
    <col min="11522" max="11523" width="11.625" style="382" customWidth="1"/>
    <col min="11524" max="11527" width="11.125" style="382" customWidth="1"/>
    <col min="11528" max="11533" width="10.875" style="382" customWidth="1"/>
    <col min="11534" max="11534" width="19.625" style="382" customWidth="1"/>
    <col min="11535" max="11535" width="13.625" style="382" customWidth="1"/>
    <col min="11536" max="11537" width="8.125" style="382" customWidth="1"/>
    <col min="11538" max="11539" width="9.625" style="382" customWidth="1"/>
    <col min="11540" max="11541" width="8.125" style="382" customWidth="1"/>
    <col min="11542" max="11543" width="9.625" style="382" customWidth="1"/>
    <col min="11544" max="11544" width="7.75" style="382" customWidth="1"/>
    <col min="11545" max="11545" width="7.625" style="382" customWidth="1"/>
    <col min="11546" max="11546" width="8.875" style="382" customWidth="1"/>
    <col min="11547" max="11547" width="9.5" style="382" customWidth="1"/>
    <col min="11548" max="11548" width="7.75" style="382" customWidth="1"/>
    <col min="11549" max="11549" width="7.625" style="382" customWidth="1"/>
    <col min="11550" max="11550" width="8.875" style="382" customWidth="1"/>
    <col min="11551" max="11551" width="9.5" style="382" customWidth="1"/>
    <col min="11552" max="11552" width="17.625" style="382" customWidth="1"/>
    <col min="11553" max="11553" width="13.625" style="382" customWidth="1"/>
    <col min="11554" max="11555" width="8.125" style="382" customWidth="1"/>
    <col min="11556" max="11557" width="9.625" style="382" customWidth="1"/>
    <col min="11558" max="11559" width="8.125" style="382" customWidth="1"/>
    <col min="11560" max="11561" width="9.625" style="382" customWidth="1"/>
    <col min="11562" max="11562" width="7.75" style="382" customWidth="1"/>
    <col min="11563" max="11563" width="7.625" style="382" customWidth="1"/>
    <col min="11564" max="11564" width="8.875" style="382" customWidth="1"/>
    <col min="11565" max="11565" width="9.5" style="382" customWidth="1"/>
    <col min="11566" max="11566" width="7.75" style="382" customWidth="1"/>
    <col min="11567" max="11567" width="7.625" style="382" customWidth="1"/>
    <col min="11568" max="11568" width="8.875" style="382" customWidth="1"/>
    <col min="11569" max="11569" width="9.5" style="382" customWidth="1"/>
    <col min="11570" max="11570" width="17.625" style="382" customWidth="1"/>
    <col min="11571" max="11571" width="13.625" style="382" customWidth="1"/>
    <col min="11572" max="11573" width="8.125" style="382" customWidth="1"/>
    <col min="11574" max="11575" width="9.625" style="382" customWidth="1"/>
    <col min="11576" max="11577" width="8.125" style="382" customWidth="1"/>
    <col min="11578" max="11579" width="9.625" style="382" customWidth="1"/>
    <col min="11580" max="11580" width="7.75" style="382" customWidth="1"/>
    <col min="11581" max="11581" width="7.625" style="382" customWidth="1"/>
    <col min="11582" max="11582" width="8.875" style="382" customWidth="1"/>
    <col min="11583" max="11583" width="9.5" style="382" customWidth="1"/>
    <col min="11584" max="11584" width="7.75" style="382" customWidth="1"/>
    <col min="11585" max="11585" width="7.625" style="382" customWidth="1"/>
    <col min="11586" max="11586" width="8.875" style="382" customWidth="1"/>
    <col min="11587" max="11587" width="9.5" style="382" customWidth="1"/>
    <col min="11588" max="11588" width="17.625" style="382" customWidth="1"/>
    <col min="11589" max="11589" width="13.625" style="382" customWidth="1"/>
    <col min="11590" max="11591" width="8.125" style="382" customWidth="1"/>
    <col min="11592" max="11593" width="9.625" style="382" customWidth="1"/>
    <col min="11594" max="11595" width="8.125" style="382" customWidth="1"/>
    <col min="11596" max="11597" width="9.625" style="382" customWidth="1"/>
    <col min="11598" max="11598" width="7.75" style="382" customWidth="1"/>
    <col min="11599" max="11599" width="7.625" style="382" customWidth="1"/>
    <col min="11600" max="11600" width="8.875" style="382" customWidth="1"/>
    <col min="11601" max="11601" width="9.5" style="382" customWidth="1"/>
    <col min="11602" max="11602" width="7.75" style="382" customWidth="1"/>
    <col min="11603" max="11603" width="7.625" style="382" customWidth="1"/>
    <col min="11604" max="11604" width="8.875" style="382" customWidth="1"/>
    <col min="11605" max="11605" width="9.5" style="382" customWidth="1"/>
    <col min="11606" max="11606" width="17.625" style="382" customWidth="1"/>
    <col min="11607" max="11607" width="13.625" style="382" customWidth="1"/>
    <col min="11608" max="11609" width="8.125" style="382" customWidth="1"/>
    <col min="11610" max="11611" width="9.625" style="382" customWidth="1"/>
    <col min="11612" max="11613" width="8.125" style="382" customWidth="1"/>
    <col min="11614" max="11615" width="9.625" style="382" customWidth="1"/>
    <col min="11616" max="11616" width="7.75" style="382" customWidth="1"/>
    <col min="11617" max="11617" width="7.625" style="382" customWidth="1"/>
    <col min="11618" max="11618" width="8.875" style="382" customWidth="1"/>
    <col min="11619" max="11619" width="9.5" style="382" customWidth="1"/>
    <col min="11620" max="11620" width="7.75" style="382" customWidth="1"/>
    <col min="11621" max="11621" width="7.625" style="382" customWidth="1"/>
    <col min="11622" max="11622" width="8.875" style="382" customWidth="1"/>
    <col min="11623" max="11623" width="9.5" style="382" customWidth="1"/>
    <col min="11624" max="11624" width="17.625" style="382" customWidth="1"/>
    <col min="11625" max="11625" width="13.625" style="382" customWidth="1"/>
    <col min="11626" max="11627" width="8.125" style="382" customWidth="1"/>
    <col min="11628" max="11629" width="9.625" style="382" customWidth="1"/>
    <col min="11630" max="11631" width="8.125" style="382" customWidth="1"/>
    <col min="11632" max="11633" width="9.625" style="382" customWidth="1"/>
    <col min="11634" max="11634" width="7.75" style="382" customWidth="1"/>
    <col min="11635" max="11635" width="7.625" style="382" customWidth="1"/>
    <col min="11636" max="11636" width="8.875" style="382" customWidth="1"/>
    <col min="11637" max="11637" width="9.5" style="382" customWidth="1"/>
    <col min="11638" max="11638" width="7.75" style="382" customWidth="1"/>
    <col min="11639" max="11639" width="7.625" style="382" customWidth="1"/>
    <col min="11640" max="11640" width="8.875" style="382" customWidth="1"/>
    <col min="11641" max="11641" width="9.5" style="382" customWidth="1"/>
    <col min="11642" max="11642" width="17.625" style="382" customWidth="1"/>
    <col min="11643" max="11643" width="13.625" style="382" customWidth="1"/>
    <col min="11644" max="11645" width="8.125" style="382" customWidth="1"/>
    <col min="11646" max="11647" width="9.625" style="382" customWidth="1"/>
    <col min="11648" max="11649" width="8.125" style="382" customWidth="1"/>
    <col min="11650" max="11651" width="9.625" style="382" customWidth="1"/>
    <col min="11652" max="11652" width="7.75" style="382" customWidth="1"/>
    <col min="11653" max="11653" width="7.625" style="382" customWidth="1"/>
    <col min="11654" max="11654" width="8.875" style="382" customWidth="1"/>
    <col min="11655" max="11655" width="9.5" style="382" customWidth="1"/>
    <col min="11656" max="11656" width="7.75" style="382" customWidth="1"/>
    <col min="11657" max="11657" width="7.625" style="382" customWidth="1"/>
    <col min="11658" max="11658" width="8.875" style="382" customWidth="1"/>
    <col min="11659" max="11659" width="9.5" style="382" customWidth="1"/>
    <col min="11660" max="11660" width="17.625" style="382" customWidth="1"/>
    <col min="11661" max="11661" width="13.625" style="382" customWidth="1"/>
    <col min="11662" max="11663" width="8.125" style="382" customWidth="1"/>
    <col min="11664" max="11665" width="9.625" style="382" customWidth="1"/>
    <col min="11666" max="11667" width="8.125" style="382" customWidth="1"/>
    <col min="11668" max="11669" width="9.625" style="382" customWidth="1"/>
    <col min="11670" max="11670" width="7.75" style="382" customWidth="1"/>
    <col min="11671" max="11671" width="7.625" style="382" customWidth="1"/>
    <col min="11672" max="11672" width="8.875" style="382" customWidth="1"/>
    <col min="11673" max="11673" width="9.5" style="382" customWidth="1"/>
    <col min="11674" max="11674" width="7.75" style="382" customWidth="1"/>
    <col min="11675" max="11675" width="7.625" style="382" customWidth="1"/>
    <col min="11676" max="11676" width="8.875" style="382" customWidth="1"/>
    <col min="11677" max="11677" width="9.5" style="382" customWidth="1"/>
    <col min="11678" max="11678" width="17.625" style="382" customWidth="1"/>
    <col min="11679" max="11679" width="13.625" style="382" customWidth="1"/>
    <col min="11680" max="11681" width="8.125" style="382" customWidth="1"/>
    <col min="11682" max="11683" width="9.625" style="382" customWidth="1"/>
    <col min="11684" max="11685" width="8.125" style="382" customWidth="1"/>
    <col min="11686" max="11687" width="9.625" style="382" customWidth="1"/>
    <col min="11688" max="11688" width="7.75" style="382" customWidth="1"/>
    <col min="11689" max="11689" width="7.625" style="382" customWidth="1"/>
    <col min="11690" max="11690" width="8.875" style="382" customWidth="1"/>
    <col min="11691" max="11691" width="9.5" style="382" customWidth="1"/>
    <col min="11692" max="11692" width="7.75" style="382" customWidth="1"/>
    <col min="11693" max="11693" width="7.625" style="382" customWidth="1"/>
    <col min="11694" max="11694" width="8.875" style="382" customWidth="1"/>
    <col min="11695" max="11695" width="9.5" style="382" customWidth="1"/>
    <col min="11696" max="11696" width="17.625" style="382" customWidth="1"/>
    <col min="11697" max="11776" width="9" style="382"/>
    <col min="11777" max="11777" width="16.625" style="382" customWidth="1"/>
    <col min="11778" max="11779" width="11.625" style="382" customWidth="1"/>
    <col min="11780" max="11783" width="11.125" style="382" customWidth="1"/>
    <col min="11784" max="11789" width="10.875" style="382" customWidth="1"/>
    <col min="11790" max="11790" width="19.625" style="382" customWidth="1"/>
    <col min="11791" max="11791" width="13.625" style="382" customWidth="1"/>
    <col min="11792" max="11793" width="8.125" style="382" customWidth="1"/>
    <col min="11794" max="11795" width="9.625" style="382" customWidth="1"/>
    <col min="11796" max="11797" width="8.125" style="382" customWidth="1"/>
    <col min="11798" max="11799" width="9.625" style="382" customWidth="1"/>
    <col min="11800" max="11800" width="7.75" style="382" customWidth="1"/>
    <col min="11801" max="11801" width="7.625" style="382" customWidth="1"/>
    <col min="11802" max="11802" width="8.875" style="382" customWidth="1"/>
    <col min="11803" max="11803" width="9.5" style="382" customWidth="1"/>
    <col min="11804" max="11804" width="7.75" style="382" customWidth="1"/>
    <col min="11805" max="11805" width="7.625" style="382" customWidth="1"/>
    <col min="11806" max="11806" width="8.875" style="382" customWidth="1"/>
    <col min="11807" max="11807" width="9.5" style="382" customWidth="1"/>
    <col min="11808" max="11808" width="17.625" style="382" customWidth="1"/>
    <col min="11809" max="11809" width="13.625" style="382" customWidth="1"/>
    <col min="11810" max="11811" width="8.125" style="382" customWidth="1"/>
    <col min="11812" max="11813" width="9.625" style="382" customWidth="1"/>
    <col min="11814" max="11815" width="8.125" style="382" customWidth="1"/>
    <col min="11816" max="11817" width="9.625" style="382" customWidth="1"/>
    <col min="11818" max="11818" width="7.75" style="382" customWidth="1"/>
    <col min="11819" max="11819" width="7.625" style="382" customWidth="1"/>
    <col min="11820" max="11820" width="8.875" style="382" customWidth="1"/>
    <col min="11821" max="11821" width="9.5" style="382" customWidth="1"/>
    <col min="11822" max="11822" width="7.75" style="382" customWidth="1"/>
    <col min="11823" max="11823" width="7.625" style="382" customWidth="1"/>
    <col min="11824" max="11824" width="8.875" style="382" customWidth="1"/>
    <col min="11825" max="11825" width="9.5" style="382" customWidth="1"/>
    <col min="11826" max="11826" width="17.625" style="382" customWidth="1"/>
    <col min="11827" max="11827" width="13.625" style="382" customWidth="1"/>
    <col min="11828" max="11829" width="8.125" style="382" customWidth="1"/>
    <col min="11830" max="11831" width="9.625" style="382" customWidth="1"/>
    <col min="11832" max="11833" width="8.125" style="382" customWidth="1"/>
    <col min="11834" max="11835" width="9.625" style="382" customWidth="1"/>
    <col min="11836" max="11836" width="7.75" style="382" customWidth="1"/>
    <col min="11837" max="11837" width="7.625" style="382" customWidth="1"/>
    <col min="11838" max="11838" width="8.875" style="382" customWidth="1"/>
    <col min="11839" max="11839" width="9.5" style="382" customWidth="1"/>
    <col min="11840" max="11840" width="7.75" style="382" customWidth="1"/>
    <col min="11841" max="11841" width="7.625" style="382" customWidth="1"/>
    <col min="11842" max="11842" width="8.875" style="382" customWidth="1"/>
    <col min="11843" max="11843" width="9.5" style="382" customWidth="1"/>
    <col min="11844" max="11844" width="17.625" style="382" customWidth="1"/>
    <col min="11845" max="11845" width="13.625" style="382" customWidth="1"/>
    <col min="11846" max="11847" width="8.125" style="382" customWidth="1"/>
    <col min="11848" max="11849" width="9.625" style="382" customWidth="1"/>
    <col min="11850" max="11851" width="8.125" style="382" customWidth="1"/>
    <col min="11852" max="11853" width="9.625" style="382" customWidth="1"/>
    <col min="11854" max="11854" width="7.75" style="382" customWidth="1"/>
    <col min="11855" max="11855" width="7.625" style="382" customWidth="1"/>
    <col min="11856" max="11856" width="8.875" style="382" customWidth="1"/>
    <col min="11857" max="11857" width="9.5" style="382" customWidth="1"/>
    <col min="11858" max="11858" width="7.75" style="382" customWidth="1"/>
    <col min="11859" max="11859" width="7.625" style="382" customWidth="1"/>
    <col min="11860" max="11860" width="8.875" style="382" customWidth="1"/>
    <col min="11861" max="11861" width="9.5" style="382" customWidth="1"/>
    <col min="11862" max="11862" width="17.625" style="382" customWidth="1"/>
    <col min="11863" max="11863" width="13.625" style="382" customWidth="1"/>
    <col min="11864" max="11865" width="8.125" style="382" customWidth="1"/>
    <col min="11866" max="11867" width="9.625" style="382" customWidth="1"/>
    <col min="11868" max="11869" width="8.125" style="382" customWidth="1"/>
    <col min="11870" max="11871" width="9.625" style="382" customWidth="1"/>
    <col min="11872" max="11872" width="7.75" style="382" customWidth="1"/>
    <col min="11873" max="11873" width="7.625" style="382" customWidth="1"/>
    <col min="11874" max="11874" width="8.875" style="382" customWidth="1"/>
    <col min="11875" max="11875" width="9.5" style="382" customWidth="1"/>
    <col min="11876" max="11876" width="7.75" style="382" customWidth="1"/>
    <col min="11877" max="11877" width="7.625" style="382" customWidth="1"/>
    <col min="11878" max="11878" width="8.875" style="382" customWidth="1"/>
    <col min="11879" max="11879" width="9.5" style="382" customWidth="1"/>
    <col min="11880" max="11880" width="17.625" style="382" customWidth="1"/>
    <col min="11881" max="11881" width="13.625" style="382" customWidth="1"/>
    <col min="11882" max="11883" width="8.125" style="382" customWidth="1"/>
    <col min="11884" max="11885" width="9.625" style="382" customWidth="1"/>
    <col min="11886" max="11887" width="8.125" style="382" customWidth="1"/>
    <col min="11888" max="11889" width="9.625" style="382" customWidth="1"/>
    <col min="11890" max="11890" width="7.75" style="382" customWidth="1"/>
    <col min="11891" max="11891" width="7.625" style="382" customWidth="1"/>
    <col min="11892" max="11892" width="8.875" style="382" customWidth="1"/>
    <col min="11893" max="11893" width="9.5" style="382" customWidth="1"/>
    <col min="11894" max="11894" width="7.75" style="382" customWidth="1"/>
    <col min="11895" max="11895" width="7.625" style="382" customWidth="1"/>
    <col min="11896" max="11896" width="8.875" style="382" customWidth="1"/>
    <col min="11897" max="11897" width="9.5" style="382" customWidth="1"/>
    <col min="11898" max="11898" width="17.625" style="382" customWidth="1"/>
    <col min="11899" max="11899" width="13.625" style="382" customWidth="1"/>
    <col min="11900" max="11901" width="8.125" style="382" customWidth="1"/>
    <col min="11902" max="11903" width="9.625" style="382" customWidth="1"/>
    <col min="11904" max="11905" width="8.125" style="382" customWidth="1"/>
    <col min="11906" max="11907" width="9.625" style="382" customWidth="1"/>
    <col min="11908" max="11908" width="7.75" style="382" customWidth="1"/>
    <col min="11909" max="11909" width="7.625" style="382" customWidth="1"/>
    <col min="11910" max="11910" width="8.875" style="382" customWidth="1"/>
    <col min="11911" max="11911" width="9.5" style="382" customWidth="1"/>
    <col min="11912" max="11912" width="7.75" style="382" customWidth="1"/>
    <col min="11913" max="11913" width="7.625" style="382" customWidth="1"/>
    <col min="11914" max="11914" width="8.875" style="382" customWidth="1"/>
    <col min="11915" max="11915" width="9.5" style="382" customWidth="1"/>
    <col min="11916" max="11916" width="17.625" style="382" customWidth="1"/>
    <col min="11917" max="11917" width="13.625" style="382" customWidth="1"/>
    <col min="11918" max="11919" width="8.125" style="382" customWidth="1"/>
    <col min="11920" max="11921" width="9.625" style="382" customWidth="1"/>
    <col min="11922" max="11923" width="8.125" style="382" customWidth="1"/>
    <col min="11924" max="11925" width="9.625" style="382" customWidth="1"/>
    <col min="11926" max="11926" width="7.75" style="382" customWidth="1"/>
    <col min="11927" max="11927" width="7.625" style="382" customWidth="1"/>
    <col min="11928" max="11928" width="8.875" style="382" customWidth="1"/>
    <col min="11929" max="11929" width="9.5" style="382" customWidth="1"/>
    <col min="11930" max="11930" width="7.75" style="382" customWidth="1"/>
    <col min="11931" max="11931" width="7.625" style="382" customWidth="1"/>
    <col min="11932" max="11932" width="8.875" style="382" customWidth="1"/>
    <col min="11933" max="11933" width="9.5" style="382" customWidth="1"/>
    <col min="11934" max="11934" width="17.625" style="382" customWidth="1"/>
    <col min="11935" max="11935" width="13.625" style="382" customWidth="1"/>
    <col min="11936" max="11937" width="8.125" style="382" customWidth="1"/>
    <col min="11938" max="11939" width="9.625" style="382" customWidth="1"/>
    <col min="11940" max="11941" width="8.125" style="382" customWidth="1"/>
    <col min="11942" max="11943" width="9.625" style="382" customWidth="1"/>
    <col min="11944" max="11944" width="7.75" style="382" customWidth="1"/>
    <col min="11945" max="11945" width="7.625" style="382" customWidth="1"/>
    <col min="11946" max="11946" width="8.875" style="382" customWidth="1"/>
    <col min="11947" max="11947" width="9.5" style="382" customWidth="1"/>
    <col min="11948" max="11948" width="7.75" style="382" customWidth="1"/>
    <col min="11949" max="11949" width="7.625" style="382" customWidth="1"/>
    <col min="11950" max="11950" width="8.875" style="382" customWidth="1"/>
    <col min="11951" max="11951" width="9.5" style="382" customWidth="1"/>
    <col min="11952" max="11952" width="17.625" style="382" customWidth="1"/>
    <col min="11953" max="12032" width="9" style="382"/>
    <col min="12033" max="12033" width="16.625" style="382" customWidth="1"/>
    <col min="12034" max="12035" width="11.625" style="382" customWidth="1"/>
    <col min="12036" max="12039" width="11.125" style="382" customWidth="1"/>
    <col min="12040" max="12045" width="10.875" style="382" customWidth="1"/>
    <col min="12046" max="12046" width="19.625" style="382" customWidth="1"/>
    <col min="12047" max="12047" width="13.625" style="382" customWidth="1"/>
    <col min="12048" max="12049" width="8.125" style="382" customWidth="1"/>
    <col min="12050" max="12051" width="9.625" style="382" customWidth="1"/>
    <col min="12052" max="12053" width="8.125" style="382" customWidth="1"/>
    <col min="12054" max="12055" width="9.625" style="382" customWidth="1"/>
    <col min="12056" max="12056" width="7.75" style="382" customWidth="1"/>
    <col min="12057" max="12057" width="7.625" style="382" customWidth="1"/>
    <col min="12058" max="12058" width="8.875" style="382" customWidth="1"/>
    <col min="12059" max="12059" width="9.5" style="382" customWidth="1"/>
    <col min="12060" max="12060" width="7.75" style="382" customWidth="1"/>
    <col min="12061" max="12061" width="7.625" style="382" customWidth="1"/>
    <col min="12062" max="12062" width="8.875" style="382" customWidth="1"/>
    <col min="12063" max="12063" width="9.5" style="382" customWidth="1"/>
    <col min="12064" max="12064" width="17.625" style="382" customWidth="1"/>
    <col min="12065" max="12065" width="13.625" style="382" customWidth="1"/>
    <col min="12066" max="12067" width="8.125" style="382" customWidth="1"/>
    <col min="12068" max="12069" width="9.625" style="382" customWidth="1"/>
    <col min="12070" max="12071" width="8.125" style="382" customWidth="1"/>
    <col min="12072" max="12073" width="9.625" style="382" customWidth="1"/>
    <col min="12074" max="12074" width="7.75" style="382" customWidth="1"/>
    <col min="12075" max="12075" width="7.625" style="382" customWidth="1"/>
    <col min="12076" max="12076" width="8.875" style="382" customWidth="1"/>
    <col min="12077" max="12077" width="9.5" style="382" customWidth="1"/>
    <col min="12078" max="12078" width="7.75" style="382" customWidth="1"/>
    <col min="12079" max="12079" width="7.625" style="382" customWidth="1"/>
    <col min="12080" max="12080" width="8.875" style="382" customWidth="1"/>
    <col min="12081" max="12081" width="9.5" style="382" customWidth="1"/>
    <col min="12082" max="12082" width="17.625" style="382" customWidth="1"/>
    <col min="12083" max="12083" width="13.625" style="382" customWidth="1"/>
    <col min="12084" max="12085" width="8.125" style="382" customWidth="1"/>
    <col min="12086" max="12087" width="9.625" style="382" customWidth="1"/>
    <col min="12088" max="12089" width="8.125" style="382" customWidth="1"/>
    <col min="12090" max="12091" width="9.625" style="382" customWidth="1"/>
    <col min="12092" max="12092" width="7.75" style="382" customWidth="1"/>
    <col min="12093" max="12093" width="7.625" style="382" customWidth="1"/>
    <col min="12094" max="12094" width="8.875" style="382" customWidth="1"/>
    <col min="12095" max="12095" width="9.5" style="382" customWidth="1"/>
    <col min="12096" max="12096" width="7.75" style="382" customWidth="1"/>
    <col min="12097" max="12097" width="7.625" style="382" customWidth="1"/>
    <col min="12098" max="12098" width="8.875" style="382" customWidth="1"/>
    <col min="12099" max="12099" width="9.5" style="382" customWidth="1"/>
    <col min="12100" max="12100" width="17.625" style="382" customWidth="1"/>
    <col min="12101" max="12101" width="13.625" style="382" customWidth="1"/>
    <col min="12102" max="12103" width="8.125" style="382" customWidth="1"/>
    <col min="12104" max="12105" width="9.625" style="382" customWidth="1"/>
    <col min="12106" max="12107" width="8.125" style="382" customWidth="1"/>
    <col min="12108" max="12109" width="9.625" style="382" customWidth="1"/>
    <col min="12110" max="12110" width="7.75" style="382" customWidth="1"/>
    <col min="12111" max="12111" width="7.625" style="382" customWidth="1"/>
    <col min="12112" max="12112" width="8.875" style="382" customWidth="1"/>
    <col min="12113" max="12113" width="9.5" style="382" customWidth="1"/>
    <col min="12114" max="12114" width="7.75" style="382" customWidth="1"/>
    <col min="12115" max="12115" width="7.625" style="382" customWidth="1"/>
    <col min="12116" max="12116" width="8.875" style="382" customWidth="1"/>
    <col min="12117" max="12117" width="9.5" style="382" customWidth="1"/>
    <col min="12118" max="12118" width="17.625" style="382" customWidth="1"/>
    <col min="12119" max="12119" width="13.625" style="382" customWidth="1"/>
    <col min="12120" max="12121" width="8.125" style="382" customWidth="1"/>
    <col min="12122" max="12123" width="9.625" style="382" customWidth="1"/>
    <col min="12124" max="12125" width="8.125" style="382" customWidth="1"/>
    <col min="12126" max="12127" width="9.625" style="382" customWidth="1"/>
    <col min="12128" max="12128" width="7.75" style="382" customWidth="1"/>
    <col min="12129" max="12129" width="7.625" style="382" customWidth="1"/>
    <col min="12130" max="12130" width="8.875" style="382" customWidth="1"/>
    <col min="12131" max="12131" width="9.5" style="382" customWidth="1"/>
    <col min="12132" max="12132" width="7.75" style="382" customWidth="1"/>
    <col min="12133" max="12133" width="7.625" style="382" customWidth="1"/>
    <col min="12134" max="12134" width="8.875" style="382" customWidth="1"/>
    <col min="12135" max="12135" width="9.5" style="382" customWidth="1"/>
    <col min="12136" max="12136" width="17.625" style="382" customWidth="1"/>
    <col min="12137" max="12137" width="13.625" style="382" customWidth="1"/>
    <col min="12138" max="12139" width="8.125" style="382" customWidth="1"/>
    <col min="12140" max="12141" width="9.625" style="382" customWidth="1"/>
    <col min="12142" max="12143" width="8.125" style="382" customWidth="1"/>
    <col min="12144" max="12145" width="9.625" style="382" customWidth="1"/>
    <col min="12146" max="12146" width="7.75" style="382" customWidth="1"/>
    <col min="12147" max="12147" width="7.625" style="382" customWidth="1"/>
    <col min="12148" max="12148" width="8.875" style="382" customWidth="1"/>
    <col min="12149" max="12149" width="9.5" style="382" customWidth="1"/>
    <col min="12150" max="12150" width="7.75" style="382" customWidth="1"/>
    <col min="12151" max="12151" width="7.625" style="382" customWidth="1"/>
    <col min="12152" max="12152" width="8.875" style="382" customWidth="1"/>
    <col min="12153" max="12153" width="9.5" style="382" customWidth="1"/>
    <col min="12154" max="12154" width="17.625" style="382" customWidth="1"/>
    <col min="12155" max="12155" width="13.625" style="382" customWidth="1"/>
    <col min="12156" max="12157" width="8.125" style="382" customWidth="1"/>
    <col min="12158" max="12159" width="9.625" style="382" customWidth="1"/>
    <col min="12160" max="12161" width="8.125" style="382" customWidth="1"/>
    <col min="12162" max="12163" width="9.625" style="382" customWidth="1"/>
    <col min="12164" max="12164" width="7.75" style="382" customWidth="1"/>
    <col min="12165" max="12165" width="7.625" style="382" customWidth="1"/>
    <col min="12166" max="12166" width="8.875" style="382" customWidth="1"/>
    <col min="12167" max="12167" width="9.5" style="382" customWidth="1"/>
    <col min="12168" max="12168" width="7.75" style="382" customWidth="1"/>
    <col min="12169" max="12169" width="7.625" style="382" customWidth="1"/>
    <col min="12170" max="12170" width="8.875" style="382" customWidth="1"/>
    <col min="12171" max="12171" width="9.5" style="382" customWidth="1"/>
    <col min="12172" max="12172" width="17.625" style="382" customWidth="1"/>
    <col min="12173" max="12173" width="13.625" style="382" customWidth="1"/>
    <col min="12174" max="12175" width="8.125" style="382" customWidth="1"/>
    <col min="12176" max="12177" width="9.625" style="382" customWidth="1"/>
    <col min="12178" max="12179" width="8.125" style="382" customWidth="1"/>
    <col min="12180" max="12181" width="9.625" style="382" customWidth="1"/>
    <col min="12182" max="12182" width="7.75" style="382" customWidth="1"/>
    <col min="12183" max="12183" width="7.625" style="382" customWidth="1"/>
    <col min="12184" max="12184" width="8.875" style="382" customWidth="1"/>
    <col min="12185" max="12185" width="9.5" style="382" customWidth="1"/>
    <col min="12186" max="12186" width="7.75" style="382" customWidth="1"/>
    <col min="12187" max="12187" width="7.625" style="382" customWidth="1"/>
    <col min="12188" max="12188" width="8.875" style="382" customWidth="1"/>
    <col min="12189" max="12189" width="9.5" style="382" customWidth="1"/>
    <col min="12190" max="12190" width="17.625" style="382" customWidth="1"/>
    <col min="12191" max="12191" width="13.625" style="382" customWidth="1"/>
    <col min="12192" max="12193" width="8.125" style="382" customWidth="1"/>
    <col min="12194" max="12195" width="9.625" style="382" customWidth="1"/>
    <col min="12196" max="12197" width="8.125" style="382" customWidth="1"/>
    <col min="12198" max="12199" width="9.625" style="382" customWidth="1"/>
    <col min="12200" max="12200" width="7.75" style="382" customWidth="1"/>
    <col min="12201" max="12201" width="7.625" style="382" customWidth="1"/>
    <col min="12202" max="12202" width="8.875" style="382" customWidth="1"/>
    <col min="12203" max="12203" width="9.5" style="382" customWidth="1"/>
    <col min="12204" max="12204" width="7.75" style="382" customWidth="1"/>
    <col min="12205" max="12205" width="7.625" style="382" customWidth="1"/>
    <col min="12206" max="12206" width="8.875" style="382" customWidth="1"/>
    <col min="12207" max="12207" width="9.5" style="382" customWidth="1"/>
    <col min="12208" max="12208" width="17.625" style="382" customWidth="1"/>
    <col min="12209" max="12288" width="9" style="382"/>
    <col min="12289" max="12289" width="16.625" style="382" customWidth="1"/>
    <col min="12290" max="12291" width="11.625" style="382" customWidth="1"/>
    <col min="12292" max="12295" width="11.125" style="382" customWidth="1"/>
    <col min="12296" max="12301" width="10.875" style="382" customWidth="1"/>
    <col min="12302" max="12302" width="19.625" style="382" customWidth="1"/>
    <col min="12303" max="12303" width="13.625" style="382" customWidth="1"/>
    <col min="12304" max="12305" width="8.125" style="382" customWidth="1"/>
    <col min="12306" max="12307" width="9.625" style="382" customWidth="1"/>
    <col min="12308" max="12309" width="8.125" style="382" customWidth="1"/>
    <col min="12310" max="12311" width="9.625" style="382" customWidth="1"/>
    <col min="12312" max="12312" width="7.75" style="382" customWidth="1"/>
    <col min="12313" max="12313" width="7.625" style="382" customWidth="1"/>
    <col min="12314" max="12314" width="8.875" style="382" customWidth="1"/>
    <col min="12315" max="12315" width="9.5" style="382" customWidth="1"/>
    <col min="12316" max="12316" width="7.75" style="382" customWidth="1"/>
    <col min="12317" max="12317" width="7.625" style="382" customWidth="1"/>
    <col min="12318" max="12318" width="8.875" style="382" customWidth="1"/>
    <col min="12319" max="12319" width="9.5" style="382" customWidth="1"/>
    <col min="12320" max="12320" width="17.625" style="382" customWidth="1"/>
    <col min="12321" max="12321" width="13.625" style="382" customWidth="1"/>
    <col min="12322" max="12323" width="8.125" style="382" customWidth="1"/>
    <col min="12324" max="12325" width="9.625" style="382" customWidth="1"/>
    <col min="12326" max="12327" width="8.125" style="382" customWidth="1"/>
    <col min="12328" max="12329" width="9.625" style="382" customWidth="1"/>
    <col min="12330" max="12330" width="7.75" style="382" customWidth="1"/>
    <col min="12331" max="12331" width="7.625" style="382" customWidth="1"/>
    <col min="12332" max="12332" width="8.875" style="382" customWidth="1"/>
    <col min="12333" max="12333" width="9.5" style="382" customWidth="1"/>
    <col min="12334" max="12334" width="7.75" style="382" customWidth="1"/>
    <col min="12335" max="12335" width="7.625" style="382" customWidth="1"/>
    <col min="12336" max="12336" width="8.875" style="382" customWidth="1"/>
    <col min="12337" max="12337" width="9.5" style="382" customWidth="1"/>
    <col min="12338" max="12338" width="17.625" style="382" customWidth="1"/>
    <col min="12339" max="12339" width="13.625" style="382" customWidth="1"/>
    <col min="12340" max="12341" width="8.125" style="382" customWidth="1"/>
    <col min="12342" max="12343" width="9.625" style="382" customWidth="1"/>
    <col min="12344" max="12345" width="8.125" style="382" customWidth="1"/>
    <col min="12346" max="12347" width="9.625" style="382" customWidth="1"/>
    <col min="12348" max="12348" width="7.75" style="382" customWidth="1"/>
    <col min="12349" max="12349" width="7.625" style="382" customWidth="1"/>
    <col min="12350" max="12350" width="8.875" style="382" customWidth="1"/>
    <col min="12351" max="12351" width="9.5" style="382" customWidth="1"/>
    <col min="12352" max="12352" width="7.75" style="382" customWidth="1"/>
    <col min="12353" max="12353" width="7.625" style="382" customWidth="1"/>
    <col min="12354" max="12354" width="8.875" style="382" customWidth="1"/>
    <col min="12355" max="12355" width="9.5" style="382" customWidth="1"/>
    <col min="12356" max="12356" width="17.625" style="382" customWidth="1"/>
    <col min="12357" max="12357" width="13.625" style="382" customWidth="1"/>
    <col min="12358" max="12359" width="8.125" style="382" customWidth="1"/>
    <col min="12360" max="12361" width="9.625" style="382" customWidth="1"/>
    <col min="12362" max="12363" width="8.125" style="382" customWidth="1"/>
    <col min="12364" max="12365" width="9.625" style="382" customWidth="1"/>
    <col min="12366" max="12366" width="7.75" style="382" customWidth="1"/>
    <col min="12367" max="12367" width="7.625" style="382" customWidth="1"/>
    <col min="12368" max="12368" width="8.875" style="382" customWidth="1"/>
    <col min="12369" max="12369" width="9.5" style="382" customWidth="1"/>
    <col min="12370" max="12370" width="7.75" style="382" customWidth="1"/>
    <col min="12371" max="12371" width="7.625" style="382" customWidth="1"/>
    <col min="12372" max="12372" width="8.875" style="382" customWidth="1"/>
    <col min="12373" max="12373" width="9.5" style="382" customWidth="1"/>
    <col min="12374" max="12374" width="17.625" style="382" customWidth="1"/>
    <col min="12375" max="12375" width="13.625" style="382" customWidth="1"/>
    <col min="12376" max="12377" width="8.125" style="382" customWidth="1"/>
    <col min="12378" max="12379" width="9.625" style="382" customWidth="1"/>
    <col min="12380" max="12381" width="8.125" style="382" customWidth="1"/>
    <col min="12382" max="12383" width="9.625" style="382" customWidth="1"/>
    <col min="12384" max="12384" width="7.75" style="382" customWidth="1"/>
    <col min="12385" max="12385" width="7.625" style="382" customWidth="1"/>
    <col min="12386" max="12386" width="8.875" style="382" customWidth="1"/>
    <col min="12387" max="12387" width="9.5" style="382" customWidth="1"/>
    <col min="12388" max="12388" width="7.75" style="382" customWidth="1"/>
    <col min="12389" max="12389" width="7.625" style="382" customWidth="1"/>
    <col min="12390" max="12390" width="8.875" style="382" customWidth="1"/>
    <col min="12391" max="12391" width="9.5" style="382" customWidth="1"/>
    <col min="12392" max="12392" width="17.625" style="382" customWidth="1"/>
    <col min="12393" max="12393" width="13.625" style="382" customWidth="1"/>
    <col min="12394" max="12395" width="8.125" style="382" customWidth="1"/>
    <col min="12396" max="12397" width="9.625" style="382" customWidth="1"/>
    <col min="12398" max="12399" width="8.125" style="382" customWidth="1"/>
    <col min="12400" max="12401" width="9.625" style="382" customWidth="1"/>
    <col min="12402" max="12402" width="7.75" style="382" customWidth="1"/>
    <col min="12403" max="12403" width="7.625" style="382" customWidth="1"/>
    <col min="12404" max="12404" width="8.875" style="382" customWidth="1"/>
    <col min="12405" max="12405" width="9.5" style="382" customWidth="1"/>
    <col min="12406" max="12406" width="7.75" style="382" customWidth="1"/>
    <col min="12407" max="12407" width="7.625" style="382" customWidth="1"/>
    <col min="12408" max="12408" width="8.875" style="382" customWidth="1"/>
    <col min="12409" max="12409" width="9.5" style="382" customWidth="1"/>
    <col min="12410" max="12410" width="17.625" style="382" customWidth="1"/>
    <col min="12411" max="12411" width="13.625" style="382" customWidth="1"/>
    <col min="12412" max="12413" width="8.125" style="382" customWidth="1"/>
    <col min="12414" max="12415" width="9.625" style="382" customWidth="1"/>
    <col min="12416" max="12417" width="8.125" style="382" customWidth="1"/>
    <col min="12418" max="12419" width="9.625" style="382" customWidth="1"/>
    <col min="12420" max="12420" width="7.75" style="382" customWidth="1"/>
    <col min="12421" max="12421" width="7.625" style="382" customWidth="1"/>
    <col min="12422" max="12422" width="8.875" style="382" customWidth="1"/>
    <col min="12423" max="12423" width="9.5" style="382" customWidth="1"/>
    <col min="12424" max="12424" width="7.75" style="382" customWidth="1"/>
    <col min="12425" max="12425" width="7.625" style="382" customWidth="1"/>
    <col min="12426" max="12426" width="8.875" style="382" customWidth="1"/>
    <col min="12427" max="12427" width="9.5" style="382" customWidth="1"/>
    <col min="12428" max="12428" width="17.625" style="382" customWidth="1"/>
    <col min="12429" max="12429" width="13.625" style="382" customWidth="1"/>
    <col min="12430" max="12431" width="8.125" style="382" customWidth="1"/>
    <col min="12432" max="12433" width="9.625" style="382" customWidth="1"/>
    <col min="12434" max="12435" width="8.125" style="382" customWidth="1"/>
    <col min="12436" max="12437" width="9.625" style="382" customWidth="1"/>
    <col min="12438" max="12438" width="7.75" style="382" customWidth="1"/>
    <col min="12439" max="12439" width="7.625" style="382" customWidth="1"/>
    <col min="12440" max="12440" width="8.875" style="382" customWidth="1"/>
    <col min="12441" max="12441" width="9.5" style="382" customWidth="1"/>
    <col min="12442" max="12442" width="7.75" style="382" customWidth="1"/>
    <col min="12443" max="12443" width="7.625" style="382" customWidth="1"/>
    <col min="12444" max="12444" width="8.875" style="382" customWidth="1"/>
    <col min="12445" max="12445" width="9.5" style="382" customWidth="1"/>
    <col min="12446" max="12446" width="17.625" style="382" customWidth="1"/>
    <col min="12447" max="12447" width="13.625" style="382" customWidth="1"/>
    <col min="12448" max="12449" width="8.125" style="382" customWidth="1"/>
    <col min="12450" max="12451" width="9.625" style="382" customWidth="1"/>
    <col min="12452" max="12453" width="8.125" style="382" customWidth="1"/>
    <col min="12454" max="12455" width="9.625" style="382" customWidth="1"/>
    <col min="12456" max="12456" width="7.75" style="382" customWidth="1"/>
    <col min="12457" max="12457" width="7.625" style="382" customWidth="1"/>
    <col min="12458" max="12458" width="8.875" style="382" customWidth="1"/>
    <col min="12459" max="12459" width="9.5" style="382" customWidth="1"/>
    <col min="12460" max="12460" width="7.75" style="382" customWidth="1"/>
    <col min="12461" max="12461" width="7.625" style="382" customWidth="1"/>
    <col min="12462" max="12462" width="8.875" style="382" customWidth="1"/>
    <col min="12463" max="12463" width="9.5" style="382" customWidth="1"/>
    <col min="12464" max="12464" width="17.625" style="382" customWidth="1"/>
    <col min="12465" max="12544" width="9" style="382"/>
    <col min="12545" max="12545" width="16.625" style="382" customWidth="1"/>
    <col min="12546" max="12547" width="11.625" style="382" customWidth="1"/>
    <col min="12548" max="12551" width="11.125" style="382" customWidth="1"/>
    <col min="12552" max="12557" width="10.875" style="382" customWidth="1"/>
    <col min="12558" max="12558" width="19.625" style="382" customWidth="1"/>
    <col min="12559" max="12559" width="13.625" style="382" customWidth="1"/>
    <col min="12560" max="12561" width="8.125" style="382" customWidth="1"/>
    <col min="12562" max="12563" width="9.625" style="382" customWidth="1"/>
    <col min="12564" max="12565" width="8.125" style="382" customWidth="1"/>
    <col min="12566" max="12567" width="9.625" style="382" customWidth="1"/>
    <col min="12568" max="12568" width="7.75" style="382" customWidth="1"/>
    <col min="12569" max="12569" width="7.625" style="382" customWidth="1"/>
    <col min="12570" max="12570" width="8.875" style="382" customWidth="1"/>
    <col min="12571" max="12571" width="9.5" style="382" customWidth="1"/>
    <col min="12572" max="12572" width="7.75" style="382" customWidth="1"/>
    <col min="12573" max="12573" width="7.625" style="382" customWidth="1"/>
    <col min="12574" max="12574" width="8.875" style="382" customWidth="1"/>
    <col min="12575" max="12575" width="9.5" style="382" customWidth="1"/>
    <col min="12576" max="12576" width="17.625" style="382" customWidth="1"/>
    <col min="12577" max="12577" width="13.625" style="382" customWidth="1"/>
    <col min="12578" max="12579" width="8.125" style="382" customWidth="1"/>
    <col min="12580" max="12581" width="9.625" style="382" customWidth="1"/>
    <col min="12582" max="12583" width="8.125" style="382" customWidth="1"/>
    <col min="12584" max="12585" width="9.625" style="382" customWidth="1"/>
    <col min="12586" max="12586" width="7.75" style="382" customWidth="1"/>
    <col min="12587" max="12587" width="7.625" style="382" customWidth="1"/>
    <col min="12588" max="12588" width="8.875" style="382" customWidth="1"/>
    <col min="12589" max="12589" width="9.5" style="382" customWidth="1"/>
    <col min="12590" max="12590" width="7.75" style="382" customWidth="1"/>
    <col min="12591" max="12591" width="7.625" style="382" customWidth="1"/>
    <col min="12592" max="12592" width="8.875" style="382" customWidth="1"/>
    <col min="12593" max="12593" width="9.5" style="382" customWidth="1"/>
    <col min="12594" max="12594" width="17.625" style="382" customWidth="1"/>
    <col min="12595" max="12595" width="13.625" style="382" customWidth="1"/>
    <col min="12596" max="12597" width="8.125" style="382" customWidth="1"/>
    <col min="12598" max="12599" width="9.625" style="382" customWidth="1"/>
    <col min="12600" max="12601" width="8.125" style="382" customWidth="1"/>
    <col min="12602" max="12603" width="9.625" style="382" customWidth="1"/>
    <col min="12604" max="12604" width="7.75" style="382" customWidth="1"/>
    <col min="12605" max="12605" width="7.625" style="382" customWidth="1"/>
    <col min="12606" max="12606" width="8.875" style="382" customWidth="1"/>
    <col min="12607" max="12607" width="9.5" style="382" customWidth="1"/>
    <col min="12608" max="12608" width="7.75" style="382" customWidth="1"/>
    <col min="12609" max="12609" width="7.625" style="382" customWidth="1"/>
    <col min="12610" max="12610" width="8.875" style="382" customWidth="1"/>
    <col min="12611" max="12611" width="9.5" style="382" customWidth="1"/>
    <col min="12612" max="12612" width="17.625" style="382" customWidth="1"/>
    <col min="12613" max="12613" width="13.625" style="382" customWidth="1"/>
    <col min="12614" max="12615" width="8.125" style="382" customWidth="1"/>
    <col min="12616" max="12617" width="9.625" style="382" customWidth="1"/>
    <col min="12618" max="12619" width="8.125" style="382" customWidth="1"/>
    <col min="12620" max="12621" width="9.625" style="382" customWidth="1"/>
    <col min="12622" max="12622" width="7.75" style="382" customWidth="1"/>
    <col min="12623" max="12623" width="7.625" style="382" customWidth="1"/>
    <col min="12624" max="12624" width="8.875" style="382" customWidth="1"/>
    <col min="12625" max="12625" width="9.5" style="382" customWidth="1"/>
    <col min="12626" max="12626" width="7.75" style="382" customWidth="1"/>
    <col min="12627" max="12627" width="7.625" style="382" customWidth="1"/>
    <col min="12628" max="12628" width="8.875" style="382" customWidth="1"/>
    <col min="12629" max="12629" width="9.5" style="382" customWidth="1"/>
    <col min="12630" max="12630" width="17.625" style="382" customWidth="1"/>
    <col min="12631" max="12631" width="13.625" style="382" customWidth="1"/>
    <col min="12632" max="12633" width="8.125" style="382" customWidth="1"/>
    <col min="12634" max="12635" width="9.625" style="382" customWidth="1"/>
    <col min="12636" max="12637" width="8.125" style="382" customWidth="1"/>
    <col min="12638" max="12639" width="9.625" style="382" customWidth="1"/>
    <col min="12640" max="12640" width="7.75" style="382" customWidth="1"/>
    <col min="12641" max="12641" width="7.625" style="382" customWidth="1"/>
    <col min="12642" max="12642" width="8.875" style="382" customWidth="1"/>
    <col min="12643" max="12643" width="9.5" style="382" customWidth="1"/>
    <col min="12644" max="12644" width="7.75" style="382" customWidth="1"/>
    <col min="12645" max="12645" width="7.625" style="382" customWidth="1"/>
    <col min="12646" max="12646" width="8.875" style="382" customWidth="1"/>
    <col min="12647" max="12647" width="9.5" style="382" customWidth="1"/>
    <col min="12648" max="12648" width="17.625" style="382" customWidth="1"/>
    <col min="12649" max="12649" width="13.625" style="382" customWidth="1"/>
    <col min="12650" max="12651" width="8.125" style="382" customWidth="1"/>
    <col min="12652" max="12653" width="9.625" style="382" customWidth="1"/>
    <col min="12654" max="12655" width="8.125" style="382" customWidth="1"/>
    <col min="12656" max="12657" width="9.625" style="382" customWidth="1"/>
    <col min="12658" max="12658" width="7.75" style="382" customWidth="1"/>
    <col min="12659" max="12659" width="7.625" style="382" customWidth="1"/>
    <col min="12660" max="12660" width="8.875" style="382" customWidth="1"/>
    <col min="12661" max="12661" width="9.5" style="382" customWidth="1"/>
    <col min="12662" max="12662" width="7.75" style="382" customWidth="1"/>
    <col min="12663" max="12663" width="7.625" style="382" customWidth="1"/>
    <col min="12664" max="12664" width="8.875" style="382" customWidth="1"/>
    <col min="12665" max="12665" width="9.5" style="382" customWidth="1"/>
    <col min="12666" max="12666" width="17.625" style="382" customWidth="1"/>
    <col min="12667" max="12667" width="13.625" style="382" customWidth="1"/>
    <col min="12668" max="12669" width="8.125" style="382" customWidth="1"/>
    <col min="12670" max="12671" width="9.625" style="382" customWidth="1"/>
    <col min="12672" max="12673" width="8.125" style="382" customWidth="1"/>
    <col min="12674" max="12675" width="9.625" style="382" customWidth="1"/>
    <col min="12676" max="12676" width="7.75" style="382" customWidth="1"/>
    <col min="12677" max="12677" width="7.625" style="382" customWidth="1"/>
    <col min="12678" max="12678" width="8.875" style="382" customWidth="1"/>
    <col min="12679" max="12679" width="9.5" style="382" customWidth="1"/>
    <col min="12680" max="12680" width="7.75" style="382" customWidth="1"/>
    <col min="12681" max="12681" width="7.625" style="382" customWidth="1"/>
    <col min="12682" max="12682" width="8.875" style="382" customWidth="1"/>
    <col min="12683" max="12683" width="9.5" style="382" customWidth="1"/>
    <col min="12684" max="12684" width="17.625" style="382" customWidth="1"/>
    <col min="12685" max="12685" width="13.625" style="382" customWidth="1"/>
    <col min="12686" max="12687" width="8.125" style="382" customWidth="1"/>
    <col min="12688" max="12689" width="9.625" style="382" customWidth="1"/>
    <col min="12690" max="12691" width="8.125" style="382" customWidth="1"/>
    <col min="12692" max="12693" width="9.625" style="382" customWidth="1"/>
    <col min="12694" max="12694" width="7.75" style="382" customWidth="1"/>
    <col min="12695" max="12695" width="7.625" style="382" customWidth="1"/>
    <col min="12696" max="12696" width="8.875" style="382" customWidth="1"/>
    <col min="12697" max="12697" width="9.5" style="382" customWidth="1"/>
    <col min="12698" max="12698" width="7.75" style="382" customWidth="1"/>
    <col min="12699" max="12699" width="7.625" style="382" customWidth="1"/>
    <col min="12700" max="12700" width="8.875" style="382" customWidth="1"/>
    <col min="12701" max="12701" width="9.5" style="382" customWidth="1"/>
    <col min="12702" max="12702" width="17.625" style="382" customWidth="1"/>
    <col min="12703" max="12703" width="13.625" style="382" customWidth="1"/>
    <col min="12704" max="12705" width="8.125" style="382" customWidth="1"/>
    <col min="12706" max="12707" width="9.625" style="382" customWidth="1"/>
    <col min="12708" max="12709" width="8.125" style="382" customWidth="1"/>
    <col min="12710" max="12711" width="9.625" style="382" customWidth="1"/>
    <col min="12712" max="12712" width="7.75" style="382" customWidth="1"/>
    <col min="12713" max="12713" width="7.625" style="382" customWidth="1"/>
    <col min="12714" max="12714" width="8.875" style="382" customWidth="1"/>
    <col min="12715" max="12715" width="9.5" style="382" customWidth="1"/>
    <col min="12716" max="12716" width="7.75" style="382" customWidth="1"/>
    <col min="12717" max="12717" width="7.625" style="382" customWidth="1"/>
    <col min="12718" max="12718" width="8.875" style="382" customWidth="1"/>
    <col min="12719" max="12719" width="9.5" style="382" customWidth="1"/>
    <col min="12720" max="12720" width="17.625" style="382" customWidth="1"/>
    <col min="12721" max="12800" width="9" style="382"/>
    <col min="12801" max="12801" width="16.625" style="382" customWidth="1"/>
    <col min="12802" max="12803" width="11.625" style="382" customWidth="1"/>
    <col min="12804" max="12807" width="11.125" style="382" customWidth="1"/>
    <col min="12808" max="12813" width="10.875" style="382" customWidth="1"/>
    <col min="12814" max="12814" width="19.625" style="382" customWidth="1"/>
    <col min="12815" max="12815" width="13.625" style="382" customWidth="1"/>
    <col min="12816" max="12817" width="8.125" style="382" customWidth="1"/>
    <col min="12818" max="12819" width="9.625" style="382" customWidth="1"/>
    <col min="12820" max="12821" width="8.125" style="382" customWidth="1"/>
    <col min="12822" max="12823" width="9.625" style="382" customWidth="1"/>
    <col min="12824" max="12824" width="7.75" style="382" customWidth="1"/>
    <col min="12825" max="12825" width="7.625" style="382" customWidth="1"/>
    <col min="12826" max="12826" width="8.875" style="382" customWidth="1"/>
    <col min="12827" max="12827" width="9.5" style="382" customWidth="1"/>
    <col min="12828" max="12828" width="7.75" style="382" customWidth="1"/>
    <col min="12829" max="12829" width="7.625" style="382" customWidth="1"/>
    <col min="12830" max="12830" width="8.875" style="382" customWidth="1"/>
    <col min="12831" max="12831" width="9.5" style="382" customWidth="1"/>
    <col min="12832" max="12832" width="17.625" style="382" customWidth="1"/>
    <col min="12833" max="12833" width="13.625" style="382" customWidth="1"/>
    <col min="12834" max="12835" width="8.125" style="382" customWidth="1"/>
    <col min="12836" max="12837" width="9.625" style="382" customWidth="1"/>
    <col min="12838" max="12839" width="8.125" style="382" customWidth="1"/>
    <col min="12840" max="12841" width="9.625" style="382" customWidth="1"/>
    <col min="12842" max="12842" width="7.75" style="382" customWidth="1"/>
    <col min="12843" max="12843" width="7.625" style="382" customWidth="1"/>
    <col min="12844" max="12844" width="8.875" style="382" customWidth="1"/>
    <col min="12845" max="12845" width="9.5" style="382" customWidth="1"/>
    <col min="12846" max="12846" width="7.75" style="382" customWidth="1"/>
    <col min="12847" max="12847" width="7.625" style="382" customWidth="1"/>
    <col min="12848" max="12848" width="8.875" style="382" customWidth="1"/>
    <col min="12849" max="12849" width="9.5" style="382" customWidth="1"/>
    <col min="12850" max="12850" width="17.625" style="382" customWidth="1"/>
    <col min="12851" max="12851" width="13.625" style="382" customWidth="1"/>
    <col min="12852" max="12853" width="8.125" style="382" customWidth="1"/>
    <col min="12854" max="12855" width="9.625" style="382" customWidth="1"/>
    <col min="12856" max="12857" width="8.125" style="382" customWidth="1"/>
    <col min="12858" max="12859" width="9.625" style="382" customWidth="1"/>
    <col min="12860" max="12860" width="7.75" style="382" customWidth="1"/>
    <col min="12861" max="12861" width="7.625" style="382" customWidth="1"/>
    <col min="12862" max="12862" width="8.875" style="382" customWidth="1"/>
    <col min="12863" max="12863" width="9.5" style="382" customWidth="1"/>
    <col min="12864" max="12864" width="7.75" style="382" customWidth="1"/>
    <col min="12865" max="12865" width="7.625" style="382" customWidth="1"/>
    <col min="12866" max="12866" width="8.875" style="382" customWidth="1"/>
    <col min="12867" max="12867" width="9.5" style="382" customWidth="1"/>
    <col min="12868" max="12868" width="17.625" style="382" customWidth="1"/>
    <col min="12869" max="12869" width="13.625" style="382" customWidth="1"/>
    <col min="12870" max="12871" width="8.125" style="382" customWidth="1"/>
    <col min="12872" max="12873" width="9.625" style="382" customWidth="1"/>
    <col min="12874" max="12875" width="8.125" style="382" customWidth="1"/>
    <col min="12876" max="12877" width="9.625" style="382" customWidth="1"/>
    <col min="12878" max="12878" width="7.75" style="382" customWidth="1"/>
    <col min="12879" max="12879" width="7.625" style="382" customWidth="1"/>
    <col min="12880" max="12880" width="8.875" style="382" customWidth="1"/>
    <col min="12881" max="12881" width="9.5" style="382" customWidth="1"/>
    <col min="12882" max="12882" width="7.75" style="382" customWidth="1"/>
    <col min="12883" max="12883" width="7.625" style="382" customWidth="1"/>
    <col min="12884" max="12884" width="8.875" style="382" customWidth="1"/>
    <col min="12885" max="12885" width="9.5" style="382" customWidth="1"/>
    <col min="12886" max="12886" width="17.625" style="382" customWidth="1"/>
    <col min="12887" max="12887" width="13.625" style="382" customWidth="1"/>
    <col min="12888" max="12889" width="8.125" style="382" customWidth="1"/>
    <col min="12890" max="12891" width="9.625" style="382" customWidth="1"/>
    <col min="12892" max="12893" width="8.125" style="382" customWidth="1"/>
    <col min="12894" max="12895" width="9.625" style="382" customWidth="1"/>
    <col min="12896" max="12896" width="7.75" style="382" customWidth="1"/>
    <col min="12897" max="12897" width="7.625" style="382" customWidth="1"/>
    <col min="12898" max="12898" width="8.875" style="382" customWidth="1"/>
    <col min="12899" max="12899" width="9.5" style="382" customWidth="1"/>
    <col min="12900" max="12900" width="7.75" style="382" customWidth="1"/>
    <col min="12901" max="12901" width="7.625" style="382" customWidth="1"/>
    <col min="12902" max="12902" width="8.875" style="382" customWidth="1"/>
    <col min="12903" max="12903" width="9.5" style="382" customWidth="1"/>
    <col min="12904" max="12904" width="17.625" style="382" customWidth="1"/>
    <col min="12905" max="12905" width="13.625" style="382" customWidth="1"/>
    <col min="12906" max="12907" width="8.125" style="382" customWidth="1"/>
    <col min="12908" max="12909" width="9.625" style="382" customWidth="1"/>
    <col min="12910" max="12911" width="8.125" style="382" customWidth="1"/>
    <col min="12912" max="12913" width="9.625" style="382" customWidth="1"/>
    <col min="12914" max="12914" width="7.75" style="382" customWidth="1"/>
    <col min="12915" max="12915" width="7.625" style="382" customWidth="1"/>
    <col min="12916" max="12916" width="8.875" style="382" customWidth="1"/>
    <col min="12917" max="12917" width="9.5" style="382" customWidth="1"/>
    <col min="12918" max="12918" width="7.75" style="382" customWidth="1"/>
    <col min="12919" max="12919" width="7.625" style="382" customWidth="1"/>
    <col min="12920" max="12920" width="8.875" style="382" customWidth="1"/>
    <col min="12921" max="12921" width="9.5" style="382" customWidth="1"/>
    <col min="12922" max="12922" width="17.625" style="382" customWidth="1"/>
    <col min="12923" max="12923" width="13.625" style="382" customWidth="1"/>
    <col min="12924" max="12925" width="8.125" style="382" customWidth="1"/>
    <col min="12926" max="12927" width="9.625" style="382" customWidth="1"/>
    <col min="12928" max="12929" width="8.125" style="382" customWidth="1"/>
    <col min="12930" max="12931" width="9.625" style="382" customWidth="1"/>
    <col min="12932" max="12932" width="7.75" style="382" customWidth="1"/>
    <col min="12933" max="12933" width="7.625" style="382" customWidth="1"/>
    <col min="12934" max="12934" width="8.875" style="382" customWidth="1"/>
    <col min="12935" max="12935" width="9.5" style="382" customWidth="1"/>
    <col min="12936" max="12936" width="7.75" style="382" customWidth="1"/>
    <col min="12937" max="12937" width="7.625" style="382" customWidth="1"/>
    <col min="12938" max="12938" width="8.875" style="382" customWidth="1"/>
    <col min="12939" max="12939" width="9.5" style="382" customWidth="1"/>
    <col min="12940" max="12940" width="17.625" style="382" customWidth="1"/>
    <col min="12941" max="12941" width="13.625" style="382" customWidth="1"/>
    <col min="12942" max="12943" width="8.125" style="382" customWidth="1"/>
    <col min="12944" max="12945" width="9.625" style="382" customWidth="1"/>
    <col min="12946" max="12947" width="8.125" style="382" customWidth="1"/>
    <col min="12948" max="12949" width="9.625" style="382" customWidth="1"/>
    <col min="12950" max="12950" width="7.75" style="382" customWidth="1"/>
    <col min="12951" max="12951" width="7.625" style="382" customWidth="1"/>
    <col min="12952" max="12952" width="8.875" style="382" customWidth="1"/>
    <col min="12953" max="12953" width="9.5" style="382" customWidth="1"/>
    <col min="12954" max="12954" width="7.75" style="382" customWidth="1"/>
    <col min="12955" max="12955" width="7.625" style="382" customWidth="1"/>
    <col min="12956" max="12956" width="8.875" style="382" customWidth="1"/>
    <col min="12957" max="12957" width="9.5" style="382" customWidth="1"/>
    <col min="12958" max="12958" width="17.625" style="382" customWidth="1"/>
    <col min="12959" max="12959" width="13.625" style="382" customWidth="1"/>
    <col min="12960" max="12961" width="8.125" style="382" customWidth="1"/>
    <col min="12962" max="12963" width="9.625" style="382" customWidth="1"/>
    <col min="12964" max="12965" width="8.125" style="382" customWidth="1"/>
    <col min="12966" max="12967" width="9.625" style="382" customWidth="1"/>
    <col min="12968" max="12968" width="7.75" style="382" customWidth="1"/>
    <col min="12969" max="12969" width="7.625" style="382" customWidth="1"/>
    <col min="12970" max="12970" width="8.875" style="382" customWidth="1"/>
    <col min="12971" max="12971" width="9.5" style="382" customWidth="1"/>
    <col min="12972" max="12972" width="7.75" style="382" customWidth="1"/>
    <col min="12973" max="12973" width="7.625" style="382" customWidth="1"/>
    <col min="12974" max="12974" width="8.875" style="382" customWidth="1"/>
    <col min="12975" max="12975" width="9.5" style="382" customWidth="1"/>
    <col min="12976" max="12976" width="17.625" style="382" customWidth="1"/>
    <col min="12977" max="13056" width="9" style="382"/>
    <col min="13057" max="13057" width="16.625" style="382" customWidth="1"/>
    <col min="13058" max="13059" width="11.625" style="382" customWidth="1"/>
    <col min="13060" max="13063" width="11.125" style="382" customWidth="1"/>
    <col min="13064" max="13069" width="10.875" style="382" customWidth="1"/>
    <col min="13070" max="13070" width="19.625" style="382" customWidth="1"/>
    <col min="13071" max="13071" width="13.625" style="382" customWidth="1"/>
    <col min="13072" max="13073" width="8.125" style="382" customWidth="1"/>
    <col min="13074" max="13075" width="9.625" style="382" customWidth="1"/>
    <col min="13076" max="13077" width="8.125" style="382" customWidth="1"/>
    <col min="13078" max="13079" width="9.625" style="382" customWidth="1"/>
    <col min="13080" max="13080" width="7.75" style="382" customWidth="1"/>
    <col min="13081" max="13081" width="7.625" style="382" customWidth="1"/>
    <col min="13082" max="13082" width="8.875" style="382" customWidth="1"/>
    <col min="13083" max="13083" width="9.5" style="382" customWidth="1"/>
    <col min="13084" max="13084" width="7.75" style="382" customWidth="1"/>
    <col min="13085" max="13085" width="7.625" style="382" customWidth="1"/>
    <col min="13086" max="13086" width="8.875" style="382" customWidth="1"/>
    <col min="13087" max="13087" width="9.5" style="382" customWidth="1"/>
    <col min="13088" max="13088" width="17.625" style="382" customWidth="1"/>
    <col min="13089" max="13089" width="13.625" style="382" customWidth="1"/>
    <col min="13090" max="13091" width="8.125" style="382" customWidth="1"/>
    <col min="13092" max="13093" width="9.625" style="382" customWidth="1"/>
    <col min="13094" max="13095" width="8.125" style="382" customWidth="1"/>
    <col min="13096" max="13097" width="9.625" style="382" customWidth="1"/>
    <col min="13098" max="13098" width="7.75" style="382" customWidth="1"/>
    <col min="13099" max="13099" width="7.625" style="382" customWidth="1"/>
    <col min="13100" max="13100" width="8.875" style="382" customWidth="1"/>
    <col min="13101" max="13101" width="9.5" style="382" customWidth="1"/>
    <col min="13102" max="13102" width="7.75" style="382" customWidth="1"/>
    <col min="13103" max="13103" width="7.625" style="382" customWidth="1"/>
    <col min="13104" max="13104" width="8.875" style="382" customWidth="1"/>
    <col min="13105" max="13105" width="9.5" style="382" customWidth="1"/>
    <col min="13106" max="13106" width="17.625" style="382" customWidth="1"/>
    <col min="13107" max="13107" width="13.625" style="382" customWidth="1"/>
    <col min="13108" max="13109" width="8.125" style="382" customWidth="1"/>
    <col min="13110" max="13111" width="9.625" style="382" customWidth="1"/>
    <col min="13112" max="13113" width="8.125" style="382" customWidth="1"/>
    <col min="13114" max="13115" width="9.625" style="382" customWidth="1"/>
    <col min="13116" max="13116" width="7.75" style="382" customWidth="1"/>
    <col min="13117" max="13117" width="7.625" style="382" customWidth="1"/>
    <col min="13118" max="13118" width="8.875" style="382" customWidth="1"/>
    <col min="13119" max="13119" width="9.5" style="382" customWidth="1"/>
    <col min="13120" max="13120" width="7.75" style="382" customWidth="1"/>
    <col min="13121" max="13121" width="7.625" style="382" customWidth="1"/>
    <col min="13122" max="13122" width="8.875" style="382" customWidth="1"/>
    <col min="13123" max="13123" width="9.5" style="382" customWidth="1"/>
    <col min="13124" max="13124" width="17.625" style="382" customWidth="1"/>
    <col min="13125" max="13125" width="13.625" style="382" customWidth="1"/>
    <col min="13126" max="13127" width="8.125" style="382" customWidth="1"/>
    <col min="13128" max="13129" width="9.625" style="382" customWidth="1"/>
    <col min="13130" max="13131" width="8.125" style="382" customWidth="1"/>
    <col min="13132" max="13133" width="9.625" style="382" customWidth="1"/>
    <col min="13134" max="13134" width="7.75" style="382" customWidth="1"/>
    <col min="13135" max="13135" width="7.625" style="382" customWidth="1"/>
    <col min="13136" max="13136" width="8.875" style="382" customWidth="1"/>
    <col min="13137" max="13137" width="9.5" style="382" customWidth="1"/>
    <col min="13138" max="13138" width="7.75" style="382" customWidth="1"/>
    <col min="13139" max="13139" width="7.625" style="382" customWidth="1"/>
    <col min="13140" max="13140" width="8.875" style="382" customWidth="1"/>
    <col min="13141" max="13141" width="9.5" style="382" customWidth="1"/>
    <col min="13142" max="13142" width="17.625" style="382" customWidth="1"/>
    <col min="13143" max="13143" width="13.625" style="382" customWidth="1"/>
    <col min="13144" max="13145" width="8.125" style="382" customWidth="1"/>
    <col min="13146" max="13147" width="9.625" style="382" customWidth="1"/>
    <col min="13148" max="13149" width="8.125" style="382" customWidth="1"/>
    <col min="13150" max="13151" width="9.625" style="382" customWidth="1"/>
    <col min="13152" max="13152" width="7.75" style="382" customWidth="1"/>
    <col min="13153" max="13153" width="7.625" style="382" customWidth="1"/>
    <col min="13154" max="13154" width="8.875" style="382" customWidth="1"/>
    <col min="13155" max="13155" width="9.5" style="382" customWidth="1"/>
    <col min="13156" max="13156" width="7.75" style="382" customWidth="1"/>
    <col min="13157" max="13157" width="7.625" style="382" customWidth="1"/>
    <col min="13158" max="13158" width="8.875" style="382" customWidth="1"/>
    <col min="13159" max="13159" width="9.5" style="382" customWidth="1"/>
    <col min="13160" max="13160" width="17.625" style="382" customWidth="1"/>
    <col min="13161" max="13161" width="13.625" style="382" customWidth="1"/>
    <col min="13162" max="13163" width="8.125" style="382" customWidth="1"/>
    <col min="13164" max="13165" width="9.625" style="382" customWidth="1"/>
    <col min="13166" max="13167" width="8.125" style="382" customWidth="1"/>
    <col min="13168" max="13169" width="9.625" style="382" customWidth="1"/>
    <col min="13170" max="13170" width="7.75" style="382" customWidth="1"/>
    <col min="13171" max="13171" width="7.625" style="382" customWidth="1"/>
    <col min="13172" max="13172" width="8.875" style="382" customWidth="1"/>
    <col min="13173" max="13173" width="9.5" style="382" customWidth="1"/>
    <col min="13174" max="13174" width="7.75" style="382" customWidth="1"/>
    <col min="13175" max="13175" width="7.625" style="382" customWidth="1"/>
    <col min="13176" max="13176" width="8.875" style="382" customWidth="1"/>
    <col min="13177" max="13177" width="9.5" style="382" customWidth="1"/>
    <col min="13178" max="13178" width="17.625" style="382" customWidth="1"/>
    <col min="13179" max="13179" width="13.625" style="382" customWidth="1"/>
    <col min="13180" max="13181" width="8.125" style="382" customWidth="1"/>
    <col min="13182" max="13183" width="9.625" style="382" customWidth="1"/>
    <col min="13184" max="13185" width="8.125" style="382" customWidth="1"/>
    <col min="13186" max="13187" width="9.625" style="382" customWidth="1"/>
    <col min="13188" max="13188" width="7.75" style="382" customWidth="1"/>
    <col min="13189" max="13189" width="7.625" style="382" customWidth="1"/>
    <col min="13190" max="13190" width="8.875" style="382" customWidth="1"/>
    <col min="13191" max="13191" width="9.5" style="382" customWidth="1"/>
    <col min="13192" max="13192" width="7.75" style="382" customWidth="1"/>
    <col min="13193" max="13193" width="7.625" style="382" customWidth="1"/>
    <col min="13194" max="13194" width="8.875" style="382" customWidth="1"/>
    <col min="13195" max="13195" width="9.5" style="382" customWidth="1"/>
    <col min="13196" max="13196" width="17.625" style="382" customWidth="1"/>
    <col min="13197" max="13197" width="13.625" style="382" customWidth="1"/>
    <col min="13198" max="13199" width="8.125" style="382" customWidth="1"/>
    <col min="13200" max="13201" width="9.625" style="382" customWidth="1"/>
    <col min="13202" max="13203" width="8.125" style="382" customWidth="1"/>
    <col min="13204" max="13205" width="9.625" style="382" customWidth="1"/>
    <col min="13206" max="13206" width="7.75" style="382" customWidth="1"/>
    <col min="13207" max="13207" width="7.625" style="382" customWidth="1"/>
    <col min="13208" max="13208" width="8.875" style="382" customWidth="1"/>
    <col min="13209" max="13209" width="9.5" style="382" customWidth="1"/>
    <col min="13210" max="13210" width="7.75" style="382" customWidth="1"/>
    <col min="13211" max="13211" width="7.625" style="382" customWidth="1"/>
    <col min="13212" max="13212" width="8.875" style="382" customWidth="1"/>
    <col min="13213" max="13213" width="9.5" style="382" customWidth="1"/>
    <col min="13214" max="13214" width="17.625" style="382" customWidth="1"/>
    <col min="13215" max="13215" width="13.625" style="382" customWidth="1"/>
    <col min="13216" max="13217" width="8.125" style="382" customWidth="1"/>
    <col min="13218" max="13219" width="9.625" style="382" customWidth="1"/>
    <col min="13220" max="13221" width="8.125" style="382" customWidth="1"/>
    <col min="13222" max="13223" width="9.625" style="382" customWidth="1"/>
    <col min="13224" max="13224" width="7.75" style="382" customWidth="1"/>
    <col min="13225" max="13225" width="7.625" style="382" customWidth="1"/>
    <col min="13226" max="13226" width="8.875" style="382" customWidth="1"/>
    <col min="13227" max="13227" width="9.5" style="382" customWidth="1"/>
    <col min="13228" max="13228" width="7.75" style="382" customWidth="1"/>
    <col min="13229" max="13229" width="7.625" style="382" customWidth="1"/>
    <col min="13230" max="13230" width="8.875" style="382" customWidth="1"/>
    <col min="13231" max="13231" width="9.5" style="382" customWidth="1"/>
    <col min="13232" max="13232" width="17.625" style="382" customWidth="1"/>
    <col min="13233" max="13312" width="9" style="382"/>
    <col min="13313" max="13313" width="16.625" style="382" customWidth="1"/>
    <col min="13314" max="13315" width="11.625" style="382" customWidth="1"/>
    <col min="13316" max="13319" width="11.125" style="382" customWidth="1"/>
    <col min="13320" max="13325" width="10.875" style="382" customWidth="1"/>
    <col min="13326" max="13326" width="19.625" style="382" customWidth="1"/>
    <col min="13327" max="13327" width="13.625" style="382" customWidth="1"/>
    <col min="13328" max="13329" width="8.125" style="382" customWidth="1"/>
    <col min="13330" max="13331" width="9.625" style="382" customWidth="1"/>
    <col min="13332" max="13333" width="8.125" style="382" customWidth="1"/>
    <col min="13334" max="13335" width="9.625" style="382" customWidth="1"/>
    <col min="13336" max="13336" width="7.75" style="382" customWidth="1"/>
    <col min="13337" max="13337" width="7.625" style="382" customWidth="1"/>
    <col min="13338" max="13338" width="8.875" style="382" customWidth="1"/>
    <col min="13339" max="13339" width="9.5" style="382" customWidth="1"/>
    <col min="13340" max="13340" width="7.75" style="382" customWidth="1"/>
    <col min="13341" max="13341" width="7.625" style="382" customWidth="1"/>
    <col min="13342" max="13342" width="8.875" style="382" customWidth="1"/>
    <col min="13343" max="13343" width="9.5" style="382" customWidth="1"/>
    <col min="13344" max="13344" width="17.625" style="382" customWidth="1"/>
    <col min="13345" max="13345" width="13.625" style="382" customWidth="1"/>
    <col min="13346" max="13347" width="8.125" style="382" customWidth="1"/>
    <col min="13348" max="13349" width="9.625" style="382" customWidth="1"/>
    <col min="13350" max="13351" width="8.125" style="382" customWidth="1"/>
    <col min="13352" max="13353" width="9.625" style="382" customWidth="1"/>
    <col min="13354" max="13354" width="7.75" style="382" customWidth="1"/>
    <col min="13355" max="13355" width="7.625" style="382" customWidth="1"/>
    <col min="13356" max="13356" width="8.875" style="382" customWidth="1"/>
    <col min="13357" max="13357" width="9.5" style="382" customWidth="1"/>
    <col min="13358" max="13358" width="7.75" style="382" customWidth="1"/>
    <col min="13359" max="13359" width="7.625" style="382" customWidth="1"/>
    <col min="13360" max="13360" width="8.875" style="382" customWidth="1"/>
    <col min="13361" max="13361" width="9.5" style="382" customWidth="1"/>
    <col min="13362" max="13362" width="17.625" style="382" customWidth="1"/>
    <col min="13363" max="13363" width="13.625" style="382" customWidth="1"/>
    <col min="13364" max="13365" width="8.125" style="382" customWidth="1"/>
    <col min="13366" max="13367" width="9.625" style="382" customWidth="1"/>
    <col min="13368" max="13369" width="8.125" style="382" customWidth="1"/>
    <col min="13370" max="13371" width="9.625" style="382" customWidth="1"/>
    <col min="13372" max="13372" width="7.75" style="382" customWidth="1"/>
    <col min="13373" max="13373" width="7.625" style="382" customWidth="1"/>
    <col min="13374" max="13374" width="8.875" style="382" customWidth="1"/>
    <col min="13375" max="13375" width="9.5" style="382" customWidth="1"/>
    <col min="13376" max="13376" width="7.75" style="382" customWidth="1"/>
    <col min="13377" max="13377" width="7.625" style="382" customWidth="1"/>
    <col min="13378" max="13378" width="8.875" style="382" customWidth="1"/>
    <col min="13379" max="13379" width="9.5" style="382" customWidth="1"/>
    <col min="13380" max="13380" width="17.625" style="382" customWidth="1"/>
    <col min="13381" max="13381" width="13.625" style="382" customWidth="1"/>
    <col min="13382" max="13383" width="8.125" style="382" customWidth="1"/>
    <col min="13384" max="13385" width="9.625" style="382" customWidth="1"/>
    <col min="13386" max="13387" width="8.125" style="382" customWidth="1"/>
    <col min="13388" max="13389" width="9.625" style="382" customWidth="1"/>
    <col min="13390" max="13390" width="7.75" style="382" customWidth="1"/>
    <col min="13391" max="13391" width="7.625" style="382" customWidth="1"/>
    <col min="13392" max="13392" width="8.875" style="382" customWidth="1"/>
    <col min="13393" max="13393" width="9.5" style="382" customWidth="1"/>
    <col min="13394" max="13394" width="7.75" style="382" customWidth="1"/>
    <col min="13395" max="13395" width="7.625" style="382" customWidth="1"/>
    <col min="13396" max="13396" width="8.875" style="382" customWidth="1"/>
    <col min="13397" max="13397" width="9.5" style="382" customWidth="1"/>
    <col min="13398" max="13398" width="17.625" style="382" customWidth="1"/>
    <col min="13399" max="13399" width="13.625" style="382" customWidth="1"/>
    <col min="13400" max="13401" width="8.125" style="382" customWidth="1"/>
    <col min="13402" max="13403" width="9.625" style="382" customWidth="1"/>
    <col min="13404" max="13405" width="8.125" style="382" customWidth="1"/>
    <col min="13406" max="13407" width="9.625" style="382" customWidth="1"/>
    <col min="13408" max="13408" width="7.75" style="382" customWidth="1"/>
    <col min="13409" max="13409" width="7.625" style="382" customWidth="1"/>
    <col min="13410" max="13410" width="8.875" style="382" customWidth="1"/>
    <col min="13411" max="13411" width="9.5" style="382" customWidth="1"/>
    <col min="13412" max="13412" width="7.75" style="382" customWidth="1"/>
    <col min="13413" max="13413" width="7.625" style="382" customWidth="1"/>
    <col min="13414" max="13414" width="8.875" style="382" customWidth="1"/>
    <col min="13415" max="13415" width="9.5" style="382" customWidth="1"/>
    <col min="13416" max="13416" width="17.625" style="382" customWidth="1"/>
    <col min="13417" max="13417" width="13.625" style="382" customWidth="1"/>
    <col min="13418" max="13419" width="8.125" style="382" customWidth="1"/>
    <col min="13420" max="13421" width="9.625" style="382" customWidth="1"/>
    <col min="13422" max="13423" width="8.125" style="382" customWidth="1"/>
    <col min="13424" max="13425" width="9.625" style="382" customWidth="1"/>
    <col min="13426" max="13426" width="7.75" style="382" customWidth="1"/>
    <col min="13427" max="13427" width="7.625" style="382" customWidth="1"/>
    <col min="13428" max="13428" width="8.875" style="382" customWidth="1"/>
    <col min="13429" max="13429" width="9.5" style="382" customWidth="1"/>
    <col min="13430" max="13430" width="7.75" style="382" customWidth="1"/>
    <col min="13431" max="13431" width="7.625" style="382" customWidth="1"/>
    <col min="13432" max="13432" width="8.875" style="382" customWidth="1"/>
    <col min="13433" max="13433" width="9.5" style="382" customWidth="1"/>
    <col min="13434" max="13434" width="17.625" style="382" customWidth="1"/>
    <col min="13435" max="13435" width="13.625" style="382" customWidth="1"/>
    <col min="13436" max="13437" width="8.125" style="382" customWidth="1"/>
    <col min="13438" max="13439" width="9.625" style="382" customWidth="1"/>
    <col min="13440" max="13441" width="8.125" style="382" customWidth="1"/>
    <col min="13442" max="13443" width="9.625" style="382" customWidth="1"/>
    <col min="13444" max="13444" width="7.75" style="382" customWidth="1"/>
    <col min="13445" max="13445" width="7.625" style="382" customWidth="1"/>
    <col min="13446" max="13446" width="8.875" style="382" customWidth="1"/>
    <col min="13447" max="13447" width="9.5" style="382" customWidth="1"/>
    <col min="13448" max="13448" width="7.75" style="382" customWidth="1"/>
    <col min="13449" max="13449" width="7.625" style="382" customWidth="1"/>
    <col min="13450" max="13450" width="8.875" style="382" customWidth="1"/>
    <col min="13451" max="13451" width="9.5" style="382" customWidth="1"/>
    <col min="13452" max="13452" width="17.625" style="382" customWidth="1"/>
    <col min="13453" max="13453" width="13.625" style="382" customWidth="1"/>
    <col min="13454" max="13455" width="8.125" style="382" customWidth="1"/>
    <col min="13456" max="13457" width="9.625" style="382" customWidth="1"/>
    <col min="13458" max="13459" width="8.125" style="382" customWidth="1"/>
    <col min="13460" max="13461" width="9.625" style="382" customWidth="1"/>
    <col min="13462" max="13462" width="7.75" style="382" customWidth="1"/>
    <col min="13463" max="13463" width="7.625" style="382" customWidth="1"/>
    <col min="13464" max="13464" width="8.875" style="382" customWidth="1"/>
    <col min="13465" max="13465" width="9.5" style="382" customWidth="1"/>
    <col min="13466" max="13466" width="7.75" style="382" customWidth="1"/>
    <col min="13467" max="13467" width="7.625" style="382" customWidth="1"/>
    <col min="13468" max="13468" width="8.875" style="382" customWidth="1"/>
    <col min="13469" max="13469" width="9.5" style="382" customWidth="1"/>
    <col min="13470" max="13470" width="17.625" style="382" customWidth="1"/>
    <col min="13471" max="13471" width="13.625" style="382" customWidth="1"/>
    <col min="13472" max="13473" width="8.125" style="382" customWidth="1"/>
    <col min="13474" max="13475" width="9.625" style="382" customWidth="1"/>
    <col min="13476" max="13477" width="8.125" style="382" customWidth="1"/>
    <col min="13478" max="13479" width="9.625" style="382" customWidth="1"/>
    <col min="13480" max="13480" width="7.75" style="382" customWidth="1"/>
    <col min="13481" max="13481" width="7.625" style="382" customWidth="1"/>
    <col min="13482" max="13482" width="8.875" style="382" customWidth="1"/>
    <col min="13483" max="13483" width="9.5" style="382" customWidth="1"/>
    <col min="13484" max="13484" width="7.75" style="382" customWidth="1"/>
    <col min="13485" max="13485" width="7.625" style="382" customWidth="1"/>
    <col min="13486" max="13486" width="8.875" style="382" customWidth="1"/>
    <col min="13487" max="13487" width="9.5" style="382" customWidth="1"/>
    <col min="13488" max="13488" width="17.625" style="382" customWidth="1"/>
    <col min="13489" max="13568" width="9" style="382"/>
    <col min="13569" max="13569" width="16.625" style="382" customWidth="1"/>
    <col min="13570" max="13571" width="11.625" style="382" customWidth="1"/>
    <col min="13572" max="13575" width="11.125" style="382" customWidth="1"/>
    <col min="13576" max="13581" width="10.875" style="382" customWidth="1"/>
    <col min="13582" max="13582" width="19.625" style="382" customWidth="1"/>
    <col min="13583" max="13583" width="13.625" style="382" customWidth="1"/>
    <col min="13584" max="13585" width="8.125" style="382" customWidth="1"/>
    <col min="13586" max="13587" width="9.625" style="382" customWidth="1"/>
    <col min="13588" max="13589" width="8.125" style="382" customWidth="1"/>
    <col min="13590" max="13591" width="9.625" style="382" customWidth="1"/>
    <col min="13592" max="13592" width="7.75" style="382" customWidth="1"/>
    <col min="13593" max="13593" width="7.625" style="382" customWidth="1"/>
    <col min="13594" max="13594" width="8.875" style="382" customWidth="1"/>
    <col min="13595" max="13595" width="9.5" style="382" customWidth="1"/>
    <col min="13596" max="13596" width="7.75" style="382" customWidth="1"/>
    <col min="13597" max="13597" width="7.625" style="382" customWidth="1"/>
    <col min="13598" max="13598" width="8.875" style="382" customWidth="1"/>
    <col min="13599" max="13599" width="9.5" style="382" customWidth="1"/>
    <col min="13600" max="13600" width="17.625" style="382" customWidth="1"/>
    <col min="13601" max="13601" width="13.625" style="382" customWidth="1"/>
    <col min="13602" max="13603" width="8.125" style="382" customWidth="1"/>
    <col min="13604" max="13605" width="9.625" style="382" customWidth="1"/>
    <col min="13606" max="13607" width="8.125" style="382" customWidth="1"/>
    <col min="13608" max="13609" width="9.625" style="382" customWidth="1"/>
    <col min="13610" max="13610" width="7.75" style="382" customWidth="1"/>
    <col min="13611" max="13611" width="7.625" style="382" customWidth="1"/>
    <col min="13612" max="13612" width="8.875" style="382" customWidth="1"/>
    <col min="13613" max="13613" width="9.5" style="382" customWidth="1"/>
    <col min="13614" max="13614" width="7.75" style="382" customWidth="1"/>
    <col min="13615" max="13615" width="7.625" style="382" customWidth="1"/>
    <col min="13616" max="13616" width="8.875" style="382" customWidth="1"/>
    <col min="13617" max="13617" width="9.5" style="382" customWidth="1"/>
    <col min="13618" max="13618" width="17.625" style="382" customWidth="1"/>
    <col min="13619" max="13619" width="13.625" style="382" customWidth="1"/>
    <col min="13620" max="13621" width="8.125" style="382" customWidth="1"/>
    <col min="13622" max="13623" width="9.625" style="382" customWidth="1"/>
    <col min="13624" max="13625" width="8.125" style="382" customWidth="1"/>
    <col min="13626" max="13627" width="9.625" style="382" customWidth="1"/>
    <col min="13628" max="13628" width="7.75" style="382" customWidth="1"/>
    <col min="13629" max="13629" width="7.625" style="382" customWidth="1"/>
    <col min="13630" max="13630" width="8.875" style="382" customWidth="1"/>
    <col min="13631" max="13631" width="9.5" style="382" customWidth="1"/>
    <col min="13632" max="13632" width="7.75" style="382" customWidth="1"/>
    <col min="13633" max="13633" width="7.625" style="382" customWidth="1"/>
    <col min="13634" max="13634" width="8.875" style="382" customWidth="1"/>
    <col min="13635" max="13635" width="9.5" style="382" customWidth="1"/>
    <col min="13636" max="13636" width="17.625" style="382" customWidth="1"/>
    <col min="13637" max="13637" width="13.625" style="382" customWidth="1"/>
    <col min="13638" max="13639" width="8.125" style="382" customWidth="1"/>
    <col min="13640" max="13641" width="9.625" style="382" customWidth="1"/>
    <col min="13642" max="13643" width="8.125" style="382" customWidth="1"/>
    <col min="13644" max="13645" width="9.625" style="382" customWidth="1"/>
    <col min="13646" max="13646" width="7.75" style="382" customWidth="1"/>
    <col min="13647" max="13647" width="7.625" style="382" customWidth="1"/>
    <col min="13648" max="13648" width="8.875" style="382" customWidth="1"/>
    <col min="13649" max="13649" width="9.5" style="382" customWidth="1"/>
    <col min="13650" max="13650" width="7.75" style="382" customWidth="1"/>
    <col min="13651" max="13651" width="7.625" style="382" customWidth="1"/>
    <col min="13652" max="13652" width="8.875" style="382" customWidth="1"/>
    <col min="13653" max="13653" width="9.5" style="382" customWidth="1"/>
    <col min="13654" max="13654" width="17.625" style="382" customWidth="1"/>
    <col min="13655" max="13655" width="13.625" style="382" customWidth="1"/>
    <col min="13656" max="13657" width="8.125" style="382" customWidth="1"/>
    <col min="13658" max="13659" width="9.625" style="382" customWidth="1"/>
    <col min="13660" max="13661" width="8.125" style="382" customWidth="1"/>
    <col min="13662" max="13663" width="9.625" style="382" customWidth="1"/>
    <col min="13664" max="13664" width="7.75" style="382" customWidth="1"/>
    <col min="13665" max="13665" width="7.625" style="382" customWidth="1"/>
    <col min="13666" max="13666" width="8.875" style="382" customWidth="1"/>
    <col min="13667" max="13667" width="9.5" style="382" customWidth="1"/>
    <col min="13668" max="13668" width="7.75" style="382" customWidth="1"/>
    <col min="13669" max="13669" width="7.625" style="382" customWidth="1"/>
    <col min="13670" max="13670" width="8.875" style="382" customWidth="1"/>
    <col min="13671" max="13671" width="9.5" style="382" customWidth="1"/>
    <col min="13672" max="13672" width="17.625" style="382" customWidth="1"/>
    <col min="13673" max="13673" width="13.625" style="382" customWidth="1"/>
    <col min="13674" max="13675" width="8.125" style="382" customWidth="1"/>
    <col min="13676" max="13677" width="9.625" style="382" customWidth="1"/>
    <col min="13678" max="13679" width="8.125" style="382" customWidth="1"/>
    <col min="13680" max="13681" width="9.625" style="382" customWidth="1"/>
    <col min="13682" max="13682" width="7.75" style="382" customWidth="1"/>
    <col min="13683" max="13683" width="7.625" style="382" customWidth="1"/>
    <col min="13684" max="13684" width="8.875" style="382" customWidth="1"/>
    <col min="13685" max="13685" width="9.5" style="382" customWidth="1"/>
    <col min="13686" max="13686" width="7.75" style="382" customWidth="1"/>
    <col min="13687" max="13687" width="7.625" style="382" customWidth="1"/>
    <col min="13688" max="13688" width="8.875" style="382" customWidth="1"/>
    <col min="13689" max="13689" width="9.5" style="382" customWidth="1"/>
    <col min="13690" max="13690" width="17.625" style="382" customWidth="1"/>
    <col min="13691" max="13691" width="13.625" style="382" customWidth="1"/>
    <col min="13692" max="13693" width="8.125" style="382" customWidth="1"/>
    <col min="13694" max="13695" width="9.625" style="382" customWidth="1"/>
    <col min="13696" max="13697" width="8.125" style="382" customWidth="1"/>
    <col min="13698" max="13699" width="9.625" style="382" customWidth="1"/>
    <col min="13700" max="13700" width="7.75" style="382" customWidth="1"/>
    <col min="13701" max="13701" width="7.625" style="382" customWidth="1"/>
    <col min="13702" max="13702" width="8.875" style="382" customWidth="1"/>
    <col min="13703" max="13703" width="9.5" style="382" customWidth="1"/>
    <col min="13704" max="13704" width="7.75" style="382" customWidth="1"/>
    <col min="13705" max="13705" width="7.625" style="382" customWidth="1"/>
    <col min="13706" max="13706" width="8.875" style="382" customWidth="1"/>
    <col min="13707" max="13707" width="9.5" style="382" customWidth="1"/>
    <col min="13708" max="13708" width="17.625" style="382" customWidth="1"/>
    <col min="13709" max="13709" width="13.625" style="382" customWidth="1"/>
    <col min="13710" max="13711" width="8.125" style="382" customWidth="1"/>
    <col min="13712" max="13713" width="9.625" style="382" customWidth="1"/>
    <col min="13714" max="13715" width="8.125" style="382" customWidth="1"/>
    <col min="13716" max="13717" width="9.625" style="382" customWidth="1"/>
    <col min="13718" max="13718" width="7.75" style="382" customWidth="1"/>
    <col min="13719" max="13719" width="7.625" style="382" customWidth="1"/>
    <col min="13720" max="13720" width="8.875" style="382" customWidth="1"/>
    <col min="13721" max="13721" width="9.5" style="382" customWidth="1"/>
    <col min="13722" max="13722" width="7.75" style="382" customWidth="1"/>
    <col min="13723" max="13723" width="7.625" style="382" customWidth="1"/>
    <col min="13724" max="13724" width="8.875" style="382" customWidth="1"/>
    <col min="13725" max="13725" width="9.5" style="382" customWidth="1"/>
    <col min="13726" max="13726" width="17.625" style="382" customWidth="1"/>
    <col min="13727" max="13727" width="13.625" style="382" customWidth="1"/>
    <col min="13728" max="13729" width="8.125" style="382" customWidth="1"/>
    <col min="13730" max="13731" width="9.625" style="382" customWidth="1"/>
    <col min="13732" max="13733" width="8.125" style="382" customWidth="1"/>
    <col min="13734" max="13735" width="9.625" style="382" customWidth="1"/>
    <col min="13736" max="13736" width="7.75" style="382" customWidth="1"/>
    <col min="13737" max="13737" width="7.625" style="382" customWidth="1"/>
    <col min="13738" max="13738" width="8.875" style="382" customWidth="1"/>
    <col min="13739" max="13739" width="9.5" style="382" customWidth="1"/>
    <col min="13740" max="13740" width="7.75" style="382" customWidth="1"/>
    <col min="13741" max="13741" width="7.625" style="382" customWidth="1"/>
    <col min="13742" max="13742" width="8.875" style="382" customWidth="1"/>
    <col min="13743" max="13743" width="9.5" style="382" customWidth="1"/>
    <col min="13744" max="13744" width="17.625" style="382" customWidth="1"/>
    <col min="13745" max="13824" width="9" style="382"/>
    <col min="13825" max="13825" width="16.625" style="382" customWidth="1"/>
    <col min="13826" max="13827" width="11.625" style="382" customWidth="1"/>
    <col min="13828" max="13831" width="11.125" style="382" customWidth="1"/>
    <col min="13832" max="13837" width="10.875" style="382" customWidth="1"/>
    <col min="13838" max="13838" width="19.625" style="382" customWidth="1"/>
    <col min="13839" max="13839" width="13.625" style="382" customWidth="1"/>
    <col min="13840" max="13841" width="8.125" style="382" customWidth="1"/>
    <col min="13842" max="13843" width="9.625" style="382" customWidth="1"/>
    <col min="13844" max="13845" width="8.125" style="382" customWidth="1"/>
    <col min="13846" max="13847" width="9.625" style="382" customWidth="1"/>
    <col min="13848" max="13848" width="7.75" style="382" customWidth="1"/>
    <col min="13849" max="13849" width="7.625" style="382" customWidth="1"/>
    <col min="13850" max="13850" width="8.875" style="382" customWidth="1"/>
    <col min="13851" max="13851" width="9.5" style="382" customWidth="1"/>
    <col min="13852" max="13852" width="7.75" style="382" customWidth="1"/>
    <col min="13853" max="13853" width="7.625" style="382" customWidth="1"/>
    <col min="13854" max="13854" width="8.875" style="382" customWidth="1"/>
    <col min="13855" max="13855" width="9.5" style="382" customWidth="1"/>
    <col min="13856" max="13856" width="17.625" style="382" customWidth="1"/>
    <col min="13857" max="13857" width="13.625" style="382" customWidth="1"/>
    <col min="13858" max="13859" width="8.125" style="382" customWidth="1"/>
    <col min="13860" max="13861" width="9.625" style="382" customWidth="1"/>
    <col min="13862" max="13863" width="8.125" style="382" customWidth="1"/>
    <col min="13864" max="13865" width="9.625" style="382" customWidth="1"/>
    <col min="13866" max="13866" width="7.75" style="382" customWidth="1"/>
    <col min="13867" max="13867" width="7.625" style="382" customWidth="1"/>
    <col min="13868" max="13868" width="8.875" style="382" customWidth="1"/>
    <col min="13869" max="13869" width="9.5" style="382" customWidth="1"/>
    <col min="13870" max="13870" width="7.75" style="382" customWidth="1"/>
    <col min="13871" max="13871" width="7.625" style="382" customWidth="1"/>
    <col min="13872" max="13872" width="8.875" style="382" customWidth="1"/>
    <col min="13873" max="13873" width="9.5" style="382" customWidth="1"/>
    <col min="13874" max="13874" width="17.625" style="382" customWidth="1"/>
    <col min="13875" max="13875" width="13.625" style="382" customWidth="1"/>
    <col min="13876" max="13877" width="8.125" style="382" customWidth="1"/>
    <col min="13878" max="13879" width="9.625" style="382" customWidth="1"/>
    <col min="13880" max="13881" width="8.125" style="382" customWidth="1"/>
    <col min="13882" max="13883" width="9.625" style="382" customWidth="1"/>
    <col min="13884" max="13884" width="7.75" style="382" customWidth="1"/>
    <col min="13885" max="13885" width="7.625" style="382" customWidth="1"/>
    <col min="13886" max="13886" width="8.875" style="382" customWidth="1"/>
    <col min="13887" max="13887" width="9.5" style="382" customWidth="1"/>
    <col min="13888" max="13888" width="7.75" style="382" customWidth="1"/>
    <col min="13889" max="13889" width="7.625" style="382" customWidth="1"/>
    <col min="13890" max="13890" width="8.875" style="382" customWidth="1"/>
    <col min="13891" max="13891" width="9.5" style="382" customWidth="1"/>
    <col min="13892" max="13892" width="17.625" style="382" customWidth="1"/>
    <col min="13893" max="13893" width="13.625" style="382" customWidth="1"/>
    <col min="13894" max="13895" width="8.125" style="382" customWidth="1"/>
    <col min="13896" max="13897" width="9.625" style="382" customWidth="1"/>
    <col min="13898" max="13899" width="8.125" style="382" customWidth="1"/>
    <col min="13900" max="13901" width="9.625" style="382" customWidth="1"/>
    <col min="13902" max="13902" width="7.75" style="382" customWidth="1"/>
    <col min="13903" max="13903" width="7.625" style="382" customWidth="1"/>
    <col min="13904" max="13904" width="8.875" style="382" customWidth="1"/>
    <col min="13905" max="13905" width="9.5" style="382" customWidth="1"/>
    <col min="13906" max="13906" width="7.75" style="382" customWidth="1"/>
    <col min="13907" max="13907" width="7.625" style="382" customWidth="1"/>
    <col min="13908" max="13908" width="8.875" style="382" customWidth="1"/>
    <col min="13909" max="13909" width="9.5" style="382" customWidth="1"/>
    <col min="13910" max="13910" width="17.625" style="382" customWidth="1"/>
    <col min="13911" max="13911" width="13.625" style="382" customWidth="1"/>
    <col min="13912" max="13913" width="8.125" style="382" customWidth="1"/>
    <col min="13914" max="13915" width="9.625" style="382" customWidth="1"/>
    <col min="13916" max="13917" width="8.125" style="382" customWidth="1"/>
    <col min="13918" max="13919" width="9.625" style="382" customWidth="1"/>
    <col min="13920" max="13920" width="7.75" style="382" customWidth="1"/>
    <col min="13921" max="13921" width="7.625" style="382" customWidth="1"/>
    <col min="13922" max="13922" width="8.875" style="382" customWidth="1"/>
    <col min="13923" max="13923" width="9.5" style="382" customWidth="1"/>
    <col min="13924" max="13924" width="7.75" style="382" customWidth="1"/>
    <col min="13925" max="13925" width="7.625" style="382" customWidth="1"/>
    <col min="13926" max="13926" width="8.875" style="382" customWidth="1"/>
    <col min="13927" max="13927" width="9.5" style="382" customWidth="1"/>
    <col min="13928" max="13928" width="17.625" style="382" customWidth="1"/>
    <col min="13929" max="13929" width="13.625" style="382" customWidth="1"/>
    <col min="13930" max="13931" width="8.125" style="382" customWidth="1"/>
    <col min="13932" max="13933" width="9.625" style="382" customWidth="1"/>
    <col min="13934" max="13935" width="8.125" style="382" customWidth="1"/>
    <col min="13936" max="13937" width="9.625" style="382" customWidth="1"/>
    <col min="13938" max="13938" width="7.75" style="382" customWidth="1"/>
    <col min="13939" max="13939" width="7.625" style="382" customWidth="1"/>
    <col min="13940" max="13940" width="8.875" style="382" customWidth="1"/>
    <col min="13941" max="13941" width="9.5" style="382" customWidth="1"/>
    <col min="13942" max="13942" width="7.75" style="382" customWidth="1"/>
    <col min="13943" max="13943" width="7.625" style="382" customWidth="1"/>
    <col min="13944" max="13944" width="8.875" style="382" customWidth="1"/>
    <col min="13945" max="13945" width="9.5" style="382" customWidth="1"/>
    <col min="13946" max="13946" width="17.625" style="382" customWidth="1"/>
    <col min="13947" max="13947" width="13.625" style="382" customWidth="1"/>
    <col min="13948" max="13949" width="8.125" style="382" customWidth="1"/>
    <col min="13950" max="13951" width="9.625" style="382" customWidth="1"/>
    <col min="13952" max="13953" width="8.125" style="382" customWidth="1"/>
    <col min="13954" max="13955" width="9.625" style="382" customWidth="1"/>
    <col min="13956" max="13956" width="7.75" style="382" customWidth="1"/>
    <col min="13957" max="13957" width="7.625" style="382" customWidth="1"/>
    <col min="13958" max="13958" width="8.875" style="382" customWidth="1"/>
    <col min="13959" max="13959" width="9.5" style="382" customWidth="1"/>
    <col min="13960" max="13960" width="7.75" style="382" customWidth="1"/>
    <col min="13961" max="13961" width="7.625" style="382" customWidth="1"/>
    <col min="13962" max="13962" width="8.875" style="382" customWidth="1"/>
    <col min="13963" max="13963" width="9.5" style="382" customWidth="1"/>
    <col min="13964" max="13964" width="17.625" style="382" customWidth="1"/>
    <col min="13965" max="13965" width="13.625" style="382" customWidth="1"/>
    <col min="13966" max="13967" width="8.125" style="382" customWidth="1"/>
    <col min="13968" max="13969" width="9.625" style="382" customWidth="1"/>
    <col min="13970" max="13971" width="8.125" style="382" customWidth="1"/>
    <col min="13972" max="13973" width="9.625" style="382" customWidth="1"/>
    <col min="13974" max="13974" width="7.75" style="382" customWidth="1"/>
    <col min="13975" max="13975" width="7.625" style="382" customWidth="1"/>
    <col min="13976" max="13976" width="8.875" style="382" customWidth="1"/>
    <col min="13977" max="13977" width="9.5" style="382" customWidth="1"/>
    <col min="13978" max="13978" width="7.75" style="382" customWidth="1"/>
    <col min="13979" max="13979" width="7.625" style="382" customWidth="1"/>
    <col min="13980" max="13980" width="8.875" style="382" customWidth="1"/>
    <col min="13981" max="13981" width="9.5" style="382" customWidth="1"/>
    <col min="13982" max="13982" width="17.625" style="382" customWidth="1"/>
    <col min="13983" max="13983" width="13.625" style="382" customWidth="1"/>
    <col min="13984" max="13985" width="8.125" style="382" customWidth="1"/>
    <col min="13986" max="13987" width="9.625" style="382" customWidth="1"/>
    <col min="13988" max="13989" width="8.125" style="382" customWidth="1"/>
    <col min="13990" max="13991" width="9.625" style="382" customWidth="1"/>
    <col min="13992" max="13992" width="7.75" style="382" customWidth="1"/>
    <col min="13993" max="13993" width="7.625" style="382" customWidth="1"/>
    <col min="13994" max="13994" width="8.875" style="382" customWidth="1"/>
    <col min="13995" max="13995" width="9.5" style="382" customWidth="1"/>
    <col min="13996" max="13996" width="7.75" style="382" customWidth="1"/>
    <col min="13997" max="13997" width="7.625" style="382" customWidth="1"/>
    <col min="13998" max="13998" width="8.875" style="382" customWidth="1"/>
    <col min="13999" max="13999" width="9.5" style="382" customWidth="1"/>
    <col min="14000" max="14000" width="17.625" style="382" customWidth="1"/>
    <col min="14001" max="14080" width="9" style="382"/>
    <col min="14081" max="14081" width="16.625" style="382" customWidth="1"/>
    <col min="14082" max="14083" width="11.625" style="382" customWidth="1"/>
    <col min="14084" max="14087" width="11.125" style="382" customWidth="1"/>
    <col min="14088" max="14093" width="10.875" style="382" customWidth="1"/>
    <col min="14094" max="14094" width="19.625" style="382" customWidth="1"/>
    <col min="14095" max="14095" width="13.625" style="382" customWidth="1"/>
    <col min="14096" max="14097" width="8.125" style="382" customWidth="1"/>
    <col min="14098" max="14099" width="9.625" style="382" customWidth="1"/>
    <col min="14100" max="14101" width="8.125" style="382" customWidth="1"/>
    <col min="14102" max="14103" width="9.625" style="382" customWidth="1"/>
    <col min="14104" max="14104" width="7.75" style="382" customWidth="1"/>
    <col min="14105" max="14105" width="7.625" style="382" customWidth="1"/>
    <col min="14106" max="14106" width="8.875" style="382" customWidth="1"/>
    <col min="14107" max="14107" width="9.5" style="382" customWidth="1"/>
    <col min="14108" max="14108" width="7.75" style="382" customWidth="1"/>
    <col min="14109" max="14109" width="7.625" style="382" customWidth="1"/>
    <col min="14110" max="14110" width="8.875" style="382" customWidth="1"/>
    <col min="14111" max="14111" width="9.5" style="382" customWidth="1"/>
    <col min="14112" max="14112" width="17.625" style="382" customWidth="1"/>
    <col min="14113" max="14113" width="13.625" style="382" customWidth="1"/>
    <col min="14114" max="14115" width="8.125" style="382" customWidth="1"/>
    <col min="14116" max="14117" width="9.625" style="382" customWidth="1"/>
    <col min="14118" max="14119" width="8.125" style="382" customWidth="1"/>
    <col min="14120" max="14121" width="9.625" style="382" customWidth="1"/>
    <col min="14122" max="14122" width="7.75" style="382" customWidth="1"/>
    <col min="14123" max="14123" width="7.625" style="382" customWidth="1"/>
    <col min="14124" max="14124" width="8.875" style="382" customWidth="1"/>
    <col min="14125" max="14125" width="9.5" style="382" customWidth="1"/>
    <col min="14126" max="14126" width="7.75" style="382" customWidth="1"/>
    <col min="14127" max="14127" width="7.625" style="382" customWidth="1"/>
    <col min="14128" max="14128" width="8.875" style="382" customWidth="1"/>
    <col min="14129" max="14129" width="9.5" style="382" customWidth="1"/>
    <col min="14130" max="14130" width="17.625" style="382" customWidth="1"/>
    <col min="14131" max="14131" width="13.625" style="382" customWidth="1"/>
    <col min="14132" max="14133" width="8.125" style="382" customWidth="1"/>
    <col min="14134" max="14135" width="9.625" style="382" customWidth="1"/>
    <col min="14136" max="14137" width="8.125" style="382" customWidth="1"/>
    <col min="14138" max="14139" width="9.625" style="382" customWidth="1"/>
    <col min="14140" max="14140" width="7.75" style="382" customWidth="1"/>
    <col min="14141" max="14141" width="7.625" style="382" customWidth="1"/>
    <col min="14142" max="14142" width="8.875" style="382" customWidth="1"/>
    <col min="14143" max="14143" width="9.5" style="382" customWidth="1"/>
    <col min="14144" max="14144" width="7.75" style="382" customWidth="1"/>
    <col min="14145" max="14145" width="7.625" style="382" customWidth="1"/>
    <col min="14146" max="14146" width="8.875" style="382" customWidth="1"/>
    <col min="14147" max="14147" width="9.5" style="382" customWidth="1"/>
    <col min="14148" max="14148" width="17.625" style="382" customWidth="1"/>
    <col min="14149" max="14149" width="13.625" style="382" customWidth="1"/>
    <col min="14150" max="14151" width="8.125" style="382" customWidth="1"/>
    <col min="14152" max="14153" width="9.625" style="382" customWidth="1"/>
    <col min="14154" max="14155" width="8.125" style="382" customWidth="1"/>
    <col min="14156" max="14157" width="9.625" style="382" customWidth="1"/>
    <col min="14158" max="14158" width="7.75" style="382" customWidth="1"/>
    <col min="14159" max="14159" width="7.625" style="382" customWidth="1"/>
    <col min="14160" max="14160" width="8.875" style="382" customWidth="1"/>
    <col min="14161" max="14161" width="9.5" style="382" customWidth="1"/>
    <col min="14162" max="14162" width="7.75" style="382" customWidth="1"/>
    <col min="14163" max="14163" width="7.625" style="382" customWidth="1"/>
    <col min="14164" max="14164" width="8.875" style="382" customWidth="1"/>
    <col min="14165" max="14165" width="9.5" style="382" customWidth="1"/>
    <col min="14166" max="14166" width="17.625" style="382" customWidth="1"/>
    <col min="14167" max="14167" width="13.625" style="382" customWidth="1"/>
    <col min="14168" max="14169" width="8.125" style="382" customWidth="1"/>
    <col min="14170" max="14171" width="9.625" style="382" customWidth="1"/>
    <col min="14172" max="14173" width="8.125" style="382" customWidth="1"/>
    <col min="14174" max="14175" width="9.625" style="382" customWidth="1"/>
    <col min="14176" max="14176" width="7.75" style="382" customWidth="1"/>
    <col min="14177" max="14177" width="7.625" style="382" customWidth="1"/>
    <col min="14178" max="14178" width="8.875" style="382" customWidth="1"/>
    <col min="14179" max="14179" width="9.5" style="382" customWidth="1"/>
    <col min="14180" max="14180" width="7.75" style="382" customWidth="1"/>
    <col min="14181" max="14181" width="7.625" style="382" customWidth="1"/>
    <col min="14182" max="14182" width="8.875" style="382" customWidth="1"/>
    <col min="14183" max="14183" width="9.5" style="382" customWidth="1"/>
    <col min="14184" max="14184" width="17.625" style="382" customWidth="1"/>
    <col min="14185" max="14185" width="13.625" style="382" customWidth="1"/>
    <col min="14186" max="14187" width="8.125" style="382" customWidth="1"/>
    <col min="14188" max="14189" width="9.625" style="382" customWidth="1"/>
    <col min="14190" max="14191" width="8.125" style="382" customWidth="1"/>
    <col min="14192" max="14193" width="9.625" style="382" customWidth="1"/>
    <col min="14194" max="14194" width="7.75" style="382" customWidth="1"/>
    <col min="14195" max="14195" width="7.625" style="382" customWidth="1"/>
    <col min="14196" max="14196" width="8.875" style="382" customWidth="1"/>
    <col min="14197" max="14197" width="9.5" style="382" customWidth="1"/>
    <col min="14198" max="14198" width="7.75" style="382" customWidth="1"/>
    <col min="14199" max="14199" width="7.625" style="382" customWidth="1"/>
    <col min="14200" max="14200" width="8.875" style="382" customWidth="1"/>
    <col min="14201" max="14201" width="9.5" style="382" customWidth="1"/>
    <col min="14202" max="14202" width="17.625" style="382" customWidth="1"/>
    <col min="14203" max="14203" width="13.625" style="382" customWidth="1"/>
    <col min="14204" max="14205" width="8.125" style="382" customWidth="1"/>
    <col min="14206" max="14207" width="9.625" style="382" customWidth="1"/>
    <col min="14208" max="14209" width="8.125" style="382" customWidth="1"/>
    <col min="14210" max="14211" width="9.625" style="382" customWidth="1"/>
    <col min="14212" max="14212" width="7.75" style="382" customWidth="1"/>
    <col min="14213" max="14213" width="7.625" style="382" customWidth="1"/>
    <col min="14214" max="14214" width="8.875" style="382" customWidth="1"/>
    <col min="14215" max="14215" width="9.5" style="382" customWidth="1"/>
    <col min="14216" max="14216" width="7.75" style="382" customWidth="1"/>
    <col min="14217" max="14217" width="7.625" style="382" customWidth="1"/>
    <col min="14218" max="14218" width="8.875" style="382" customWidth="1"/>
    <col min="14219" max="14219" width="9.5" style="382" customWidth="1"/>
    <col min="14220" max="14220" width="17.625" style="382" customWidth="1"/>
    <col min="14221" max="14221" width="13.625" style="382" customWidth="1"/>
    <col min="14222" max="14223" width="8.125" style="382" customWidth="1"/>
    <col min="14224" max="14225" width="9.625" style="382" customWidth="1"/>
    <col min="14226" max="14227" width="8.125" style="382" customWidth="1"/>
    <col min="14228" max="14229" width="9.625" style="382" customWidth="1"/>
    <col min="14230" max="14230" width="7.75" style="382" customWidth="1"/>
    <col min="14231" max="14231" width="7.625" style="382" customWidth="1"/>
    <col min="14232" max="14232" width="8.875" style="382" customWidth="1"/>
    <col min="14233" max="14233" width="9.5" style="382" customWidth="1"/>
    <col min="14234" max="14234" width="7.75" style="382" customWidth="1"/>
    <col min="14235" max="14235" width="7.625" style="382" customWidth="1"/>
    <col min="14236" max="14236" width="8.875" style="382" customWidth="1"/>
    <col min="14237" max="14237" width="9.5" style="382" customWidth="1"/>
    <col min="14238" max="14238" width="17.625" style="382" customWidth="1"/>
    <col min="14239" max="14239" width="13.625" style="382" customWidth="1"/>
    <col min="14240" max="14241" width="8.125" style="382" customWidth="1"/>
    <col min="14242" max="14243" width="9.625" style="382" customWidth="1"/>
    <col min="14244" max="14245" width="8.125" style="382" customWidth="1"/>
    <col min="14246" max="14247" width="9.625" style="382" customWidth="1"/>
    <col min="14248" max="14248" width="7.75" style="382" customWidth="1"/>
    <col min="14249" max="14249" width="7.625" style="382" customWidth="1"/>
    <col min="14250" max="14250" width="8.875" style="382" customWidth="1"/>
    <col min="14251" max="14251" width="9.5" style="382" customWidth="1"/>
    <col min="14252" max="14252" width="7.75" style="382" customWidth="1"/>
    <col min="14253" max="14253" width="7.625" style="382" customWidth="1"/>
    <col min="14254" max="14254" width="8.875" style="382" customWidth="1"/>
    <col min="14255" max="14255" width="9.5" style="382" customWidth="1"/>
    <col min="14256" max="14256" width="17.625" style="382" customWidth="1"/>
    <col min="14257" max="14336" width="9" style="382"/>
    <col min="14337" max="14337" width="16.625" style="382" customWidth="1"/>
    <col min="14338" max="14339" width="11.625" style="382" customWidth="1"/>
    <col min="14340" max="14343" width="11.125" style="382" customWidth="1"/>
    <col min="14344" max="14349" width="10.875" style="382" customWidth="1"/>
    <col min="14350" max="14350" width="19.625" style="382" customWidth="1"/>
    <col min="14351" max="14351" width="13.625" style="382" customWidth="1"/>
    <col min="14352" max="14353" width="8.125" style="382" customWidth="1"/>
    <col min="14354" max="14355" width="9.625" style="382" customWidth="1"/>
    <col min="14356" max="14357" width="8.125" style="382" customWidth="1"/>
    <col min="14358" max="14359" width="9.625" style="382" customWidth="1"/>
    <col min="14360" max="14360" width="7.75" style="382" customWidth="1"/>
    <col min="14361" max="14361" width="7.625" style="382" customWidth="1"/>
    <col min="14362" max="14362" width="8.875" style="382" customWidth="1"/>
    <col min="14363" max="14363" width="9.5" style="382" customWidth="1"/>
    <col min="14364" max="14364" width="7.75" style="382" customWidth="1"/>
    <col min="14365" max="14365" width="7.625" style="382" customWidth="1"/>
    <col min="14366" max="14366" width="8.875" style="382" customWidth="1"/>
    <col min="14367" max="14367" width="9.5" style="382" customWidth="1"/>
    <col min="14368" max="14368" width="17.625" style="382" customWidth="1"/>
    <col min="14369" max="14369" width="13.625" style="382" customWidth="1"/>
    <col min="14370" max="14371" width="8.125" style="382" customWidth="1"/>
    <col min="14372" max="14373" width="9.625" style="382" customWidth="1"/>
    <col min="14374" max="14375" width="8.125" style="382" customWidth="1"/>
    <col min="14376" max="14377" width="9.625" style="382" customWidth="1"/>
    <col min="14378" max="14378" width="7.75" style="382" customWidth="1"/>
    <col min="14379" max="14379" width="7.625" style="382" customWidth="1"/>
    <col min="14380" max="14380" width="8.875" style="382" customWidth="1"/>
    <col min="14381" max="14381" width="9.5" style="382" customWidth="1"/>
    <col min="14382" max="14382" width="7.75" style="382" customWidth="1"/>
    <col min="14383" max="14383" width="7.625" style="382" customWidth="1"/>
    <col min="14384" max="14384" width="8.875" style="382" customWidth="1"/>
    <col min="14385" max="14385" width="9.5" style="382" customWidth="1"/>
    <col min="14386" max="14386" width="17.625" style="382" customWidth="1"/>
    <col min="14387" max="14387" width="13.625" style="382" customWidth="1"/>
    <col min="14388" max="14389" width="8.125" style="382" customWidth="1"/>
    <col min="14390" max="14391" width="9.625" style="382" customWidth="1"/>
    <col min="14392" max="14393" width="8.125" style="382" customWidth="1"/>
    <col min="14394" max="14395" width="9.625" style="382" customWidth="1"/>
    <col min="14396" max="14396" width="7.75" style="382" customWidth="1"/>
    <col min="14397" max="14397" width="7.625" style="382" customWidth="1"/>
    <col min="14398" max="14398" width="8.875" style="382" customWidth="1"/>
    <col min="14399" max="14399" width="9.5" style="382" customWidth="1"/>
    <col min="14400" max="14400" width="7.75" style="382" customWidth="1"/>
    <col min="14401" max="14401" width="7.625" style="382" customWidth="1"/>
    <col min="14402" max="14402" width="8.875" style="382" customWidth="1"/>
    <col min="14403" max="14403" width="9.5" style="382" customWidth="1"/>
    <col min="14404" max="14404" width="17.625" style="382" customWidth="1"/>
    <col min="14405" max="14405" width="13.625" style="382" customWidth="1"/>
    <col min="14406" max="14407" width="8.125" style="382" customWidth="1"/>
    <col min="14408" max="14409" width="9.625" style="382" customWidth="1"/>
    <col min="14410" max="14411" width="8.125" style="382" customWidth="1"/>
    <col min="14412" max="14413" width="9.625" style="382" customWidth="1"/>
    <col min="14414" max="14414" width="7.75" style="382" customWidth="1"/>
    <col min="14415" max="14415" width="7.625" style="382" customWidth="1"/>
    <col min="14416" max="14416" width="8.875" style="382" customWidth="1"/>
    <col min="14417" max="14417" width="9.5" style="382" customWidth="1"/>
    <col min="14418" max="14418" width="7.75" style="382" customWidth="1"/>
    <col min="14419" max="14419" width="7.625" style="382" customWidth="1"/>
    <col min="14420" max="14420" width="8.875" style="382" customWidth="1"/>
    <col min="14421" max="14421" width="9.5" style="382" customWidth="1"/>
    <col min="14422" max="14422" width="17.625" style="382" customWidth="1"/>
    <col min="14423" max="14423" width="13.625" style="382" customWidth="1"/>
    <col min="14424" max="14425" width="8.125" style="382" customWidth="1"/>
    <col min="14426" max="14427" width="9.625" style="382" customWidth="1"/>
    <col min="14428" max="14429" width="8.125" style="382" customWidth="1"/>
    <col min="14430" max="14431" width="9.625" style="382" customWidth="1"/>
    <col min="14432" max="14432" width="7.75" style="382" customWidth="1"/>
    <col min="14433" max="14433" width="7.625" style="382" customWidth="1"/>
    <col min="14434" max="14434" width="8.875" style="382" customWidth="1"/>
    <col min="14435" max="14435" width="9.5" style="382" customWidth="1"/>
    <col min="14436" max="14436" width="7.75" style="382" customWidth="1"/>
    <col min="14437" max="14437" width="7.625" style="382" customWidth="1"/>
    <col min="14438" max="14438" width="8.875" style="382" customWidth="1"/>
    <col min="14439" max="14439" width="9.5" style="382" customWidth="1"/>
    <col min="14440" max="14440" width="17.625" style="382" customWidth="1"/>
    <col min="14441" max="14441" width="13.625" style="382" customWidth="1"/>
    <col min="14442" max="14443" width="8.125" style="382" customWidth="1"/>
    <col min="14444" max="14445" width="9.625" style="382" customWidth="1"/>
    <col min="14446" max="14447" width="8.125" style="382" customWidth="1"/>
    <col min="14448" max="14449" width="9.625" style="382" customWidth="1"/>
    <col min="14450" max="14450" width="7.75" style="382" customWidth="1"/>
    <col min="14451" max="14451" width="7.625" style="382" customWidth="1"/>
    <col min="14452" max="14452" width="8.875" style="382" customWidth="1"/>
    <col min="14453" max="14453" width="9.5" style="382" customWidth="1"/>
    <col min="14454" max="14454" width="7.75" style="382" customWidth="1"/>
    <col min="14455" max="14455" width="7.625" style="382" customWidth="1"/>
    <col min="14456" max="14456" width="8.875" style="382" customWidth="1"/>
    <col min="14457" max="14457" width="9.5" style="382" customWidth="1"/>
    <col min="14458" max="14458" width="17.625" style="382" customWidth="1"/>
    <col min="14459" max="14459" width="13.625" style="382" customWidth="1"/>
    <col min="14460" max="14461" width="8.125" style="382" customWidth="1"/>
    <col min="14462" max="14463" width="9.625" style="382" customWidth="1"/>
    <col min="14464" max="14465" width="8.125" style="382" customWidth="1"/>
    <col min="14466" max="14467" width="9.625" style="382" customWidth="1"/>
    <col min="14468" max="14468" width="7.75" style="382" customWidth="1"/>
    <col min="14469" max="14469" width="7.625" style="382" customWidth="1"/>
    <col min="14470" max="14470" width="8.875" style="382" customWidth="1"/>
    <col min="14471" max="14471" width="9.5" style="382" customWidth="1"/>
    <col min="14472" max="14472" width="7.75" style="382" customWidth="1"/>
    <col min="14473" max="14473" width="7.625" style="382" customWidth="1"/>
    <col min="14474" max="14474" width="8.875" style="382" customWidth="1"/>
    <col min="14475" max="14475" width="9.5" style="382" customWidth="1"/>
    <col min="14476" max="14476" width="17.625" style="382" customWidth="1"/>
    <col min="14477" max="14477" width="13.625" style="382" customWidth="1"/>
    <col min="14478" max="14479" width="8.125" style="382" customWidth="1"/>
    <col min="14480" max="14481" width="9.625" style="382" customWidth="1"/>
    <col min="14482" max="14483" width="8.125" style="382" customWidth="1"/>
    <col min="14484" max="14485" width="9.625" style="382" customWidth="1"/>
    <col min="14486" max="14486" width="7.75" style="382" customWidth="1"/>
    <col min="14487" max="14487" width="7.625" style="382" customWidth="1"/>
    <col min="14488" max="14488" width="8.875" style="382" customWidth="1"/>
    <col min="14489" max="14489" width="9.5" style="382" customWidth="1"/>
    <col min="14490" max="14490" width="7.75" style="382" customWidth="1"/>
    <col min="14491" max="14491" width="7.625" style="382" customWidth="1"/>
    <col min="14492" max="14492" width="8.875" style="382" customWidth="1"/>
    <col min="14493" max="14493" width="9.5" style="382" customWidth="1"/>
    <col min="14494" max="14494" width="17.625" style="382" customWidth="1"/>
    <col min="14495" max="14495" width="13.625" style="382" customWidth="1"/>
    <col min="14496" max="14497" width="8.125" style="382" customWidth="1"/>
    <col min="14498" max="14499" width="9.625" style="382" customWidth="1"/>
    <col min="14500" max="14501" width="8.125" style="382" customWidth="1"/>
    <col min="14502" max="14503" width="9.625" style="382" customWidth="1"/>
    <col min="14504" max="14504" width="7.75" style="382" customWidth="1"/>
    <col min="14505" max="14505" width="7.625" style="382" customWidth="1"/>
    <col min="14506" max="14506" width="8.875" style="382" customWidth="1"/>
    <col min="14507" max="14507" width="9.5" style="382" customWidth="1"/>
    <col min="14508" max="14508" width="7.75" style="382" customWidth="1"/>
    <col min="14509" max="14509" width="7.625" style="382" customWidth="1"/>
    <col min="14510" max="14510" width="8.875" style="382" customWidth="1"/>
    <col min="14511" max="14511" width="9.5" style="382" customWidth="1"/>
    <col min="14512" max="14512" width="17.625" style="382" customWidth="1"/>
    <col min="14513" max="14592" width="9" style="382"/>
    <col min="14593" max="14593" width="16.625" style="382" customWidth="1"/>
    <col min="14594" max="14595" width="11.625" style="382" customWidth="1"/>
    <col min="14596" max="14599" width="11.125" style="382" customWidth="1"/>
    <col min="14600" max="14605" width="10.875" style="382" customWidth="1"/>
    <col min="14606" max="14606" width="19.625" style="382" customWidth="1"/>
    <col min="14607" max="14607" width="13.625" style="382" customWidth="1"/>
    <col min="14608" max="14609" width="8.125" style="382" customWidth="1"/>
    <col min="14610" max="14611" width="9.625" style="382" customWidth="1"/>
    <col min="14612" max="14613" width="8.125" style="382" customWidth="1"/>
    <col min="14614" max="14615" width="9.625" style="382" customWidth="1"/>
    <col min="14616" max="14616" width="7.75" style="382" customWidth="1"/>
    <col min="14617" max="14617" width="7.625" style="382" customWidth="1"/>
    <col min="14618" max="14618" width="8.875" style="382" customWidth="1"/>
    <col min="14619" max="14619" width="9.5" style="382" customWidth="1"/>
    <col min="14620" max="14620" width="7.75" style="382" customWidth="1"/>
    <col min="14621" max="14621" width="7.625" style="382" customWidth="1"/>
    <col min="14622" max="14622" width="8.875" style="382" customWidth="1"/>
    <col min="14623" max="14623" width="9.5" style="382" customWidth="1"/>
    <col min="14624" max="14624" width="17.625" style="382" customWidth="1"/>
    <col min="14625" max="14625" width="13.625" style="382" customWidth="1"/>
    <col min="14626" max="14627" width="8.125" style="382" customWidth="1"/>
    <col min="14628" max="14629" width="9.625" style="382" customWidth="1"/>
    <col min="14630" max="14631" width="8.125" style="382" customWidth="1"/>
    <col min="14632" max="14633" width="9.625" style="382" customWidth="1"/>
    <col min="14634" max="14634" width="7.75" style="382" customWidth="1"/>
    <col min="14635" max="14635" width="7.625" style="382" customWidth="1"/>
    <col min="14636" max="14636" width="8.875" style="382" customWidth="1"/>
    <col min="14637" max="14637" width="9.5" style="382" customWidth="1"/>
    <col min="14638" max="14638" width="7.75" style="382" customWidth="1"/>
    <col min="14639" max="14639" width="7.625" style="382" customWidth="1"/>
    <col min="14640" max="14640" width="8.875" style="382" customWidth="1"/>
    <col min="14641" max="14641" width="9.5" style="382" customWidth="1"/>
    <col min="14642" max="14642" width="17.625" style="382" customWidth="1"/>
    <col min="14643" max="14643" width="13.625" style="382" customWidth="1"/>
    <col min="14644" max="14645" width="8.125" style="382" customWidth="1"/>
    <col min="14646" max="14647" width="9.625" style="382" customWidth="1"/>
    <col min="14648" max="14649" width="8.125" style="382" customWidth="1"/>
    <col min="14650" max="14651" width="9.625" style="382" customWidth="1"/>
    <col min="14652" max="14652" width="7.75" style="382" customWidth="1"/>
    <col min="14653" max="14653" width="7.625" style="382" customWidth="1"/>
    <col min="14654" max="14654" width="8.875" style="382" customWidth="1"/>
    <col min="14655" max="14655" width="9.5" style="382" customWidth="1"/>
    <col min="14656" max="14656" width="7.75" style="382" customWidth="1"/>
    <col min="14657" max="14657" width="7.625" style="382" customWidth="1"/>
    <col min="14658" max="14658" width="8.875" style="382" customWidth="1"/>
    <col min="14659" max="14659" width="9.5" style="382" customWidth="1"/>
    <col min="14660" max="14660" width="17.625" style="382" customWidth="1"/>
    <col min="14661" max="14661" width="13.625" style="382" customWidth="1"/>
    <col min="14662" max="14663" width="8.125" style="382" customWidth="1"/>
    <col min="14664" max="14665" width="9.625" style="382" customWidth="1"/>
    <col min="14666" max="14667" width="8.125" style="382" customWidth="1"/>
    <col min="14668" max="14669" width="9.625" style="382" customWidth="1"/>
    <col min="14670" max="14670" width="7.75" style="382" customWidth="1"/>
    <col min="14671" max="14671" width="7.625" style="382" customWidth="1"/>
    <col min="14672" max="14672" width="8.875" style="382" customWidth="1"/>
    <col min="14673" max="14673" width="9.5" style="382" customWidth="1"/>
    <col min="14674" max="14674" width="7.75" style="382" customWidth="1"/>
    <col min="14675" max="14675" width="7.625" style="382" customWidth="1"/>
    <col min="14676" max="14676" width="8.875" style="382" customWidth="1"/>
    <col min="14677" max="14677" width="9.5" style="382" customWidth="1"/>
    <col min="14678" max="14678" width="17.625" style="382" customWidth="1"/>
    <col min="14679" max="14679" width="13.625" style="382" customWidth="1"/>
    <col min="14680" max="14681" width="8.125" style="382" customWidth="1"/>
    <col min="14682" max="14683" width="9.625" style="382" customWidth="1"/>
    <col min="14684" max="14685" width="8.125" style="382" customWidth="1"/>
    <col min="14686" max="14687" width="9.625" style="382" customWidth="1"/>
    <col min="14688" max="14688" width="7.75" style="382" customWidth="1"/>
    <col min="14689" max="14689" width="7.625" style="382" customWidth="1"/>
    <col min="14690" max="14690" width="8.875" style="382" customWidth="1"/>
    <col min="14691" max="14691" width="9.5" style="382" customWidth="1"/>
    <col min="14692" max="14692" width="7.75" style="382" customWidth="1"/>
    <col min="14693" max="14693" width="7.625" style="382" customWidth="1"/>
    <col min="14694" max="14694" width="8.875" style="382" customWidth="1"/>
    <col min="14695" max="14695" width="9.5" style="382" customWidth="1"/>
    <col min="14696" max="14696" width="17.625" style="382" customWidth="1"/>
    <col min="14697" max="14697" width="13.625" style="382" customWidth="1"/>
    <col min="14698" max="14699" width="8.125" style="382" customWidth="1"/>
    <col min="14700" max="14701" width="9.625" style="382" customWidth="1"/>
    <col min="14702" max="14703" width="8.125" style="382" customWidth="1"/>
    <col min="14704" max="14705" width="9.625" style="382" customWidth="1"/>
    <col min="14706" max="14706" width="7.75" style="382" customWidth="1"/>
    <col min="14707" max="14707" width="7.625" style="382" customWidth="1"/>
    <col min="14708" max="14708" width="8.875" style="382" customWidth="1"/>
    <col min="14709" max="14709" width="9.5" style="382" customWidth="1"/>
    <col min="14710" max="14710" width="7.75" style="382" customWidth="1"/>
    <col min="14711" max="14711" width="7.625" style="382" customWidth="1"/>
    <col min="14712" max="14712" width="8.875" style="382" customWidth="1"/>
    <col min="14713" max="14713" width="9.5" style="382" customWidth="1"/>
    <col min="14714" max="14714" width="17.625" style="382" customWidth="1"/>
    <col min="14715" max="14715" width="13.625" style="382" customWidth="1"/>
    <col min="14716" max="14717" width="8.125" style="382" customWidth="1"/>
    <col min="14718" max="14719" width="9.625" style="382" customWidth="1"/>
    <col min="14720" max="14721" width="8.125" style="382" customWidth="1"/>
    <col min="14722" max="14723" width="9.625" style="382" customWidth="1"/>
    <col min="14724" max="14724" width="7.75" style="382" customWidth="1"/>
    <col min="14725" max="14725" width="7.625" style="382" customWidth="1"/>
    <col min="14726" max="14726" width="8.875" style="382" customWidth="1"/>
    <col min="14727" max="14727" width="9.5" style="382" customWidth="1"/>
    <col min="14728" max="14728" width="7.75" style="382" customWidth="1"/>
    <col min="14729" max="14729" width="7.625" style="382" customWidth="1"/>
    <col min="14730" max="14730" width="8.875" style="382" customWidth="1"/>
    <col min="14731" max="14731" width="9.5" style="382" customWidth="1"/>
    <col min="14732" max="14732" width="17.625" style="382" customWidth="1"/>
    <col min="14733" max="14733" width="13.625" style="382" customWidth="1"/>
    <col min="14734" max="14735" width="8.125" style="382" customWidth="1"/>
    <col min="14736" max="14737" width="9.625" style="382" customWidth="1"/>
    <col min="14738" max="14739" width="8.125" style="382" customWidth="1"/>
    <col min="14740" max="14741" width="9.625" style="382" customWidth="1"/>
    <col min="14742" max="14742" width="7.75" style="382" customWidth="1"/>
    <col min="14743" max="14743" width="7.625" style="382" customWidth="1"/>
    <col min="14744" max="14744" width="8.875" style="382" customWidth="1"/>
    <col min="14745" max="14745" width="9.5" style="382" customWidth="1"/>
    <col min="14746" max="14746" width="7.75" style="382" customWidth="1"/>
    <col min="14747" max="14747" width="7.625" style="382" customWidth="1"/>
    <col min="14748" max="14748" width="8.875" style="382" customWidth="1"/>
    <col min="14749" max="14749" width="9.5" style="382" customWidth="1"/>
    <col min="14750" max="14750" width="17.625" style="382" customWidth="1"/>
    <col min="14751" max="14751" width="13.625" style="382" customWidth="1"/>
    <col min="14752" max="14753" width="8.125" style="382" customWidth="1"/>
    <col min="14754" max="14755" width="9.625" style="382" customWidth="1"/>
    <col min="14756" max="14757" width="8.125" style="382" customWidth="1"/>
    <col min="14758" max="14759" width="9.625" style="382" customWidth="1"/>
    <col min="14760" max="14760" width="7.75" style="382" customWidth="1"/>
    <col min="14761" max="14761" width="7.625" style="382" customWidth="1"/>
    <col min="14762" max="14762" width="8.875" style="382" customWidth="1"/>
    <col min="14763" max="14763" width="9.5" style="382" customWidth="1"/>
    <col min="14764" max="14764" width="7.75" style="382" customWidth="1"/>
    <col min="14765" max="14765" width="7.625" style="382" customWidth="1"/>
    <col min="14766" max="14766" width="8.875" style="382" customWidth="1"/>
    <col min="14767" max="14767" width="9.5" style="382" customWidth="1"/>
    <col min="14768" max="14768" width="17.625" style="382" customWidth="1"/>
    <col min="14769" max="14848" width="9" style="382"/>
    <col min="14849" max="14849" width="16.625" style="382" customWidth="1"/>
    <col min="14850" max="14851" width="11.625" style="382" customWidth="1"/>
    <col min="14852" max="14855" width="11.125" style="382" customWidth="1"/>
    <col min="14856" max="14861" width="10.875" style="382" customWidth="1"/>
    <col min="14862" max="14862" width="19.625" style="382" customWidth="1"/>
    <col min="14863" max="14863" width="13.625" style="382" customWidth="1"/>
    <col min="14864" max="14865" width="8.125" style="382" customWidth="1"/>
    <col min="14866" max="14867" width="9.625" style="382" customWidth="1"/>
    <col min="14868" max="14869" width="8.125" style="382" customWidth="1"/>
    <col min="14870" max="14871" width="9.625" style="382" customWidth="1"/>
    <col min="14872" max="14872" width="7.75" style="382" customWidth="1"/>
    <col min="14873" max="14873" width="7.625" style="382" customWidth="1"/>
    <col min="14874" max="14874" width="8.875" style="382" customWidth="1"/>
    <col min="14875" max="14875" width="9.5" style="382" customWidth="1"/>
    <col min="14876" max="14876" width="7.75" style="382" customWidth="1"/>
    <col min="14877" max="14877" width="7.625" style="382" customWidth="1"/>
    <col min="14878" max="14878" width="8.875" style="382" customWidth="1"/>
    <col min="14879" max="14879" width="9.5" style="382" customWidth="1"/>
    <col min="14880" max="14880" width="17.625" style="382" customWidth="1"/>
    <col min="14881" max="14881" width="13.625" style="382" customWidth="1"/>
    <col min="14882" max="14883" width="8.125" style="382" customWidth="1"/>
    <col min="14884" max="14885" width="9.625" style="382" customWidth="1"/>
    <col min="14886" max="14887" width="8.125" style="382" customWidth="1"/>
    <col min="14888" max="14889" width="9.625" style="382" customWidth="1"/>
    <col min="14890" max="14890" width="7.75" style="382" customWidth="1"/>
    <col min="14891" max="14891" width="7.625" style="382" customWidth="1"/>
    <col min="14892" max="14892" width="8.875" style="382" customWidth="1"/>
    <col min="14893" max="14893" width="9.5" style="382" customWidth="1"/>
    <col min="14894" max="14894" width="7.75" style="382" customWidth="1"/>
    <col min="14895" max="14895" width="7.625" style="382" customWidth="1"/>
    <col min="14896" max="14896" width="8.875" style="382" customWidth="1"/>
    <col min="14897" max="14897" width="9.5" style="382" customWidth="1"/>
    <col min="14898" max="14898" width="17.625" style="382" customWidth="1"/>
    <col min="14899" max="14899" width="13.625" style="382" customWidth="1"/>
    <col min="14900" max="14901" width="8.125" style="382" customWidth="1"/>
    <col min="14902" max="14903" width="9.625" style="382" customWidth="1"/>
    <col min="14904" max="14905" width="8.125" style="382" customWidth="1"/>
    <col min="14906" max="14907" width="9.625" style="382" customWidth="1"/>
    <col min="14908" max="14908" width="7.75" style="382" customWidth="1"/>
    <col min="14909" max="14909" width="7.625" style="382" customWidth="1"/>
    <col min="14910" max="14910" width="8.875" style="382" customWidth="1"/>
    <col min="14911" max="14911" width="9.5" style="382" customWidth="1"/>
    <col min="14912" max="14912" width="7.75" style="382" customWidth="1"/>
    <col min="14913" max="14913" width="7.625" style="382" customWidth="1"/>
    <col min="14914" max="14914" width="8.875" style="382" customWidth="1"/>
    <col min="14915" max="14915" width="9.5" style="382" customWidth="1"/>
    <col min="14916" max="14916" width="17.625" style="382" customWidth="1"/>
    <col min="14917" max="14917" width="13.625" style="382" customWidth="1"/>
    <col min="14918" max="14919" width="8.125" style="382" customWidth="1"/>
    <col min="14920" max="14921" width="9.625" style="382" customWidth="1"/>
    <col min="14922" max="14923" width="8.125" style="382" customWidth="1"/>
    <col min="14924" max="14925" width="9.625" style="382" customWidth="1"/>
    <col min="14926" max="14926" width="7.75" style="382" customWidth="1"/>
    <col min="14927" max="14927" width="7.625" style="382" customWidth="1"/>
    <col min="14928" max="14928" width="8.875" style="382" customWidth="1"/>
    <col min="14929" max="14929" width="9.5" style="382" customWidth="1"/>
    <col min="14930" max="14930" width="7.75" style="382" customWidth="1"/>
    <col min="14931" max="14931" width="7.625" style="382" customWidth="1"/>
    <col min="14932" max="14932" width="8.875" style="382" customWidth="1"/>
    <col min="14933" max="14933" width="9.5" style="382" customWidth="1"/>
    <col min="14934" max="14934" width="17.625" style="382" customWidth="1"/>
    <col min="14935" max="14935" width="13.625" style="382" customWidth="1"/>
    <col min="14936" max="14937" width="8.125" style="382" customWidth="1"/>
    <col min="14938" max="14939" width="9.625" style="382" customWidth="1"/>
    <col min="14940" max="14941" width="8.125" style="382" customWidth="1"/>
    <col min="14942" max="14943" width="9.625" style="382" customWidth="1"/>
    <col min="14944" max="14944" width="7.75" style="382" customWidth="1"/>
    <col min="14945" max="14945" width="7.625" style="382" customWidth="1"/>
    <col min="14946" max="14946" width="8.875" style="382" customWidth="1"/>
    <col min="14947" max="14947" width="9.5" style="382" customWidth="1"/>
    <col min="14948" max="14948" width="7.75" style="382" customWidth="1"/>
    <col min="14949" max="14949" width="7.625" style="382" customWidth="1"/>
    <col min="14950" max="14950" width="8.875" style="382" customWidth="1"/>
    <col min="14951" max="14951" width="9.5" style="382" customWidth="1"/>
    <col min="14952" max="14952" width="17.625" style="382" customWidth="1"/>
    <col min="14953" max="14953" width="13.625" style="382" customWidth="1"/>
    <col min="14954" max="14955" width="8.125" style="382" customWidth="1"/>
    <col min="14956" max="14957" width="9.625" style="382" customWidth="1"/>
    <col min="14958" max="14959" width="8.125" style="382" customWidth="1"/>
    <col min="14960" max="14961" width="9.625" style="382" customWidth="1"/>
    <col min="14962" max="14962" width="7.75" style="382" customWidth="1"/>
    <col min="14963" max="14963" width="7.625" style="382" customWidth="1"/>
    <col min="14964" max="14964" width="8.875" style="382" customWidth="1"/>
    <col min="14965" max="14965" width="9.5" style="382" customWidth="1"/>
    <col min="14966" max="14966" width="7.75" style="382" customWidth="1"/>
    <col min="14967" max="14967" width="7.625" style="382" customWidth="1"/>
    <col min="14968" max="14968" width="8.875" style="382" customWidth="1"/>
    <col min="14969" max="14969" width="9.5" style="382" customWidth="1"/>
    <col min="14970" max="14970" width="17.625" style="382" customWidth="1"/>
    <col min="14971" max="14971" width="13.625" style="382" customWidth="1"/>
    <col min="14972" max="14973" width="8.125" style="382" customWidth="1"/>
    <col min="14974" max="14975" width="9.625" style="382" customWidth="1"/>
    <col min="14976" max="14977" width="8.125" style="382" customWidth="1"/>
    <col min="14978" max="14979" width="9.625" style="382" customWidth="1"/>
    <col min="14980" max="14980" width="7.75" style="382" customWidth="1"/>
    <col min="14981" max="14981" width="7.625" style="382" customWidth="1"/>
    <col min="14982" max="14982" width="8.875" style="382" customWidth="1"/>
    <col min="14983" max="14983" width="9.5" style="382" customWidth="1"/>
    <col min="14984" max="14984" width="7.75" style="382" customWidth="1"/>
    <col min="14985" max="14985" width="7.625" style="382" customWidth="1"/>
    <col min="14986" max="14986" width="8.875" style="382" customWidth="1"/>
    <col min="14987" max="14987" width="9.5" style="382" customWidth="1"/>
    <col min="14988" max="14988" width="17.625" style="382" customWidth="1"/>
    <col min="14989" max="14989" width="13.625" style="382" customWidth="1"/>
    <col min="14990" max="14991" width="8.125" style="382" customWidth="1"/>
    <col min="14992" max="14993" width="9.625" style="382" customWidth="1"/>
    <col min="14994" max="14995" width="8.125" style="382" customWidth="1"/>
    <col min="14996" max="14997" width="9.625" style="382" customWidth="1"/>
    <col min="14998" max="14998" width="7.75" style="382" customWidth="1"/>
    <col min="14999" max="14999" width="7.625" style="382" customWidth="1"/>
    <col min="15000" max="15000" width="8.875" style="382" customWidth="1"/>
    <col min="15001" max="15001" width="9.5" style="382" customWidth="1"/>
    <col min="15002" max="15002" width="7.75" style="382" customWidth="1"/>
    <col min="15003" max="15003" width="7.625" style="382" customWidth="1"/>
    <col min="15004" max="15004" width="8.875" style="382" customWidth="1"/>
    <col min="15005" max="15005" width="9.5" style="382" customWidth="1"/>
    <col min="15006" max="15006" width="17.625" style="382" customWidth="1"/>
    <col min="15007" max="15007" width="13.625" style="382" customWidth="1"/>
    <col min="15008" max="15009" width="8.125" style="382" customWidth="1"/>
    <col min="15010" max="15011" width="9.625" style="382" customWidth="1"/>
    <col min="15012" max="15013" width="8.125" style="382" customWidth="1"/>
    <col min="15014" max="15015" width="9.625" style="382" customWidth="1"/>
    <col min="15016" max="15016" width="7.75" style="382" customWidth="1"/>
    <col min="15017" max="15017" width="7.625" style="382" customWidth="1"/>
    <col min="15018" max="15018" width="8.875" style="382" customWidth="1"/>
    <col min="15019" max="15019" width="9.5" style="382" customWidth="1"/>
    <col min="15020" max="15020" width="7.75" style="382" customWidth="1"/>
    <col min="15021" max="15021" width="7.625" style="382" customWidth="1"/>
    <col min="15022" max="15022" width="8.875" style="382" customWidth="1"/>
    <col min="15023" max="15023" width="9.5" style="382" customWidth="1"/>
    <col min="15024" max="15024" width="17.625" style="382" customWidth="1"/>
    <col min="15025" max="15104" width="9" style="382"/>
    <col min="15105" max="15105" width="16.625" style="382" customWidth="1"/>
    <col min="15106" max="15107" width="11.625" style="382" customWidth="1"/>
    <col min="15108" max="15111" width="11.125" style="382" customWidth="1"/>
    <col min="15112" max="15117" width="10.875" style="382" customWidth="1"/>
    <col min="15118" max="15118" width="19.625" style="382" customWidth="1"/>
    <col min="15119" max="15119" width="13.625" style="382" customWidth="1"/>
    <col min="15120" max="15121" width="8.125" style="382" customWidth="1"/>
    <col min="15122" max="15123" width="9.625" style="382" customWidth="1"/>
    <col min="15124" max="15125" width="8.125" style="382" customWidth="1"/>
    <col min="15126" max="15127" width="9.625" style="382" customWidth="1"/>
    <col min="15128" max="15128" width="7.75" style="382" customWidth="1"/>
    <col min="15129" max="15129" width="7.625" style="382" customWidth="1"/>
    <col min="15130" max="15130" width="8.875" style="382" customWidth="1"/>
    <col min="15131" max="15131" width="9.5" style="382" customWidth="1"/>
    <col min="15132" max="15132" width="7.75" style="382" customWidth="1"/>
    <col min="15133" max="15133" width="7.625" style="382" customWidth="1"/>
    <col min="15134" max="15134" width="8.875" style="382" customWidth="1"/>
    <col min="15135" max="15135" width="9.5" style="382" customWidth="1"/>
    <col min="15136" max="15136" width="17.625" style="382" customWidth="1"/>
    <col min="15137" max="15137" width="13.625" style="382" customWidth="1"/>
    <col min="15138" max="15139" width="8.125" style="382" customWidth="1"/>
    <col min="15140" max="15141" width="9.625" style="382" customWidth="1"/>
    <col min="15142" max="15143" width="8.125" style="382" customWidth="1"/>
    <col min="15144" max="15145" width="9.625" style="382" customWidth="1"/>
    <col min="15146" max="15146" width="7.75" style="382" customWidth="1"/>
    <col min="15147" max="15147" width="7.625" style="382" customWidth="1"/>
    <col min="15148" max="15148" width="8.875" style="382" customWidth="1"/>
    <col min="15149" max="15149" width="9.5" style="382" customWidth="1"/>
    <col min="15150" max="15150" width="7.75" style="382" customWidth="1"/>
    <col min="15151" max="15151" width="7.625" style="382" customWidth="1"/>
    <col min="15152" max="15152" width="8.875" style="382" customWidth="1"/>
    <col min="15153" max="15153" width="9.5" style="382" customWidth="1"/>
    <col min="15154" max="15154" width="17.625" style="382" customWidth="1"/>
    <col min="15155" max="15155" width="13.625" style="382" customWidth="1"/>
    <col min="15156" max="15157" width="8.125" style="382" customWidth="1"/>
    <col min="15158" max="15159" width="9.625" style="382" customWidth="1"/>
    <col min="15160" max="15161" width="8.125" style="382" customWidth="1"/>
    <col min="15162" max="15163" width="9.625" style="382" customWidth="1"/>
    <col min="15164" max="15164" width="7.75" style="382" customWidth="1"/>
    <col min="15165" max="15165" width="7.625" style="382" customWidth="1"/>
    <col min="15166" max="15166" width="8.875" style="382" customWidth="1"/>
    <col min="15167" max="15167" width="9.5" style="382" customWidth="1"/>
    <col min="15168" max="15168" width="7.75" style="382" customWidth="1"/>
    <col min="15169" max="15169" width="7.625" style="382" customWidth="1"/>
    <col min="15170" max="15170" width="8.875" style="382" customWidth="1"/>
    <col min="15171" max="15171" width="9.5" style="382" customWidth="1"/>
    <col min="15172" max="15172" width="17.625" style="382" customWidth="1"/>
    <col min="15173" max="15173" width="13.625" style="382" customWidth="1"/>
    <col min="15174" max="15175" width="8.125" style="382" customWidth="1"/>
    <col min="15176" max="15177" width="9.625" style="382" customWidth="1"/>
    <col min="15178" max="15179" width="8.125" style="382" customWidth="1"/>
    <col min="15180" max="15181" width="9.625" style="382" customWidth="1"/>
    <col min="15182" max="15182" width="7.75" style="382" customWidth="1"/>
    <col min="15183" max="15183" width="7.625" style="382" customWidth="1"/>
    <col min="15184" max="15184" width="8.875" style="382" customWidth="1"/>
    <col min="15185" max="15185" width="9.5" style="382" customWidth="1"/>
    <col min="15186" max="15186" width="7.75" style="382" customWidth="1"/>
    <col min="15187" max="15187" width="7.625" style="382" customWidth="1"/>
    <col min="15188" max="15188" width="8.875" style="382" customWidth="1"/>
    <col min="15189" max="15189" width="9.5" style="382" customWidth="1"/>
    <col min="15190" max="15190" width="17.625" style="382" customWidth="1"/>
    <col min="15191" max="15191" width="13.625" style="382" customWidth="1"/>
    <col min="15192" max="15193" width="8.125" style="382" customWidth="1"/>
    <col min="15194" max="15195" width="9.625" style="382" customWidth="1"/>
    <col min="15196" max="15197" width="8.125" style="382" customWidth="1"/>
    <col min="15198" max="15199" width="9.625" style="382" customWidth="1"/>
    <col min="15200" max="15200" width="7.75" style="382" customWidth="1"/>
    <col min="15201" max="15201" width="7.625" style="382" customWidth="1"/>
    <col min="15202" max="15202" width="8.875" style="382" customWidth="1"/>
    <col min="15203" max="15203" width="9.5" style="382" customWidth="1"/>
    <col min="15204" max="15204" width="7.75" style="382" customWidth="1"/>
    <col min="15205" max="15205" width="7.625" style="382" customWidth="1"/>
    <col min="15206" max="15206" width="8.875" style="382" customWidth="1"/>
    <col min="15207" max="15207" width="9.5" style="382" customWidth="1"/>
    <col min="15208" max="15208" width="17.625" style="382" customWidth="1"/>
    <col min="15209" max="15209" width="13.625" style="382" customWidth="1"/>
    <col min="15210" max="15211" width="8.125" style="382" customWidth="1"/>
    <col min="15212" max="15213" width="9.625" style="382" customWidth="1"/>
    <col min="15214" max="15215" width="8.125" style="382" customWidth="1"/>
    <col min="15216" max="15217" width="9.625" style="382" customWidth="1"/>
    <col min="15218" max="15218" width="7.75" style="382" customWidth="1"/>
    <col min="15219" max="15219" width="7.625" style="382" customWidth="1"/>
    <col min="15220" max="15220" width="8.875" style="382" customWidth="1"/>
    <col min="15221" max="15221" width="9.5" style="382" customWidth="1"/>
    <col min="15222" max="15222" width="7.75" style="382" customWidth="1"/>
    <col min="15223" max="15223" width="7.625" style="382" customWidth="1"/>
    <col min="15224" max="15224" width="8.875" style="382" customWidth="1"/>
    <col min="15225" max="15225" width="9.5" style="382" customWidth="1"/>
    <col min="15226" max="15226" width="17.625" style="382" customWidth="1"/>
    <col min="15227" max="15227" width="13.625" style="382" customWidth="1"/>
    <col min="15228" max="15229" width="8.125" style="382" customWidth="1"/>
    <col min="15230" max="15231" width="9.625" style="382" customWidth="1"/>
    <col min="15232" max="15233" width="8.125" style="382" customWidth="1"/>
    <col min="15234" max="15235" width="9.625" style="382" customWidth="1"/>
    <col min="15236" max="15236" width="7.75" style="382" customWidth="1"/>
    <col min="15237" max="15237" width="7.625" style="382" customWidth="1"/>
    <col min="15238" max="15238" width="8.875" style="382" customWidth="1"/>
    <col min="15239" max="15239" width="9.5" style="382" customWidth="1"/>
    <col min="15240" max="15240" width="7.75" style="382" customWidth="1"/>
    <col min="15241" max="15241" width="7.625" style="382" customWidth="1"/>
    <col min="15242" max="15242" width="8.875" style="382" customWidth="1"/>
    <col min="15243" max="15243" width="9.5" style="382" customWidth="1"/>
    <col min="15244" max="15244" width="17.625" style="382" customWidth="1"/>
    <col min="15245" max="15245" width="13.625" style="382" customWidth="1"/>
    <col min="15246" max="15247" width="8.125" style="382" customWidth="1"/>
    <col min="15248" max="15249" width="9.625" style="382" customWidth="1"/>
    <col min="15250" max="15251" width="8.125" style="382" customWidth="1"/>
    <col min="15252" max="15253" width="9.625" style="382" customWidth="1"/>
    <col min="15254" max="15254" width="7.75" style="382" customWidth="1"/>
    <col min="15255" max="15255" width="7.625" style="382" customWidth="1"/>
    <col min="15256" max="15256" width="8.875" style="382" customWidth="1"/>
    <col min="15257" max="15257" width="9.5" style="382" customWidth="1"/>
    <col min="15258" max="15258" width="7.75" style="382" customWidth="1"/>
    <col min="15259" max="15259" width="7.625" style="382" customWidth="1"/>
    <col min="15260" max="15260" width="8.875" style="382" customWidth="1"/>
    <col min="15261" max="15261" width="9.5" style="382" customWidth="1"/>
    <col min="15262" max="15262" width="17.625" style="382" customWidth="1"/>
    <col min="15263" max="15263" width="13.625" style="382" customWidth="1"/>
    <col min="15264" max="15265" width="8.125" style="382" customWidth="1"/>
    <col min="15266" max="15267" width="9.625" style="382" customWidth="1"/>
    <col min="15268" max="15269" width="8.125" style="382" customWidth="1"/>
    <col min="15270" max="15271" width="9.625" style="382" customWidth="1"/>
    <col min="15272" max="15272" width="7.75" style="382" customWidth="1"/>
    <col min="15273" max="15273" width="7.625" style="382" customWidth="1"/>
    <col min="15274" max="15274" width="8.875" style="382" customWidth="1"/>
    <col min="15275" max="15275" width="9.5" style="382" customWidth="1"/>
    <col min="15276" max="15276" width="7.75" style="382" customWidth="1"/>
    <col min="15277" max="15277" width="7.625" style="382" customWidth="1"/>
    <col min="15278" max="15278" width="8.875" style="382" customWidth="1"/>
    <col min="15279" max="15279" width="9.5" style="382" customWidth="1"/>
    <col min="15280" max="15280" width="17.625" style="382" customWidth="1"/>
    <col min="15281" max="15360" width="9" style="382"/>
    <col min="15361" max="15361" width="16.625" style="382" customWidth="1"/>
    <col min="15362" max="15363" width="11.625" style="382" customWidth="1"/>
    <col min="15364" max="15367" width="11.125" style="382" customWidth="1"/>
    <col min="15368" max="15373" width="10.875" style="382" customWidth="1"/>
    <col min="15374" max="15374" width="19.625" style="382" customWidth="1"/>
    <col min="15375" max="15375" width="13.625" style="382" customWidth="1"/>
    <col min="15376" max="15377" width="8.125" style="382" customWidth="1"/>
    <col min="15378" max="15379" width="9.625" style="382" customWidth="1"/>
    <col min="15380" max="15381" width="8.125" style="382" customWidth="1"/>
    <col min="15382" max="15383" width="9.625" style="382" customWidth="1"/>
    <col min="15384" max="15384" width="7.75" style="382" customWidth="1"/>
    <col min="15385" max="15385" width="7.625" style="382" customWidth="1"/>
    <col min="15386" max="15386" width="8.875" style="382" customWidth="1"/>
    <col min="15387" max="15387" width="9.5" style="382" customWidth="1"/>
    <col min="15388" max="15388" width="7.75" style="382" customWidth="1"/>
    <col min="15389" max="15389" width="7.625" style="382" customWidth="1"/>
    <col min="15390" max="15390" width="8.875" style="382" customWidth="1"/>
    <col min="15391" max="15391" width="9.5" style="382" customWidth="1"/>
    <col min="15392" max="15392" width="17.625" style="382" customWidth="1"/>
    <col min="15393" max="15393" width="13.625" style="382" customWidth="1"/>
    <col min="15394" max="15395" width="8.125" style="382" customWidth="1"/>
    <col min="15396" max="15397" width="9.625" style="382" customWidth="1"/>
    <col min="15398" max="15399" width="8.125" style="382" customWidth="1"/>
    <col min="15400" max="15401" width="9.625" style="382" customWidth="1"/>
    <col min="15402" max="15402" width="7.75" style="382" customWidth="1"/>
    <col min="15403" max="15403" width="7.625" style="382" customWidth="1"/>
    <col min="15404" max="15404" width="8.875" style="382" customWidth="1"/>
    <col min="15405" max="15405" width="9.5" style="382" customWidth="1"/>
    <col min="15406" max="15406" width="7.75" style="382" customWidth="1"/>
    <col min="15407" max="15407" width="7.625" style="382" customWidth="1"/>
    <col min="15408" max="15408" width="8.875" style="382" customWidth="1"/>
    <col min="15409" max="15409" width="9.5" style="382" customWidth="1"/>
    <col min="15410" max="15410" width="17.625" style="382" customWidth="1"/>
    <col min="15411" max="15411" width="13.625" style="382" customWidth="1"/>
    <col min="15412" max="15413" width="8.125" style="382" customWidth="1"/>
    <col min="15414" max="15415" width="9.625" style="382" customWidth="1"/>
    <col min="15416" max="15417" width="8.125" style="382" customWidth="1"/>
    <col min="15418" max="15419" width="9.625" style="382" customWidth="1"/>
    <col min="15420" max="15420" width="7.75" style="382" customWidth="1"/>
    <col min="15421" max="15421" width="7.625" style="382" customWidth="1"/>
    <col min="15422" max="15422" width="8.875" style="382" customWidth="1"/>
    <col min="15423" max="15423" width="9.5" style="382" customWidth="1"/>
    <col min="15424" max="15424" width="7.75" style="382" customWidth="1"/>
    <col min="15425" max="15425" width="7.625" style="382" customWidth="1"/>
    <col min="15426" max="15426" width="8.875" style="382" customWidth="1"/>
    <col min="15427" max="15427" width="9.5" style="382" customWidth="1"/>
    <col min="15428" max="15428" width="17.625" style="382" customWidth="1"/>
    <col min="15429" max="15429" width="13.625" style="382" customWidth="1"/>
    <col min="15430" max="15431" width="8.125" style="382" customWidth="1"/>
    <col min="15432" max="15433" width="9.625" style="382" customWidth="1"/>
    <col min="15434" max="15435" width="8.125" style="382" customWidth="1"/>
    <col min="15436" max="15437" width="9.625" style="382" customWidth="1"/>
    <col min="15438" max="15438" width="7.75" style="382" customWidth="1"/>
    <col min="15439" max="15439" width="7.625" style="382" customWidth="1"/>
    <col min="15440" max="15440" width="8.875" style="382" customWidth="1"/>
    <col min="15441" max="15441" width="9.5" style="382" customWidth="1"/>
    <col min="15442" max="15442" width="7.75" style="382" customWidth="1"/>
    <col min="15443" max="15443" width="7.625" style="382" customWidth="1"/>
    <col min="15444" max="15444" width="8.875" style="382" customWidth="1"/>
    <col min="15445" max="15445" width="9.5" style="382" customWidth="1"/>
    <col min="15446" max="15446" width="17.625" style="382" customWidth="1"/>
    <col min="15447" max="15447" width="13.625" style="382" customWidth="1"/>
    <col min="15448" max="15449" width="8.125" style="382" customWidth="1"/>
    <col min="15450" max="15451" width="9.625" style="382" customWidth="1"/>
    <col min="15452" max="15453" width="8.125" style="382" customWidth="1"/>
    <col min="15454" max="15455" width="9.625" style="382" customWidth="1"/>
    <col min="15456" max="15456" width="7.75" style="382" customWidth="1"/>
    <col min="15457" max="15457" width="7.625" style="382" customWidth="1"/>
    <col min="15458" max="15458" width="8.875" style="382" customWidth="1"/>
    <col min="15459" max="15459" width="9.5" style="382" customWidth="1"/>
    <col min="15460" max="15460" width="7.75" style="382" customWidth="1"/>
    <col min="15461" max="15461" width="7.625" style="382" customWidth="1"/>
    <col min="15462" max="15462" width="8.875" style="382" customWidth="1"/>
    <col min="15463" max="15463" width="9.5" style="382" customWidth="1"/>
    <col min="15464" max="15464" width="17.625" style="382" customWidth="1"/>
    <col min="15465" max="15465" width="13.625" style="382" customWidth="1"/>
    <col min="15466" max="15467" width="8.125" style="382" customWidth="1"/>
    <col min="15468" max="15469" width="9.625" style="382" customWidth="1"/>
    <col min="15470" max="15471" width="8.125" style="382" customWidth="1"/>
    <col min="15472" max="15473" width="9.625" style="382" customWidth="1"/>
    <col min="15474" max="15474" width="7.75" style="382" customWidth="1"/>
    <col min="15475" max="15475" width="7.625" style="382" customWidth="1"/>
    <col min="15476" max="15476" width="8.875" style="382" customWidth="1"/>
    <col min="15477" max="15477" width="9.5" style="382" customWidth="1"/>
    <col min="15478" max="15478" width="7.75" style="382" customWidth="1"/>
    <col min="15479" max="15479" width="7.625" style="382" customWidth="1"/>
    <col min="15480" max="15480" width="8.875" style="382" customWidth="1"/>
    <col min="15481" max="15481" width="9.5" style="382" customWidth="1"/>
    <col min="15482" max="15482" width="17.625" style="382" customWidth="1"/>
    <col min="15483" max="15483" width="13.625" style="382" customWidth="1"/>
    <col min="15484" max="15485" width="8.125" style="382" customWidth="1"/>
    <col min="15486" max="15487" width="9.625" style="382" customWidth="1"/>
    <col min="15488" max="15489" width="8.125" style="382" customWidth="1"/>
    <col min="15490" max="15491" width="9.625" style="382" customWidth="1"/>
    <col min="15492" max="15492" width="7.75" style="382" customWidth="1"/>
    <col min="15493" max="15493" width="7.625" style="382" customWidth="1"/>
    <col min="15494" max="15494" width="8.875" style="382" customWidth="1"/>
    <col min="15495" max="15495" width="9.5" style="382" customWidth="1"/>
    <col min="15496" max="15496" width="7.75" style="382" customWidth="1"/>
    <col min="15497" max="15497" width="7.625" style="382" customWidth="1"/>
    <col min="15498" max="15498" width="8.875" style="382" customWidth="1"/>
    <col min="15499" max="15499" width="9.5" style="382" customWidth="1"/>
    <col min="15500" max="15500" width="17.625" style="382" customWidth="1"/>
    <col min="15501" max="15501" width="13.625" style="382" customWidth="1"/>
    <col min="15502" max="15503" width="8.125" style="382" customWidth="1"/>
    <col min="15504" max="15505" width="9.625" style="382" customWidth="1"/>
    <col min="15506" max="15507" width="8.125" style="382" customWidth="1"/>
    <col min="15508" max="15509" width="9.625" style="382" customWidth="1"/>
    <col min="15510" max="15510" width="7.75" style="382" customWidth="1"/>
    <col min="15511" max="15511" width="7.625" style="382" customWidth="1"/>
    <col min="15512" max="15512" width="8.875" style="382" customWidth="1"/>
    <col min="15513" max="15513" width="9.5" style="382" customWidth="1"/>
    <col min="15514" max="15514" width="7.75" style="382" customWidth="1"/>
    <col min="15515" max="15515" width="7.625" style="382" customWidth="1"/>
    <col min="15516" max="15516" width="8.875" style="382" customWidth="1"/>
    <col min="15517" max="15517" width="9.5" style="382" customWidth="1"/>
    <col min="15518" max="15518" width="17.625" style="382" customWidth="1"/>
    <col min="15519" max="15519" width="13.625" style="382" customWidth="1"/>
    <col min="15520" max="15521" width="8.125" style="382" customWidth="1"/>
    <col min="15522" max="15523" width="9.625" style="382" customWidth="1"/>
    <col min="15524" max="15525" width="8.125" style="382" customWidth="1"/>
    <col min="15526" max="15527" width="9.625" style="382" customWidth="1"/>
    <col min="15528" max="15528" width="7.75" style="382" customWidth="1"/>
    <col min="15529" max="15529" width="7.625" style="382" customWidth="1"/>
    <col min="15530" max="15530" width="8.875" style="382" customWidth="1"/>
    <col min="15531" max="15531" width="9.5" style="382" customWidth="1"/>
    <col min="15532" max="15532" width="7.75" style="382" customWidth="1"/>
    <col min="15533" max="15533" width="7.625" style="382" customWidth="1"/>
    <col min="15534" max="15534" width="8.875" style="382" customWidth="1"/>
    <col min="15535" max="15535" width="9.5" style="382" customWidth="1"/>
    <col min="15536" max="15536" width="17.625" style="382" customWidth="1"/>
    <col min="15537" max="15616" width="9" style="382"/>
    <col min="15617" max="15617" width="16.625" style="382" customWidth="1"/>
    <col min="15618" max="15619" width="11.625" style="382" customWidth="1"/>
    <col min="15620" max="15623" width="11.125" style="382" customWidth="1"/>
    <col min="15624" max="15629" width="10.875" style="382" customWidth="1"/>
    <col min="15630" max="15630" width="19.625" style="382" customWidth="1"/>
    <col min="15631" max="15631" width="13.625" style="382" customWidth="1"/>
    <col min="15632" max="15633" width="8.125" style="382" customWidth="1"/>
    <col min="15634" max="15635" width="9.625" style="382" customWidth="1"/>
    <col min="15636" max="15637" width="8.125" style="382" customWidth="1"/>
    <col min="15638" max="15639" width="9.625" style="382" customWidth="1"/>
    <col min="15640" max="15640" width="7.75" style="382" customWidth="1"/>
    <col min="15641" max="15641" width="7.625" style="382" customWidth="1"/>
    <col min="15642" max="15642" width="8.875" style="382" customWidth="1"/>
    <col min="15643" max="15643" width="9.5" style="382" customWidth="1"/>
    <col min="15644" max="15644" width="7.75" style="382" customWidth="1"/>
    <col min="15645" max="15645" width="7.625" style="382" customWidth="1"/>
    <col min="15646" max="15646" width="8.875" style="382" customWidth="1"/>
    <col min="15647" max="15647" width="9.5" style="382" customWidth="1"/>
    <col min="15648" max="15648" width="17.625" style="382" customWidth="1"/>
    <col min="15649" max="15649" width="13.625" style="382" customWidth="1"/>
    <col min="15650" max="15651" width="8.125" style="382" customWidth="1"/>
    <col min="15652" max="15653" width="9.625" style="382" customWidth="1"/>
    <col min="15654" max="15655" width="8.125" style="382" customWidth="1"/>
    <col min="15656" max="15657" width="9.625" style="382" customWidth="1"/>
    <col min="15658" max="15658" width="7.75" style="382" customWidth="1"/>
    <col min="15659" max="15659" width="7.625" style="382" customWidth="1"/>
    <col min="15660" max="15660" width="8.875" style="382" customWidth="1"/>
    <col min="15661" max="15661" width="9.5" style="382" customWidth="1"/>
    <col min="15662" max="15662" width="7.75" style="382" customWidth="1"/>
    <col min="15663" max="15663" width="7.625" style="382" customWidth="1"/>
    <col min="15664" max="15664" width="8.875" style="382" customWidth="1"/>
    <col min="15665" max="15665" width="9.5" style="382" customWidth="1"/>
    <col min="15666" max="15666" width="17.625" style="382" customWidth="1"/>
    <col min="15667" max="15667" width="13.625" style="382" customWidth="1"/>
    <col min="15668" max="15669" width="8.125" style="382" customWidth="1"/>
    <col min="15670" max="15671" width="9.625" style="382" customWidth="1"/>
    <col min="15672" max="15673" width="8.125" style="382" customWidth="1"/>
    <col min="15674" max="15675" width="9.625" style="382" customWidth="1"/>
    <col min="15676" max="15676" width="7.75" style="382" customWidth="1"/>
    <col min="15677" max="15677" width="7.625" style="382" customWidth="1"/>
    <col min="15678" max="15678" width="8.875" style="382" customWidth="1"/>
    <col min="15679" max="15679" width="9.5" style="382" customWidth="1"/>
    <col min="15680" max="15680" width="7.75" style="382" customWidth="1"/>
    <col min="15681" max="15681" width="7.625" style="382" customWidth="1"/>
    <col min="15682" max="15682" width="8.875" style="382" customWidth="1"/>
    <col min="15683" max="15683" width="9.5" style="382" customWidth="1"/>
    <col min="15684" max="15684" width="17.625" style="382" customWidth="1"/>
    <col min="15685" max="15685" width="13.625" style="382" customWidth="1"/>
    <col min="15686" max="15687" width="8.125" style="382" customWidth="1"/>
    <col min="15688" max="15689" width="9.625" style="382" customWidth="1"/>
    <col min="15690" max="15691" width="8.125" style="382" customWidth="1"/>
    <col min="15692" max="15693" width="9.625" style="382" customWidth="1"/>
    <col min="15694" max="15694" width="7.75" style="382" customWidth="1"/>
    <col min="15695" max="15695" width="7.625" style="382" customWidth="1"/>
    <col min="15696" max="15696" width="8.875" style="382" customWidth="1"/>
    <col min="15697" max="15697" width="9.5" style="382" customWidth="1"/>
    <col min="15698" max="15698" width="7.75" style="382" customWidth="1"/>
    <col min="15699" max="15699" width="7.625" style="382" customWidth="1"/>
    <col min="15700" max="15700" width="8.875" style="382" customWidth="1"/>
    <col min="15701" max="15701" width="9.5" style="382" customWidth="1"/>
    <col min="15702" max="15702" width="17.625" style="382" customWidth="1"/>
    <col min="15703" max="15703" width="13.625" style="382" customWidth="1"/>
    <col min="15704" max="15705" width="8.125" style="382" customWidth="1"/>
    <col min="15706" max="15707" width="9.625" style="382" customWidth="1"/>
    <col min="15708" max="15709" width="8.125" style="382" customWidth="1"/>
    <col min="15710" max="15711" width="9.625" style="382" customWidth="1"/>
    <col min="15712" max="15712" width="7.75" style="382" customWidth="1"/>
    <col min="15713" max="15713" width="7.625" style="382" customWidth="1"/>
    <col min="15714" max="15714" width="8.875" style="382" customWidth="1"/>
    <col min="15715" max="15715" width="9.5" style="382" customWidth="1"/>
    <col min="15716" max="15716" width="7.75" style="382" customWidth="1"/>
    <col min="15717" max="15717" width="7.625" style="382" customWidth="1"/>
    <col min="15718" max="15718" width="8.875" style="382" customWidth="1"/>
    <col min="15719" max="15719" width="9.5" style="382" customWidth="1"/>
    <col min="15720" max="15720" width="17.625" style="382" customWidth="1"/>
    <col min="15721" max="15721" width="13.625" style="382" customWidth="1"/>
    <col min="15722" max="15723" width="8.125" style="382" customWidth="1"/>
    <col min="15724" max="15725" width="9.625" style="382" customWidth="1"/>
    <col min="15726" max="15727" width="8.125" style="382" customWidth="1"/>
    <col min="15728" max="15729" width="9.625" style="382" customWidth="1"/>
    <col min="15730" max="15730" width="7.75" style="382" customWidth="1"/>
    <col min="15731" max="15731" width="7.625" style="382" customWidth="1"/>
    <col min="15732" max="15732" width="8.875" style="382" customWidth="1"/>
    <col min="15733" max="15733" width="9.5" style="382" customWidth="1"/>
    <col min="15734" max="15734" width="7.75" style="382" customWidth="1"/>
    <col min="15735" max="15735" width="7.625" style="382" customWidth="1"/>
    <col min="15736" max="15736" width="8.875" style="382" customWidth="1"/>
    <col min="15737" max="15737" width="9.5" style="382" customWidth="1"/>
    <col min="15738" max="15738" width="17.625" style="382" customWidth="1"/>
    <col min="15739" max="15739" width="13.625" style="382" customWidth="1"/>
    <col min="15740" max="15741" width="8.125" style="382" customWidth="1"/>
    <col min="15742" max="15743" width="9.625" style="382" customWidth="1"/>
    <col min="15744" max="15745" width="8.125" style="382" customWidth="1"/>
    <col min="15746" max="15747" width="9.625" style="382" customWidth="1"/>
    <col min="15748" max="15748" width="7.75" style="382" customWidth="1"/>
    <col min="15749" max="15749" width="7.625" style="382" customWidth="1"/>
    <col min="15750" max="15750" width="8.875" style="382" customWidth="1"/>
    <col min="15751" max="15751" width="9.5" style="382" customWidth="1"/>
    <col min="15752" max="15752" width="7.75" style="382" customWidth="1"/>
    <col min="15753" max="15753" width="7.625" style="382" customWidth="1"/>
    <col min="15754" max="15754" width="8.875" style="382" customWidth="1"/>
    <col min="15755" max="15755" width="9.5" style="382" customWidth="1"/>
    <col min="15756" max="15756" width="17.625" style="382" customWidth="1"/>
    <col min="15757" max="15757" width="13.625" style="382" customWidth="1"/>
    <col min="15758" max="15759" width="8.125" style="382" customWidth="1"/>
    <col min="15760" max="15761" width="9.625" style="382" customWidth="1"/>
    <col min="15762" max="15763" width="8.125" style="382" customWidth="1"/>
    <col min="15764" max="15765" width="9.625" style="382" customWidth="1"/>
    <col min="15766" max="15766" width="7.75" style="382" customWidth="1"/>
    <col min="15767" max="15767" width="7.625" style="382" customWidth="1"/>
    <col min="15768" max="15768" width="8.875" style="382" customWidth="1"/>
    <col min="15769" max="15769" width="9.5" style="382" customWidth="1"/>
    <col min="15770" max="15770" width="7.75" style="382" customWidth="1"/>
    <col min="15771" max="15771" width="7.625" style="382" customWidth="1"/>
    <col min="15772" max="15772" width="8.875" style="382" customWidth="1"/>
    <col min="15773" max="15773" width="9.5" style="382" customWidth="1"/>
    <col min="15774" max="15774" width="17.625" style="382" customWidth="1"/>
    <col min="15775" max="15775" width="13.625" style="382" customWidth="1"/>
    <col min="15776" max="15777" width="8.125" style="382" customWidth="1"/>
    <col min="15778" max="15779" width="9.625" style="382" customWidth="1"/>
    <col min="15780" max="15781" width="8.125" style="382" customWidth="1"/>
    <col min="15782" max="15783" width="9.625" style="382" customWidth="1"/>
    <col min="15784" max="15784" width="7.75" style="382" customWidth="1"/>
    <col min="15785" max="15785" width="7.625" style="382" customWidth="1"/>
    <col min="15786" max="15786" width="8.875" style="382" customWidth="1"/>
    <col min="15787" max="15787" width="9.5" style="382" customWidth="1"/>
    <col min="15788" max="15788" width="7.75" style="382" customWidth="1"/>
    <col min="15789" max="15789" width="7.625" style="382" customWidth="1"/>
    <col min="15790" max="15790" width="8.875" style="382" customWidth="1"/>
    <col min="15791" max="15791" width="9.5" style="382" customWidth="1"/>
    <col min="15792" max="15792" width="17.625" style="382" customWidth="1"/>
    <col min="15793" max="15872" width="9" style="382"/>
    <col min="15873" max="15873" width="16.625" style="382" customWidth="1"/>
    <col min="15874" max="15875" width="11.625" style="382" customWidth="1"/>
    <col min="15876" max="15879" width="11.125" style="382" customWidth="1"/>
    <col min="15880" max="15885" width="10.875" style="382" customWidth="1"/>
    <col min="15886" max="15886" width="19.625" style="382" customWidth="1"/>
    <col min="15887" max="15887" width="13.625" style="382" customWidth="1"/>
    <col min="15888" max="15889" width="8.125" style="382" customWidth="1"/>
    <col min="15890" max="15891" width="9.625" style="382" customWidth="1"/>
    <col min="15892" max="15893" width="8.125" style="382" customWidth="1"/>
    <col min="15894" max="15895" width="9.625" style="382" customWidth="1"/>
    <col min="15896" max="15896" width="7.75" style="382" customWidth="1"/>
    <col min="15897" max="15897" width="7.625" style="382" customWidth="1"/>
    <col min="15898" max="15898" width="8.875" style="382" customWidth="1"/>
    <col min="15899" max="15899" width="9.5" style="382" customWidth="1"/>
    <col min="15900" max="15900" width="7.75" style="382" customWidth="1"/>
    <col min="15901" max="15901" width="7.625" style="382" customWidth="1"/>
    <col min="15902" max="15902" width="8.875" style="382" customWidth="1"/>
    <col min="15903" max="15903" width="9.5" style="382" customWidth="1"/>
    <col min="15904" max="15904" width="17.625" style="382" customWidth="1"/>
    <col min="15905" max="15905" width="13.625" style="382" customWidth="1"/>
    <col min="15906" max="15907" width="8.125" style="382" customWidth="1"/>
    <col min="15908" max="15909" width="9.625" style="382" customWidth="1"/>
    <col min="15910" max="15911" width="8.125" style="382" customWidth="1"/>
    <col min="15912" max="15913" width="9.625" style="382" customWidth="1"/>
    <col min="15914" max="15914" width="7.75" style="382" customWidth="1"/>
    <col min="15915" max="15915" width="7.625" style="382" customWidth="1"/>
    <col min="15916" max="15916" width="8.875" style="382" customWidth="1"/>
    <col min="15917" max="15917" width="9.5" style="382" customWidth="1"/>
    <col min="15918" max="15918" width="7.75" style="382" customWidth="1"/>
    <col min="15919" max="15919" width="7.625" style="382" customWidth="1"/>
    <col min="15920" max="15920" width="8.875" style="382" customWidth="1"/>
    <col min="15921" max="15921" width="9.5" style="382" customWidth="1"/>
    <col min="15922" max="15922" width="17.625" style="382" customWidth="1"/>
    <col min="15923" max="15923" width="13.625" style="382" customWidth="1"/>
    <col min="15924" max="15925" width="8.125" style="382" customWidth="1"/>
    <col min="15926" max="15927" width="9.625" style="382" customWidth="1"/>
    <col min="15928" max="15929" width="8.125" style="382" customWidth="1"/>
    <col min="15930" max="15931" width="9.625" style="382" customWidth="1"/>
    <col min="15932" max="15932" width="7.75" style="382" customWidth="1"/>
    <col min="15933" max="15933" width="7.625" style="382" customWidth="1"/>
    <col min="15934" max="15934" width="8.875" style="382" customWidth="1"/>
    <col min="15935" max="15935" width="9.5" style="382" customWidth="1"/>
    <col min="15936" max="15936" width="7.75" style="382" customWidth="1"/>
    <col min="15937" max="15937" width="7.625" style="382" customWidth="1"/>
    <col min="15938" max="15938" width="8.875" style="382" customWidth="1"/>
    <col min="15939" max="15939" width="9.5" style="382" customWidth="1"/>
    <col min="15940" max="15940" width="17.625" style="382" customWidth="1"/>
    <col min="15941" max="15941" width="13.625" style="382" customWidth="1"/>
    <col min="15942" max="15943" width="8.125" style="382" customWidth="1"/>
    <col min="15944" max="15945" width="9.625" style="382" customWidth="1"/>
    <col min="15946" max="15947" width="8.125" style="382" customWidth="1"/>
    <col min="15948" max="15949" width="9.625" style="382" customWidth="1"/>
    <col min="15950" max="15950" width="7.75" style="382" customWidth="1"/>
    <col min="15951" max="15951" width="7.625" style="382" customWidth="1"/>
    <col min="15952" max="15952" width="8.875" style="382" customWidth="1"/>
    <col min="15953" max="15953" width="9.5" style="382" customWidth="1"/>
    <col min="15954" max="15954" width="7.75" style="382" customWidth="1"/>
    <col min="15955" max="15955" width="7.625" style="382" customWidth="1"/>
    <col min="15956" max="15956" width="8.875" style="382" customWidth="1"/>
    <col min="15957" max="15957" width="9.5" style="382" customWidth="1"/>
    <col min="15958" max="15958" width="17.625" style="382" customWidth="1"/>
    <col min="15959" max="15959" width="13.625" style="382" customWidth="1"/>
    <col min="15960" max="15961" width="8.125" style="382" customWidth="1"/>
    <col min="15962" max="15963" width="9.625" style="382" customWidth="1"/>
    <col min="15964" max="15965" width="8.125" style="382" customWidth="1"/>
    <col min="15966" max="15967" width="9.625" style="382" customWidth="1"/>
    <col min="15968" max="15968" width="7.75" style="382" customWidth="1"/>
    <col min="15969" max="15969" width="7.625" style="382" customWidth="1"/>
    <col min="15970" max="15970" width="8.875" style="382" customWidth="1"/>
    <col min="15971" max="15971" width="9.5" style="382" customWidth="1"/>
    <col min="15972" max="15972" width="7.75" style="382" customWidth="1"/>
    <col min="15973" max="15973" width="7.625" style="382" customWidth="1"/>
    <col min="15974" max="15974" width="8.875" style="382" customWidth="1"/>
    <col min="15975" max="15975" width="9.5" style="382" customWidth="1"/>
    <col min="15976" max="15976" width="17.625" style="382" customWidth="1"/>
    <col min="15977" max="15977" width="13.625" style="382" customWidth="1"/>
    <col min="15978" max="15979" width="8.125" style="382" customWidth="1"/>
    <col min="15980" max="15981" width="9.625" style="382" customWidth="1"/>
    <col min="15982" max="15983" width="8.125" style="382" customWidth="1"/>
    <col min="15984" max="15985" width="9.625" style="382" customWidth="1"/>
    <col min="15986" max="15986" width="7.75" style="382" customWidth="1"/>
    <col min="15987" max="15987" width="7.625" style="382" customWidth="1"/>
    <col min="15988" max="15988" width="8.875" style="382" customWidth="1"/>
    <col min="15989" max="15989" width="9.5" style="382" customWidth="1"/>
    <col min="15990" max="15990" width="7.75" style="382" customWidth="1"/>
    <col min="15991" max="15991" width="7.625" style="382" customWidth="1"/>
    <col min="15992" max="15992" width="8.875" style="382" customWidth="1"/>
    <col min="15993" max="15993" width="9.5" style="382" customWidth="1"/>
    <col min="15994" max="15994" width="17.625" style="382" customWidth="1"/>
    <col min="15995" max="15995" width="13.625" style="382" customWidth="1"/>
    <col min="15996" max="15997" width="8.125" style="382" customWidth="1"/>
    <col min="15998" max="15999" width="9.625" style="382" customWidth="1"/>
    <col min="16000" max="16001" width="8.125" style="382" customWidth="1"/>
    <col min="16002" max="16003" width="9.625" style="382" customWidth="1"/>
    <col min="16004" max="16004" width="7.75" style="382" customWidth="1"/>
    <col min="16005" max="16005" width="7.625" style="382" customWidth="1"/>
    <col min="16006" max="16006" width="8.875" style="382" customWidth="1"/>
    <col min="16007" max="16007" width="9.5" style="382" customWidth="1"/>
    <col min="16008" max="16008" width="7.75" style="382" customWidth="1"/>
    <col min="16009" max="16009" width="7.625" style="382" customWidth="1"/>
    <col min="16010" max="16010" width="8.875" style="382" customWidth="1"/>
    <col min="16011" max="16011" width="9.5" style="382" customWidth="1"/>
    <col min="16012" max="16012" width="17.625" style="382" customWidth="1"/>
    <col min="16013" max="16013" width="13.625" style="382" customWidth="1"/>
    <col min="16014" max="16015" width="8.125" style="382" customWidth="1"/>
    <col min="16016" max="16017" width="9.625" style="382" customWidth="1"/>
    <col min="16018" max="16019" width="8.125" style="382" customWidth="1"/>
    <col min="16020" max="16021" width="9.625" style="382" customWidth="1"/>
    <col min="16022" max="16022" width="7.75" style="382" customWidth="1"/>
    <col min="16023" max="16023" width="7.625" style="382" customWidth="1"/>
    <col min="16024" max="16024" width="8.875" style="382" customWidth="1"/>
    <col min="16025" max="16025" width="9.5" style="382" customWidth="1"/>
    <col min="16026" max="16026" width="7.75" style="382" customWidth="1"/>
    <col min="16027" max="16027" width="7.625" style="382" customWidth="1"/>
    <col min="16028" max="16028" width="8.875" style="382" customWidth="1"/>
    <col min="16029" max="16029" width="9.5" style="382" customWidth="1"/>
    <col min="16030" max="16030" width="17.625" style="382" customWidth="1"/>
    <col min="16031" max="16031" width="13.625" style="382" customWidth="1"/>
    <col min="16032" max="16033" width="8.125" style="382" customWidth="1"/>
    <col min="16034" max="16035" width="9.625" style="382" customWidth="1"/>
    <col min="16036" max="16037" width="8.125" style="382" customWidth="1"/>
    <col min="16038" max="16039" width="9.625" style="382" customWidth="1"/>
    <col min="16040" max="16040" width="7.75" style="382" customWidth="1"/>
    <col min="16041" max="16041" width="7.625" style="382" customWidth="1"/>
    <col min="16042" max="16042" width="8.875" style="382" customWidth="1"/>
    <col min="16043" max="16043" width="9.5" style="382" customWidth="1"/>
    <col min="16044" max="16044" width="7.75" style="382" customWidth="1"/>
    <col min="16045" max="16045" width="7.625" style="382" customWidth="1"/>
    <col min="16046" max="16046" width="8.875" style="382" customWidth="1"/>
    <col min="16047" max="16047" width="9.5" style="382" customWidth="1"/>
    <col min="16048" max="16048" width="17.625" style="382" customWidth="1"/>
    <col min="16049" max="16128" width="9" style="382"/>
    <col min="16129" max="16129" width="16.625" style="382" customWidth="1"/>
    <col min="16130" max="16131" width="11.625" style="382" customWidth="1"/>
    <col min="16132" max="16135" width="11.125" style="382" customWidth="1"/>
    <col min="16136" max="16141" width="10.875" style="382" customWidth="1"/>
    <col min="16142" max="16142" width="19.625" style="382" customWidth="1"/>
    <col min="16143" max="16143" width="13.625" style="382" customWidth="1"/>
    <col min="16144" max="16145" width="8.125" style="382" customWidth="1"/>
    <col min="16146" max="16147" width="9.625" style="382" customWidth="1"/>
    <col min="16148" max="16149" width="8.125" style="382" customWidth="1"/>
    <col min="16150" max="16151" width="9.625" style="382" customWidth="1"/>
    <col min="16152" max="16152" width="7.75" style="382" customWidth="1"/>
    <col min="16153" max="16153" width="7.625" style="382" customWidth="1"/>
    <col min="16154" max="16154" width="8.875" style="382" customWidth="1"/>
    <col min="16155" max="16155" width="9.5" style="382" customWidth="1"/>
    <col min="16156" max="16156" width="7.75" style="382" customWidth="1"/>
    <col min="16157" max="16157" width="7.625" style="382" customWidth="1"/>
    <col min="16158" max="16158" width="8.875" style="382" customWidth="1"/>
    <col min="16159" max="16159" width="9.5" style="382" customWidth="1"/>
    <col min="16160" max="16160" width="17.625" style="382" customWidth="1"/>
    <col min="16161" max="16161" width="13.625" style="382" customWidth="1"/>
    <col min="16162" max="16163" width="8.125" style="382" customWidth="1"/>
    <col min="16164" max="16165" width="9.625" style="382" customWidth="1"/>
    <col min="16166" max="16167" width="8.125" style="382" customWidth="1"/>
    <col min="16168" max="16169" width="9.625" style="382" customWidth="1"/>
    <col min="16170" max="16170" width="7.75" style="382" customWidth="1"/>
    <col min="16171" max="16171" width="7.625" style="382" customWidth="1"/>
    <col min="16172" max="16172" width="8.875" style="382" customWidth="1"/>
    <col min="16173" max="16173" width="9.5" style="382" customWidth="1"/>
    <col min="16174" max="16174" width="7.75" style="382" customWidth="1"/>
    <col min="16175" max="16175" width="7.625" style="382" customWidth="1"/>
    <col min="16176" max="16176" width="8.875" style="382" customWidth="1"/>
    <col min="16177" max="16177" width="9.5" style="382" customWidth="1"/>
    <col min="16178" max="16178" width="17.625" style="382" customWidth="1"/>
    <col min="16179" max="16179" width="13.625" style="382" customWidth="1"/>
    <col min="16180" max="16181" width="8.125" style="382" customWidth="1"/>
    <col min="16182" max="16183" width="9.625" style="382" customWidth="1"/>
    <col min="16184" max="16185" width="8.125" style="382" customWidth="1"/>
    <col min="16186" max="16187" width="9.625" style="382" customWidth="1"/>
    <col min="16188" max="16188" width="7.75" style="382" customWidth="1"/>
    <col min="16189" max="16189" width="7.625" style="382" customWidth="1"/>
    <col min="16190" max="16190" width="8.875" style="382" customWidth="1"/>
    <col min="16191" max="16191" width="9.5" style="382" customWidth="1"/>
    <col min="16192" max="16192" width="7.75" style="382" customWidth="1"/>
    <col min="16193" max="16193" width="7.625" style="382" customWidth="1"/>
    <col min="16194" max="16194" width="8.875" style="382" customWidth="1"/>
    <col min="16195" max="16195" width="9.5" style="382" customWidth="1"/>
    <col min="16196" max="16196" width="17.625" style="382" customWidth="1"/>
    <col min="16197" max="16197" width="13.625" style="382" customWidth="1"/>
    <col min="16198" max="16199" width="8.125" style="382" customWidth="1"/>
    <col min="16200" max="16201" width="9.625" style="382" customWidth="1"/>
    <col min="16202" max="16203" width="8.125" style="382" customWidth="1"/>
    <col min="16204" max="16205" width="9.625" style="382" customWidth="1"/>
    <col min="16206" max="16206" width="7.75" style="382" customWidth="1"/>
    <col min="16207" max="16207" width="7.625" style="382" customWidth="1"/>
    <col min="16208" max="16208" width="8.875" style="382" customWidth="1"/>
    <col min="16209" max="16209" width="9.5" style="382" customWidth="1"/>
    <col min="16210" max="16210" width="7.75" style="382" customWidth="1"/>
    <col min="16211" max="16211" width="7.625" style="382" customWidth="1"/>
    <col min="16212" max="16212" width="8.875" style="382" customWidth="1"/>
    <col min="16213" max="16213" width="9.5" style="382" customWidth="1"/>
    <col min="16214" max="16214" width="17.625" style="382" customWidth="1"/>
    <col min="16215" max="16215" width="13.625" style="382" customWidth="1"/>
    <col min="16216" max="16217" width="8.125" style="382" customWidth="1"/>
    <col min="16218" max="16219" width="9.625" style="382" customWidth="1"/>
    <col min="16220" max="16221" width="8.125" style="382" customWidth="1"/>
    <col min="16222" max="16223" width="9.625" style="382" customWidth="1"/>
    <col min="16224" max="16224" width="7.75" style="382" customWidth="1"/>
    <col min="16225" max="16225" width="7.625" style="382" customWidth="1"/>
    <col min="16226" max="16226" width="8.875" style="382" customWidth="1"/>
    <col min="16227" max="16227" width="9.5" style="382" customWidth="1"/>
    <col min="16228" max="16228" width="7.75" style="382" customWidth="1"/>
    <col min="16229" max="16229" width="7.625" style="382" customWidth="1"/>
    <col min="16230" max="16230" width="8.875" style="382" customWidth="1"/>
    <col min="16231" max="16231" width="9.5" style="382" customWidth="1"/>
    <col min="16232" max="16232" width="17.625" style="382" customWidth="1"/>
    <col min="16233" max="16233" width="13.625" style="382" customWidth="1"/>
    <col min="16234" max="16235" width="8.125" style="382" customWidth="1"/>
    <col min="16236" max="16237" width="9.625" style="382" customWidth="1"/>
    <col min="16238" max="16239" width="8.125" style="382" customWidth="1"/>
    <col min="16240" max="16241" width="9.625" style="382" customWidth="1"/>
    <col min="16242" max="16242" width="7.75" style="382" customWidth="1"/>
    <col min="16243" max="16243" width="7.625" style="382" customWidth="1"/>
    <col min="16244" max="16244" width="8.875" style="382" customWidth="1"/>
    <col min="16245" max="16245" width="9.5" style="382" customWidth="1"/>
    <col min="16246" max="16246" width="7.75" style="382" customWidth="1"/>
    <col min="16247" max="16247" width="7.625" style="382" customWidth="1"/>
    <col min="16248" max="16248" width="8.875" style="382" customWidth="1"/>
    <col min="16249" max="16249" width="9.5" style="382" customWidth="1"/>
    <col min="16250" max="16250" width="17.625" style="382" customWidth="1"/>
    <col min="16251" max="16251" width="13.625" style="382" customWidth="1"/>
    <col min="16252" max="16253" width="8.125" style="382" customWidth="1"/>
    <col min="16254" max="16255" width="9.625" style="382" customWidth="1"/>
    <col min="16256" max="16257" width="8.125" style="382" customWidth="1"/>
    <col min="16258" max="16259" width="9.625" style="382" customWidth="1"/>
    <col min="16260" max="16260" width="7.75" style="382" customWidth="1"/>
    <col min="16261" max="16261" width="7.625" style="382" customWidth="1"/>
    <col min="16262" max="16262" width="8.875" style="382" customWidth="1"/>
    <col min="16263" max="16263" width="9.5" style="382" customWidth="1"/>
    <col min="16264" max="16264" width="7.75" style="382" customWidth="1"/>
    <col min="16265" max="16265" width="7.625" style="382" customWidth="1"/>
    <col min="16266" max="16266" width="8.875" style="382" customWidth="1"/>
    <col min="16267" max="16267" width="9.5" style="382" customWidth="1"/>
    <col min="16268" max="16268" width="17.625" style="382" customWidth="1"/>
    <col min="16269" max="16269" width="13.625" style="382" customWidth="1"/>
    <col min="16270" max="16271" width="8.125" style="382" customWidth="1"/>
    <col min="16272" max="16273" width="9.625" style="382" customWidth="1"/>
    <col min="16274" max="16275" width="8.125" style="382" customWidth="1"/>
    <col min="16276" max="16277" width="9.625" style="382" customWidth="1"/>
    <col min="16278" max="16278" width="7.75" style="382" customWidth="1"/>
    <col min="16279" max="16279" width="7.625" style="382" customWidth="1"/>
    <col min="16280" max="16280" width="8.875" style="382" customWidth="1"/>
    <col min="16281" max="16281" width="9.5" style="382" customWidth="1"/>
    <col min="16282" max="16282" width="7.75" style="382" customWidth="1"/>
    <col min="16283" max="16283" width="7.625" style="382" customWidth="1"/>
    <col min="16284" max="16284" width="8.875" style="382" customWidth="1"/>
    <col min="16285" max="16285" width="9.5" style="382" customWidth="1"/>
    <col min="16286" max="16286" width="17.625" style="382" customWidth="1"/>
    <col min="16287" max="16287" width="13.625" style="382" customWidth="1"/>
    <col min="16288" max="16289" width="8.125" style="382" customWidth="1"/>
    <col min="16290" max="16291" width="9.625" style="382" customWidth="1"/>
    <col min="16292" max="16293" width="8.125" style="382" customWidth="1"/>
    <col min="16294" max="16295" width="9.625" style="382" customWidth="1"/>
    <col min="16296" max="16296" width="7.75" style="382" customWidth="1"/>
    <col min="16297" max="16297" width="7.625" style="382" customWidth="1"/>
    <col min="16298" max="16298" width="8.875" style="382" customWidth="1"/>
    <col min="16299" max="16299" width="9.5" style="382" customWidth="1"/>
    <col min="16300" max="16300" width="7.75" style="382" customWidth="1"/>
    <col min="16301" max="16301" width="7.625" style="382" customWidth="1"/>
    <col min="16302" max="16302" width="8.875" style="382" customWidth="1"/>
    <col min="16303" max="16303" width="9.5" style="382" customWidth="1"/>
    <col min="16304" max="16304" width="17.625" style="382" customWidth="1"/>
    <col min="16305" max="16384" width="9" style="382"/>
  </cols>
  <sheetData>
    <row r="1" spans="1:176" ht="24.75" customHeight="1">
      <c r="A1" s="379" t="s">
        <v>209</v>
      </c>
      <c r="B1" s="380"/>
      <c r="C1" s="380"/>
      <c r="D1" s="380"/>
      <c r="E1" s="380"/>
      <c r="F1" s="380"/>
      <c r="G1" s="380"/>
      <c r="H1" s="381" t="s">
        <v>761</v>
      </c>
      <c r="I1" s="381"/>
      <c r="J1" s="381"/>
      <c r="K1" s="381"/>
      <c r="L1" s="381"/>
      <c r="M1" s="381"/>
      <c r="N1" s="381"/>
      <c r="O1" s="379" t="s">
        <v>209</v>
      </c>
      <c r="P1" s="380"/>
      <c r="Q1" s="380"/>
      <c r="R1" s="380"/>
      <c r="S1" s="380"/>
      <c r="T1" s="380"/>
      <c r="U1" s="380"/>
      <c r="V1" s="380"/>
      <c r="W1" s="380"/>
      <c r="X1" s="381" t="s">
        <v>761</v>
      </c>
      <c r="Y1" s="381"/>
      <c r="Z1" s="381"/>
      <c r="AA1" s="381"/>
      <c r="AB1" s="381"/>
      <c r="AC1" s="381"/>
      <c r="AD1" s="381"/>
      <c r="AE1" s="381"/>
      <c r="AF1" s="381"/>
      <c r="AG1" s="379" t="s">
        <v>209</v>
      </c>
      <c r="AH1" s="380"/>
      <c r="AI1" s="380"/>
      <c r="AJ1" s="380"/>
      <c r="AK1" s="380"/>
      <c r="AL1" s="380"/>
      <c r="AM1" s="380"/>
      <c r="AN1" s="380"/>
      <c r="AO1" s="380"/>
      <c r="AP1" s="381" t="s">
        <v>761</v>
      </c>
      <c r="AQ1" s="381"/>
      <c r="AR1" s="381"/>
      <c r="AS1" s="381"/>
      <c r="AT1" s="381"/>
      <c r="AU1" s="381"/>
      <c r="AV1" s="381"/>
      <c r="AW1" s="381"/>
      <c r="AX1" s="381"/>
      <c r="AY1" s="379" t="s">
        <v>209</v>
      </c>
      <c r="AZ1" s="380"/>
      <c r="BA1" s="380"/>
      <c r="BB1" s="380"/>
      <c r="BC1" s="380"/>
      <c r="BD1" s="380"/>
      <c r="BE1" s="380"/>
      <c r="BF1" s="380"/>
      <c r="BG1" s="380"/>
      <c r="BH1" s="381" t="s">
        <v>761</v>
      </c>
      <c r="BI1" s="381"/>
      <c r="BJ1" s="381"/>
      <c r="BK1" s="381"/>
      <c r="BL1" s="381"/>
      <c r="BM1" s="381"/>
      <c r="BN1" s="381"/>
      <c r="BO1" s="381"/>
      <c r="BP1" s="381"/>
      <c r="BQ1" s="379" t="s">
        <v>209</v>
      </c>
      <c r="BR1" s="380"/>
      <c r="BS1" s="380"/>
      <c r="BT1" s="380"/>
      <c r="BU1" s="380"/>
      <c r="BV1" s="380"/>
      <c r="BW1" s="380"/>
      <c r="BX1" s="380"/>
      <c r="BY1" s="380"/>
      <c r="BZ1" s="381" t="s">
        <v>761</v>
      </c>
      <c r="CA1" s="381"/>
      <c r="CB1" s="381"/>
      <c r="CC1" s="381"/>
      <c r="CD1" s="381"/>
      <c r="CE1" s="381"/>
      <c r="CF1" s="381"/>
      <c r="CG1" s="381"/>
      <c r="CH1" s="381"/>
      <c r="CI1" s="379" t="s">
        <v>209</v>
      </c>
      <c r="CJ1" s="380"/>
      <c r="CK1" s="380"/>
      <c r="CL1" s="380"/>
      <c r="CM1" s="380"/>
      <c r="CN1" s="380"/>
      <c r="CO1" s="380"/>
      <c r="CP1" s="380"/>
      <c r="CQ1" s="380"/>
      <c r="CR1" s="381" t="s">
        <v>761</v>
      </c>
      <c r="CS1" s="381"/>
      <c r="CT1" s="381"/>
      <c r="CU1" s="381"/>
      <c r="CV1" s="381"/>
      <c r="CW1" s="381"/>
      <c r="CX1" s="381"/>
      <c r="CY1" s="381"/>
      <c r="CZ1" s="381"/>
      <c r="DA1" s="379" t="s">
        <v>209</v>
      </c>
      <c r="DB1" s="380"/>
      <c r="DC1" s="380"/>
      <c r="DD1" s="380"/>
      <c r="DE1" s="380"/>
      <c r="DF1" s="380"/>
      <c r="DG1" s="380"/>
      <c r="DH1" s="380"/>
      <c r="DI1" s="380"/>
      <c r="DJ1" s="381" t="s">
        <v>761</v>
      </c>
      <c r="DK1" s="381"/>
      <c r="DL1" s="381"/>
      <c r="DM1" s="381"/>
      <c r="DN1" s="381"/>
      <c r="DO1" s="381"/>
      <c r="DP1" s="381"/>
      <c r="DQ1" s="381"/>
      <c r="DR1" s="381"/>
      <c r="DS1" s="379" t="s">
        <v>209</v>
      </c>
      <c r="DT1" s="380"/>
      <c r="DU1" s="380"/>
      <c r="DV1" s="380"/>
      <c r="DW1" s="380"/>
      <c r="DX1" s="380"/>
      <c r="DY1" s="380"/>
      <c r="DZ1" s="380"/>
      <c r="EA1" s="380"/>
      <c r="EB1" s="381" t="s">
        <v>761</v>
      </c>
      <c r="EC1" s="381"/>
      <c r="ED1" s="381"/>
      <c r="EE1" s="381"/>
      <c r="EF1" s="381"/>
      <c r="EG1" s="381"/>
      <c r="EH1" s="381"/>
      <c r="EI1" s="381"/>
      <c r="EJ1" s="381"/>
      <c r="EK1" s="379" t="s">
        <v>209</v>
      </c>
      <c r="EL1" s="380"/>
      <c r="EM1" s="380"/>
      <c r="EN1" s="380"/>
      <c r="EO1" s="380"/>
      <c r="EP1" s="380"/>
      <c r="EQ1" s="380"/>
      <c r="ER1" s="380"/>
      <c r="ES1" s="380"/>
      <c r="ET1" s="381" t="s">
        <v>761</v>
      </c>
      <c r="EU1" s="381"/>
      <c r="EV1" s="381"/>
      <c r="EW1" s="381"/>
      <c r="EX1" s="381"/>
      <c r="EY1" s="381"/>
      <c r="EZ1" s="381"/>
      <c r="FA1" s="381"/>
      <c r="FB1" s="381"/>
      <c r="FC1" s="379" t="s">
        <v>209</v>
      </c>
      <c r="FD1" s="380"/>
      <c r="FE1" s="380"/>
      <c r="FF1" s="380"/>
      <c r="FG1" s="380"/>
      <c r="FH1" s="380"/>
      <c r="FI1" s="380"/>
      <c r="FJ1" s="380"/>
      <c r="FK1" s="380"/>
      <c r="FL1" s="381" t="s">
        <v>761</v>
      </c>
      <c r="FM1" s="381"/>
      <c r="FN1" s="381"/>
      <c r="FO1" s="381"/>
      <c r="FP1" s="381"/>
      <c r="FQ1" s="381"/>
      <c r="FR1" s="381"/>
      <c r="FS1" s="381"/>
      <c r="FT1" s="381"/>
    </row>
    <row r="2" spans="1:176" ht="24.75" customHeight="1">
      <c r="A2" s="383" t="s">
        <v>504</v>
      </c>
      <c r="B2" s="383"/>
      <c r="C2" s="383"/>
      <c r="D2" s="383"/>
      <c r="E2" s="383"/>
      <c r="F2" s="383"/>
      <c r="G2" s="383"/>
      <c r="H2" s="384" t="s">
        <v>593</v>
      </c>
      <c r="I2" s="384"/>
      <c r="J2" s="384"/>
      <c r="K2" s="384"/>
      <c r="L2" s="384"/>
      <c r="M2" s="384"/>
      <c r="N2" s="384"/>
      <c r="O2" s="383" t="s">
        <v>506</v>
      </c>
      <c r="P2" s="385"/>
      <c r="Q2" s="385"/>
      <c r="R2" s="385"/>
      <c r="S2" s="385"/>
      <c r="T2" s="385"/>
      <c r="U2" s="385"/>
      <c r="V2" s="385"/>
      <c r="W2" s="385"/>
      <c r="X2" s="386" t="s">
        <v>595</v>
      </c>
      <c r="Y2" s="386"/>
      <c r="Z2" s="386"/>
      <c r="AA2" s="386"/>
      <c r="AB2" s="386"/>
      <c r="AC2" s="386"/>
      <c r="AD2" s="386"/>
      <c r="AE2" s="386"/>
      <c r="AF2" s="386"/>
      <c r="AG2" s="387" t="s">
        <v>508</v>
      </c>
      <c r="AH2" s="388"/>
      <c r="AI2" s="388"/>
      <c r="AJ2" s="388"/>
      <c r="AK2" s="388"/>
      <c r="AL2" s="388"/>
      <c r="AM2" s="388"/>
      <c r="AN2" s="388"/>
      <c r="AO2" s="388"/>
      <c r="AP2" s="389" t="s">
        <v>598</v>
      </c>
      <c r="AQ2" s="389"/>
      <c r="AR2" s="389"/>
      <c r="AS2" s="389"/>
      <c r="AT2" s="389"/>
      <c r="AU2" s="389"/>
      <c r="AV2" s="389"/>
      <c r="AW2" s="389"/>
      <c r="AX2" s="389"/>
      <c r="AY2" s="387" t="s">
        <v>510</v>
      </c>
      <c r="AZ2" s="388"/>
      <c r="BA2" s="388"/>
      <c r="BB2" s="388"/>
      <c r="BC2" s="388"/>
      <c r="BD2" s="388"/>
      <c r="BE2" s="388"/>
      <c r="BF2" s="388"/>
      <c r="BG2" s="388"/>
      <c r="BH2" s="389" t="s">
        <v>600</v>
      </c>
      <c r="BI2" s="389"/>
      <c r="BJ2" s="389"/>
      <c r="BK2" s="389"/>
      <c r="BL2" s="389"/>
      <c r="BM2" s="389"/>
      <c r="BN2" s="389"/>
      <c r="BO2" s="389"/>
      <c r="BP2" s="389"/>
      <c r="BQ2" s="390" t="s">
        <v>512</v>
      </c>
      <c r="BR2" s="391"/>
      <c r="BS2" s="391"/>
      <c r="BT2" s="391"/>
      <c r="BU2" s="391"/>
      <c r="BV2" s="391"/>
      <c r="BW2" s="391"/>
      <c r="BX2" s="391"/>
      <c r="BY2" s="391"/>
      <c r="BZ2" s="392" t="s">
        <v>601</v>
      </c>
      <c r="CA2" s="392"/>
      <c r="CB2" s="392"/>
      <c r="CC2" s="392"/>
      <c r="CD2" s="392"/>
      <c r="CE2" s="392"/>
      <c r="CF2" s="392"/>
      <c r="CG2" s="392"/>
      <c r="CH2" s="392"/>
      <c r="CI2" s="387" t="s">
        <v>514</v>
      </c>
      <c r="CJ2" s="388"/>
      <c r="CK2" s="388"/>
      <c r="CL2" s="388"/>
      <c r="CM2" s="388"/>
      <c r="CN2" s="388"/>
      <c r="CO2" s="388"/>
      <c r="CP2" s="388"/>
      <c r="CQ2" s="388"/>
      <c r="CR2" s="389" t="s">
        <v>602</v>
      </c>
      <c r="CS2" s="389"/>
      <c r="CT2" s="389"/>
      <c r="CU2" s="389"/>
      <c r="CV2" s="389"/>
      <c r="CW2" s="389"/>
      <c r="CX2" s="389"/>
      <c r="CY2" s="389"/>
      <c r="CZ2" s="389"/>
      <c r="DA2" s="387" t="s">
        <v>516</v>
      </c>
      <c r="DB2" s="388"/>
      <c r="DC2" s="388"/>
      <c r="DD2" s="388"/>
      <c r="DE2" s="388"/>
      <c r="DF2" s="388"/>
      <c r="DG2" s="388"/>
      <c r="DH2" s="388"/>
      <c r="DI2" s="388"/>
      <c r="DJ2" s="389" t="s">
        <v>603</v>
      </c>
      <c r="DK2" s="389"/>
      <c r="DL2" s="389"/>
      <c r="DM2" s="389"/>
      <c r="DN2" s="389"/>
      <c r="DO2" s="389"/>
      <c r="DP2" s="389"/>
      <c r="DQ2" s="389"/>
      <c r="DR2" s="389"/>
      <c r="DS2" s="387" t="s">
        <v>518</v>
      </c>
      <c r="DT2" s="388"/>
      <c r="DU2" s="388"/>
      <c r="DV2" s="388"/>
      <c r="DW2" s="388"/>
      <c r="DX2" s="388"/>
      <c r="DY2" s="388"/>
      <c r="DZ2" s="388"/>
      <c r="EA2" s="388"/>
      <c r="EB2" s="389" t="s">
        <v>604</v>
      </c>
      <c r="EC2" s="389"/>
      <c r="ED2" s="389"/>
      <c r="EE2" s="389"/>
      <c r="EF2" s="389"/>
      <c r="EG2" s="389"/>
      <c r="EH2" s="389"/>
      <c r="EI2" s="389"/>
      <c r="EJ2" s="389"/>
      <c r="EK2" s="387" t="s">
        <v>520</v>
      </c>
      <c r="EL2" s="388"/>
      <c r="EM2" s="388"/>
      <c r="EN2" s="388"/>
      <c r="EO2" s="388"/>
      <c r="EP2" s="388"/>
      <c r="EQ2" s="388"/>
      <c r="ER2" s="388"/>
      <c r="ES2" s="388"/>
      <c r="ET2" s="389" t="s">
        <v>605</v>
      </c>
      <c r="EU2" s="389"/>
      <c r="EV2" s="389"/>
      <c r="EW2" s="389"/>
      <c r="EX2" s="389"/>
      <c r="EY2" s="389"/>
      <c r="EZ2" s="389"/>
      <c r="FA2" s="389"/>
      <c r="FB2" s="389"/>
      <c r="FC2" s="387" t="s">
        <v>522</v>
      </c>
      <c r="FD2" s="388"/>
      <c r="FE2" s="388"/>
      <c r="FF2" s="388"/>
      <c r="FG2" s="388"/>
      <c r="FH2" s="388"/>
      <c r="FI2" s="388"/>
      <c r="FJ2" s="388"/>
      <c r="FK2" s="388"/>
      <c r="FL2" s="389" t="s">
        <v>606</v>
      </c>
      <c r="FM2" s="389"/>
      <c r="FN2" s="389"/>
      <c r="FO2" s="389"/>
      <c r="FP2" s="389"/>
      <c r="FQ2" s="389"/>
      <c r="FR2" s="389"/>
      <c r="FS2" s="389"/>
      <c r="FT2" s="389"/>
    </row>
    <row r="3" spans="1:176" ht="21.6" customHeight="1">
      <c r="A3" s="332" t="s">
        <v>762</v>
      </c>
      <c r="B3" s="332"/>
      <c r="C3" s="332"/>
      <c r="D3" s="332"/>
      <c r="E3" s="332"/>
      <c r="F3" s="332"/>
      <c r="G3" s="332"/>
      <c r="H3" s="332">
        <v>2024</v>
      </c>
      <c r="I3" s="332"/>
      <c r="J3" s="332"/>
      <c r="K3" s="332"/>
      <c r="L3" s="332"/>
      <c r="M3" s="332"/>
      <c r="N3" s="332"/>
      <c r="O3" s="393" t="s">
        <v>763</v>
      </c>
      <c r="P3" s="393"/>
      <c r="Q3" s="332"/>
      <c r="R3" s="332"/>
      <c r="S3" s="332"/>
      <c r="T3" s="332"/>
      <c r="U3" s="332"/>
      <c r="V3" s="332"/>
      <c r="W3" s="332"/>
      <c r="X3" s="332">
        <v>2024</v>
      </c>
      <c r="Y3" s="332"/>
      <c r="Z3" s="332"/>
      <c r="AA3" s="332"/>
      <c r="AB3" s="332"/>
      <c r="AC3" s="332"/>
      <c r="AD3" s="332"/>
      <c r="AE3" s="332"/>
      <c r="AF3" s="332"/>
      <c r="AG3" s="393" t="s">
        <v>763</v>
      </c>
      <c r="AH3" s="393"/>
      <c r="AI3" s="332"/>
      <c r="AJ3" s="332"/>
      <c r="AK3" s="332"/>
      <c r="AL3" s="332"/>
      <c r="AM3" s="332"/>
      <c r="AN3" s="332"/>
      <c r="AO3" s="332"/>
      <c r="AP3" s="332">
        <v>2024</v>
      </c>
      <c r="AQ3" s="332"/>
      <c r="AR3" s="332"/>
      <c r="AS3" s="332"/>
      <c r="AT3" s="332"/>
      <c r="AU3" s="332"/>
      <c r="AV3" s="332"/>
      <c r="AW3" s="332"/>
      <c r="AX3" s="332"/>
      <c r="AY3" s="393" t="s">
        <v>763</v>
      </c>
      <c r="AZ3" s="393"/>
      <c r="BA3" s="332"/>
      <c r="BB3" s="332"/>
      <c r="BC3" s="332"/>
      <c r="BD3" s="332"/>
      <c r="BE3" s="332"/>
      <c r="BF3" s="332"/>
      <c r="BG3" s="332"/>
      <c r="BH3" s="332">
        <v>2024</v>
      </c>
      <c r="BI3" s="332"/>
      <c r="BJ3" s="332"/>
      <c r="BK3" s="332"/>
      <c r="BL3" s="332"/>
      <c r="BM3" s="332"/>
      <c r="BN3" s="332"/>
      <c r="BO3" s="332"/>
      <c r="BP3" s="332"/>
      <c r="BQ3" s="393" t="s">
        <v>763</v>
      </c>
      <c r="BR3" s="393"/>
      <c r="BS3" s="332"/>
      <c r="BT3" s="332"/>
      <c r="BU3" s="332"/>
      <c r="BV3" s="332"/>
      <c r="BW3" s="332"/>
      <c r="BX3" s="332"/>
      <c r="BY3" s="332"/>
      <c r="BZ3" s="332">
        <v>2024</v>
      </c>
      <c r="CA3" s="332"/>
      <c r="CB3" s="332"/>
      <c r="CC3" s="332"/>
      <c r="CD3" s="332"/>
      <c r="CE3" s="332"/>
      <c r="CF3" s="332"/>
      <c r="CG3" s="332"/>
      <c r="CH3" s="332"/>
      <c r="CI3" s="393" t="s">
        <v>763</v>
      </c>
      <c r="CJ3" s="393"/>
      <c r="CK3" s="332"/>
      <c r="CL3" s="332"/>
      <c r="CM3" s="332"/>
      <c r="CN3" s="332"/>
      <c r="CO3" s="332"/>
      <c r="CP3" s="332"/>
      <c r="CQ3" s="332"/>
      <c r="CR3" s="332">
        <v>2024</v>
      </c>
      <c r="CS3" s="332"/>
      <c r="CT3" s="332"/>
      <c r="CU3" s="332"/>
      <c r="CV3" s="332"/>
      <c r="CW3" s="332"/>
      <c r="CX3" s="332"/>
      <c r="CY3" s="332"/>
      <c r="CZ3" s="332"/>
      <c r="DA3" s="393" t="s">
        <v>763</v>
      </c>
      <c r="DB3" s="393"/>
      <c r="DC3" s="332"/>
      <c r="DD3" s="332"/>
      <c r="DE3" s="332"/>
      <c r="DF3" s="332"/>
      <c r="DG3" s="332"/>
      <c r="DH3" s="332"/>
      <c r="DI3" s="332"/>
      <c r="DJ3" s="332">
        <v>2024</v>
      </c>
      <c r="DK3" s="332"/>
      <c r="DL3" s="332"/>
      <c r="DM3" s="332"/>
      <c r="DN3" s="332"/>
      <c r="DO3" s="332"/>
      <c r="DP3" s="332"/>
      <c r="DQ3" s="332"/>
      <c r="DR3" s="332"/>
      <c r="DS3" s="393" t="s">
        <v>763</v>
      </c>
      <c r="DT3" s="393"/>
      <c r="DU3" s="332"/>
      <c r="DV3" s="332"/>
      <c r="DW3" s="332"/>
      <c r="DX3" s="332"/>
      <c r="DY3" s="332"/>
      <c r="DZ3" s="332"/>
      <c r="EA3" s="332"/>
      <c r="EB3" s="332">
        <v>2024</v>
      </c>
      <c r="EC3" s="332"/>
      <c r="ED3" s="332"/>
      <c r="EE3" s="332"/>
      <c r="EF3" s="332"/>
      <c r="EG3" s="332"/>
      <c r="EH3" s="332"/>
      <c r="EI3" s="332"/>
      <c r="EJ3" s="332"/>
      <c r="EK3" s="393" t="s">
        <v>763</v>
      </c>
      <c r="EL3" s="393"/>
      <c r="EM3" s="332"/>
      <c r="EN3" s="332"/>
      <c r="EO3" s="332"/>
      <c r="EP3" s="332"/>
      <c r="EQ3" s="332"/>
      <c r="ER3" s="332"/>
      <c r="ES3" s="332"/>
      <c r="ET3" s="332">
        <v>2024</v>
      </c>
      <c r="EU3" s="332"/>
      <c r="EV3" s="332"/>
      <c r="EW3" s="332"/>
      <c r="EX3" s="332"/>
      <c r="EY3" s="332"/>
      <c r="EZ3" s="332"/>
      <c r="FA3" s="332"/>
      <c r="FB3" s="332"/>
      <c r="FC3" s="393" t="s">
        <v>763</v>
      </c>
      <c r="FD3" s="393"/>
      <c r="FE3" s="332"/>
      <c r="FF3" s="332"/>
      <c r="FG3" s="332"/>
      <c r="FH3" s="332"/>
      <c r="FI3" s="332"/>
      <c r="FJ3" s="332"/>
      <c r="FK3" s="332"/>
      <c r="FL3" s="332">
        <v>2024</v>
      </c>
      <c r="FM3" s="332"/>
      <c r="FN3" s="332"/>
      <c r="FO3" s="332"/>
      <c r="FP3" s="332"/>
      <c r="FQ3" s="332"/>
      <c r="FR3" s="332"/>
      <c r="FS3" s="332"/>
      <c r="FT3" s="332"/>
    </row>
    <row r="4" spans="1:176" ht="21" customHeight="1" thickBot="1">
      <c r="A4" s="250" t="s">
        <v>629</v>
      </c>
      <c r="B4" s="250"/>
      <c r="C4" s="251"/>
      <c r="D4" s="394"/>
      <c r="E4" s="394"/>
      <c r="F4" s="394"/>
      <c r="G4" s="150"/>
      <c r="H4" s="395"/>
      <c r="I4" s="395"/>
      <c r="J4" s="395"/>
      <c r="K4" s="395"/>
      <c r="L4" s="150"/>
      <c r="M4" s="150"/>
      <c r="N4" s="87" t="s">
        <v>630</v>
      </c>
      <c r="O4" s="250" t="s">
        <v>629</v>
      </c>
      <c r="P4" s="250"/>
      <c r="Q4" s="251"/>
      <c r="R4" s="396"/>
      <c r="S4" s="396"/>
      <c r="T4" s="396"/>
      <c r="U4" s="396"/>
      <c r="V4" s="150"/>
      <c r="W4" s="150"/>
      <c r="X4" s="150"/>
      <c r="Y4" s="150"/>
      <c r="Z4" s="395"/>
      <c r="AA4" s="395"/>
      <c r="AB4" s="395"/>
      <c r="AC4" s="395"/>
      <c r="AD4" s="150"/>
      <c r="AE4" s="150"/>
      <c r="AF4" s="87" t="s">
        <v>630</v>
      </c>
      <c r="AG4" s="250" t="s">
        <v>629</v>
      </c>
      <c r="AH4" s="250"/>
      <c r="AI4" s="251"/>
      <c r="AJ4" s="396"/>
      <c r="AK4" s="396"/>
      <c r="AL4" s="396"/>
      <c r="AM4" s="396"/>
      <c r="AN4" s="150"/>
      <c r="AO4" s="150"/>
      <c r="AP4" s="150"/>
      <c r="AQ4" s="150"/>
      <c r="AR4" s="395"/>
      <c r="AS4" s="395"/>
      <c r="AT4" s="395"/>
      <c r="AU4" s="395"/>
      <c r="AV4" s="150"/>
      <c r="AW4" s="150"/>
      <c r="AX4" s="87" t="s">
        <v>630</v>
      </c>
      <c r="AY4" s="250" t="s">
        <v>629</v>
      </c>
      <c r="AZ4" s="250"/>
      <c r="BA4" s="251"/>
      <c r="BB4" s="396"/>
      <c r="BC4" s="396"/>
      <c r="BD4" s="396"/>
      <c r="BE4" s="396"/>
      <c r="BF4" s="150"/>
      <c r="BG4" s="150"/>
      <c r="BH4" s="150"/>
      <c r="BI4" s="150"/>
      <c r="BJ4" s="395"/>
      <c r="BK4" s="395"/>
      <c r="BL4" s="395"/>
      <c r="BM4" s="395"/>
      <c r="BN4" s="150"/>
      <c r="BO4" s="150"/>
      <c r="BP4" s="87" t="s">
        <v>630</v>
      </c>
      <c r="BQ4" s="250" t="s">
        <v>629</v>
      </c>
      <c r="BR4" s="250"/>
      <c r="BS4" s="251"/>
      <c r="BT4" s="396"/>
      <c r="BU4" s="396"/>
      <c r="BV4" s="396"/>
      <c r="BW4" s="396"/>
      <c r="BX4" s="150"/>
      <c r="BY4" s="150"/>
      <c r="BZ4" s="150"/>
      <c r="CA4" s="150"/>
      <c r="CB4" s="395"/>
      <c r="CC4" s="395"/>
      <c r="CD4" s="395"/>
      <c r="CE4" s="395"/>
      <c r="CF4" s="150"/>
      <c r="CG4" s="150"/>
      <c r="CH4" s="87" t="s">
        <v>630</v>
      </c>
      <c r="CI4" s="250" t="s">
        <v>629</v>
      </c>
      <c r="CJ4" s="250"/>
      <c r="CK4" s="251"/>
      <c r="CL4" s="396"/>
      <c r="CM4" s="396"/>
      <c r="CN4" s="396"/>
      <c r="CO4" s="396"/>
      <c r="CP4" s="150"/>
      <c r="CQ4" s="150"/>
      <c r="CR4" s="150"/>
      <c r="CS4" s="150"/>
      <c r="CT4" s="395"/>
      <c r="CU4" s="395"/>
      <c r="CV4" s="395"/>
      <c r="CW4" s="395"/>
      <c r="CX4" s="150"/>
      <c r="CY4" s="150"/>
      <c r="CZ4" s="87" t="s">
        <v>630</v>
      </c>
      <c r="DA4" s="250" t="s">
        <v>629</v>
      </c>
      <c r="DB4" s="250"/>
      <c r="DC4" s="251"/>
      <c r="DD4" s="396"/>
      <c r="DE4" s="396"/>
      <c r="DF4" s="396"/>
      <c r="DG4" s="396"/>
      <c r="DH4" s="150"/>
      <c r="DI4" s="150"/>
      <c r="DJ4" s="150"/>
      <c r="DK4" s="150"/>
      <c r="DL4" s="395"/>
      <c r="DM4" s="395"/>
      <c r="DN4" s="395"/>
      <c r="DO4" s="395"/>
      <c r="DP4" s="150"/>
      <c r="DQ4" s="150"/>
      <c r="DR4" s="87" t="s">
        <v>630</v>
      </c>
      <c r="DS4" s="250" t="s">
        <v>629</v>
      </c>
      <c r="DT4" s="250"/>
      <c r="DU4" s="251"/>
      <c r="DV4" s="396"/>
      <c r="DW4" s="396"/>
      <c r="DX4" s="396"/>
      <c r="DY4" s="396"/>
      <c r="DZ4" s="150"/>
      <c r="EA4" s="150"/>
      <c r="EB4" s="150"/>
      <c r="EC4" s="150"/>
      <c r="ED4" s="395"/>
      <c r="EE4" s="395"/>
      <c r="EF4" s="395"/>
      <c r="EG4" s="395"/>
      <c r="EH4" s="150"/>
      <c r="EI4" s="150"/>
      <c r="EJ4" s="87" t="s">
        <v>630</v>
      </c>
      <c r="EK4" s="250" t="s">
        <v>629</v>
      </c>
      <c r="EL4" s="250"/>
      <c r="EM4" s="251"/>
      <c r="EN4" s="396"/>
      <c r="EO4" s="396"/>
      <c r="EP4" s="396"/>
      <c r="EQ4" s="396"/>
      <c r="ER4" s="150"/>
      <c r="ES4" s="150"/>
      <c r="ET4" s="150"/>
      <c r="EU4" s="150"/>
      <c r="EV4" s="395"/>
      <c r="EW4" s="395"/>
      <c r="EX4" s="395"/>
      <c r="EY4" s="395"/>
      <c r="EZ4" s="150"/>
      <c r="FA4" s="150"/>
      <c r="FB4" s="87" t="s">
        <v>630</v>
      </c>
      <c r="FC4" s="250" t="s">
        <v>629</v>
      </c>
      <c r="FD4" s="250"/>
      <c r="FE4" s="251"/>
      <c r="FF4" s="396"/>
      <c r="FG4" s="396"/>
      <c r="FH4" s="396"/>
      <c r="FI4" s="396"/>
      <c r="FJ4" s="150"/>
      <c r="FK4" s="150"/>
      <c r="FL4" s="150"/>
      <c r="FM4" s="150"/>
      <c r="FN4" s="395"/>
      <c r="FO4" s="395"/>
      <c r="FP4" s="395"/>
      <c r="FQ4" s="395"/>
      <c r="FR4" s="150"/>
      <c r="FS4" s="150"/>
      <c r="FT4" s="87" t="s">
        <v>630</v>
      </c>
    </row>
    <row r="5" spans="1:176" ht="23.45" customHeight="1">
      <c r="A5" s="397" t="s">
        <v>150</v>
      </c>
      <c r="B5" s="398" t="s">
        <v>632</v>
      </c>
      <c r="C5" s="399"/>
      <c r="D5" s="399"/>
      <c r="E5" s="399"/>
      <c r="F5" s="399"/>
      <c r="G5" s="399"/>
      <c r="H5" s="400" t="s">
        <v>633</v>
      </c>
      <c r="I5" s="400"/>
      <c r="J5" s="400"/>
      <c r="K5" s="400"/>
      <c r="L5" s="400"/>
      <c r="M5" s="401"/>
      <c r="N5" s="402" t="s">
        <v>284</v>
      </c>
      <c r="O5" s="403" t="s">
        <v>243</v>
      </c>
      <c r="P5" s="404" t="s">
        <v>7</v>
      </c>
      <c r="Q5" s="405"/>
      <c r="R5" s="405"/>
      <c r="S5" s="405"/>
      <c r="T5" s="405"/>
      <c r="U5" s="405"/>
      <c r="V5" s="405"/>
      <c r="W5" s="406"/>
      <c r="X5" s="405" t="s">
        <v>6</v>
      </c>
      <c r="Y5" s="405"/>
      <c r="Z5" s="405"/>
      <c r="AA5" s="405"/>
      <c r="AB5" s="405"/>
      <c r="AC5" s="405"/>
      <c r="AD5" s="405"/>
      <c r="AE5" s="406"/>
      <c r="AF5" s="402" t="s">
        <v>284</v>
      </c>
      <c r="AG5" s="403" t="s">
        <v>243</v>
      </c>
      <c r="AH5" s="404" t="s">
        <v>43</v>
      </c>
      <c r="AI5" s="405"/>
      <c r="AJ5" s="405"/>
      <c r="AK5" s="405"/>
      <c r="AL5" s="405"/>
      <c r="AM5" s="405"/>
      <c r="AN5" s="405"/>
      <c r="AO5" s="406"/>
      <c r="AP5" s="405" t="s">
        <v>44</v>
      </c>
      <c r="AQ5" s="405"/>
      <c r="AR5" s="405"/>
      <c r="AS5" s="405"/>
      <c r="AT5" s="405"/>
      <c r="AU5" s="405"/>
      <c r="AV5" s="405"/>
      <c r="AW5" s="406"/>
      <c r="AX5" s="402" t="s">
        <v>284</v>
      </c>
      <c r="AY5" s="403" t="s">
        <v>243</v>
      </c>
      <c r="AZ5" s="404" t="s">
        <v>45</v>
      </c>
      <c r="BA5" s="405"/>
      <c r="BB5" s="405"/>
      <c r="BC5" s="405"/>
      <c r="BD5" s="405"/>
      <c r="BE5" s="405"/>
      <c r="BF5" s="405"/>
      <c r="BG5" s="406"/>
      <c r="BH5" s="405" t="s">
        <v>46</v>
      </c>
      <c r="BI5" s="405"/>
      <c r="BJ5" s="405"/>
      <c r="BK5" s="405"/>
      <c r="BL5" s="405"/>
      <c r="BM5" s="405"/>
      <c r="BN5" s="405"/>
      <c r="BO5" s="406"/>
      <c r="BP5" s="402" t="s">
        <v>284</v>
      </c>
      <c r="BQ5" s="403" t="s">
        <v>243</v>
      </c>
      <c r="BR5" s="404" t="s">
        <v>47</v>
      </c>
      <c r="BS5" s="405"/>
      <c r="BT5" s="405"/>
      <c r="BU5" s="405"/>
      <c r="BV5" s="405"/>
      <c r="BW5" s="405"/>
      <c r="BX5" s="405"/>
      <c r="BY5" s="406"/>
      <c r="BZ5" s="405" t="s">
        <v>48</v>
      </c>
      <c r="CA5" s="405"/>
      <c r="CB5" s="405"/>
      <c r="CC5" s="405"/>
      <c r="CD5" s="405"/>
      <c r="CE5" s="405"/>
      <c r="CF5" s="405"/>
      <c r="CG5" s="406"/>
      <c r="CH5" s="402" t="s">
        <v>284</v>
      </c>
      <c r="CI5" s="403" t="s">
        <v>243</v>
      </c>
      <c r="CJ5" s="404" t="s">
        <v>49</v>
      </c>
      <c r="CK5" s="405"/>
      <c r="CL5" s="405"/>
      <c r="CM5" s="405"/>
      <c r="CN5" s="405"/>
      <c r="CO5" s="405"/>
      <c r="CP5" s="405"/>
      <c r="CQ5" s="406"/>
      <c r="CR5" s="405" t="s">
        <v>50</v>
      </c>
      <c r="CS5" s="405"/>
      <c r="CT5" s="405"/>
      <c r="CU5" s="405"/>
      <c r="CV5" s="405"/>
      <c r="CW5" s="405"/>
      <c r="CX5" s="405"/>
      <c r="CY5" s="406"/>
      <c r="CZ5" s="402" t="s">
        <v>284</v>
      </c>
      <c r="DA5" s="403" t="s">
        <v>243</v>
      </c>
      <c r="DB5" s="404" t="s">
        <v>51</v>
      </c>
      <c r="DC5" s="405"/>
      <c r="DD5" s="405"/>
      <c r="DE5" s="405"/>
      <c r="DF5" s="405"/>
      <c r="DG5" s="405"/>
      <c r="DH5" s="405"/>
      <c r="DI5" s="406"/>
      <c r="DJ5" s="405" t="s">
        <v>52</v>
      </c>
      <c r="DK5" s="405"/>
      <c r="DL5" s="405"/>
      <c r="DM5" s="405"/>
      <c r="DN5" s="405"/>
      <c r="DO5" s="405"/>
      <c r="DP5" s="405"/>
      <c r="DQ5" s="406"/>
      <c r="DR5" s="402" t="s">
        <v>284</v>
      </c>
      <c r="DS5" s="403" t="s">
        <v>243</v>
      </c>
      <c r="DT5" s="404" t="s">
        <v>53</v>
      </c>
      <c r="DU5" s="405"/>
      <c r="DV5" s="405"/>
      <c r="DW5" s="405"/>
      <c r="DX5" s="405"/>
      <c r="DY5" s="405"/>
      <c r="DZ5" s="405"/>
      <c r="EA5" s="406"/>
      <c r="EB5" s="405" t="s">
        <v>54</v>
      </c>
      <c r="EC5" s="405"/>
      <c r="ED5" s="405"/>
      <c r="EE5" s="405"/>
      <c r="EF5" s="405"/>
      <c r="EG5" s="405"/>
      <c r="EH5" s="405"/>
      <c r="EI5" s="406"/>
      <c r="EJ5" s="402" t="s">
        <v>284</v>
      </c>
      <c r="EK5" s="403" t="s">
        <v>243</v>
      </c>
      <c r="EL5" s="404" t="s">
        <v>55</v>
      </c>
      <c r="EM5" s="405"/>
      <c r="EN5" s="405"/>
      <c r="EO5" s="405"/>
      <c r="EP5" s="405"/>
      <c r="EQ5" s="405"/>
      <c r="ER5" s="405"/>
      <c r="ES5" s="406"/>
      <c r="ET5" s="405" t="s">
        <v>56</v>
      </c>
      <c r="EU5" s="405"/>
      <c r="EV5" s="405"/>
      <c r="EW5" s="405"/>
      <c r="EX5" s="405"/>
      <c r="EY5" s="405"/>
      <c r="EZ5" s="405"/>
      <c r="FA5" s="406"/>
      <c r="FB5" s="402" t="s">
        <v>284</v>
      </c>
      <c r="FC5" s="403" t="s">
        <v>243</v>
      </c>
      <c r="FD5" s="404" t="s">
        <v>57</v>
      </c>
      <c r="FE5" s="405"/>
      <c r="FF5" s="405"/>
      <c r="FG5" s="405"/>
      <c r="FH5" s="405"/>
      <c r="FI5" s="405"/>
      <c r="FJ5" s="405"/>
      <c r="FK5" s="406"/>
      <c r="FL5" s="405" t="s">
        <v>58</v>
      </c>
      <c r="FM5" s="405"/>
      <c r="FN5" s="405"/>
      <c r="FO5" s="405"/>
      <c r="FP5" s="405"/>
      <c r="FQ5" s="405"/>
      <c r="FR5" s="405"/>
      <c r="FS5" s="406"/>
      <c r="FT5" s="402" t="s">
        <v>284</v>
      </c>
    </row>
    <row r="6" spans="1:176" ht="28.15" customHeight="1">
      <c r="A6" s="407"/>
      <c r="B6" s="408" t="s">
        <v>318</v>
      </c>
      <c r="C6" s="408"/>
      <c r="D6" s="408"/>
      <c r="E6" s="408"/>
      <c r="F6" s="409" t="s">
        <v>654</v>
      </c>
      <c r="G6" s="410"/>
      <c r="H6" s="410" t="s">
        <v>655</v>
      </c>
      <c r="I6" s="411"/>
      <c r="J6" s="412" t="s">
        <v>541</v>
      </c>
      <c r="K6" s="410"/>
      <c r="L6" s="410"/>
      <c r="M6" s="411"/>
      <c r="N6" s="413"/>
      <c r="O6" s="414"/>
      <c r="P6" s="412" t="s">
        <v>657</v>
      </c>
      <c r="Q6" s="410"/>
      <c r="R6" s="410"/>
      <c r="S6" s="411"/>
      <c r="T6" s="412" t="s">
        <v>541</v>
      </c>
      <c r="U6" s="410"/>
      <c r="V6" s="410"/>
      <c r="W6" s="411"/>
      <c r="X6" s="410" t="s">
        <v>657</v>
      </c>
      <c r="Y6" s="410"/>
      <c r="Z6" s="410"/>
      <c r="AA6" s="411"/>
      <c r="AB6" s="412" t="s">
        <v>541</v>
      </c>
      <c r="AC6" s="410"/>
      <c r="AD6" s="410"/>
      <c r="AE6" s="411"/>
      <c r="AF6" s="413"/>
      <c r="AG6" s="414"/>
      <c r="AH6" s="409" t="s">
        <v>658</v>
      </c>
      <c r="AI6" s="410"/>
      <c r="AJ6" s="410"/>
      <c r="AK6" s="411"/>
      <c r="AL6" s="412" t="s">
        <v>541</v>
      </c>
      <c r="AM6" s="410"/>
      <c r="AN6" s="410"/>
      <c r="AO6" s="411"/>
      <c r="AP6" s="415" t="s">
        <v>658</v>
      </c>
      <c r="AQ6" s="410"/>
      <c r="AR6" s="410"/>
      <c r="AS6" s="411"/>
      <c r="AT6" s="412" t="s">
        <v>541</v>
      </c>
      <c r="AU6" s="410"/>
      <c r="AV6" s="410"/>
      <c r="AW6" s="411"/>
      <c r="AX6" s="413"/>
      <c r="AY6" s="414"/>
      <c r="AZ6" s="409" t="s">
        <v>658</v>
      </c>
      <c r="BA6" s="410"/>
      <c r="BB6" s="410"/>
      <c r="BC6" s="411"/>
      <c r="BD6" s="412" t="s">
        <v>541</v>
      </c>
      <c r="BE6" s="410"/>
      <c r="BF6" s="410"/>
      <c r="BG6" s="411"/>
      <c r="BH6" s="415" t="s">
        <v>658</v>
      </c>
      <c r="BI6" s="410"/>
      <c r="BJ6" s="410"/>
      <c r="BK6" s="411"/>
      <c r="BL6" s="412" t="s">
        <v>541</v>
      </c>
      <c r="BM6" s="410"/>
      <c r="BN6" s="410"/>
      <c r="BO6" s="411"/>
      <c r="BP6" s="413"/>
      <c r="BQ6" s="414"/>
      <c r="BR6" s="409" t="s">
        <v>658</v>
      </c>
      <c r="BS6" s="410"/>
      <c r="BT6" s="410"/>
      <c r="BU6" s="411"/>
      <c r="BV6" s="412" t="s">
        <v>541</v>
      </c>
      <c r="BW6" s="410"/>
      <c r="BX6" s="410"/>
      <c r="BY6" s="411"/>
      <c r="BZ6" s="415" t="s">
        <v>658</v>
      </c>
      <c r="CA6" s="410"/>
      <c r="CB6" s="410"/>
      <c r="CC6" s="411"/>
      <c r="CD6" s="412" t="s">
        <v>541</v>
      </c>
      <c r="CE6" s="410"/>
      <c r="CF6" s="410"/>
      <c r="CG6" s="411"/>
      <c r="CH6" s="413"/>
      <c r="CI6" s="414"/>
      <c r="CJ6" s="409" t="s">
        <v>658</v>
      </c>
      <c r="CK6" s="410"/>
      <c r="CL6" s="410"/>
      <c r="CM6" s="411"/>
      <c r="CN6" s="412" t="s">
        <v>541</v>
      </c>
      <c r="CO6" s="410"/>
      <c r="CP6" s="410"/>
      <c r="CQ6" s="411"/>
      <c r="CR6" s="415" t="s">
        <v>658</v>
      </c>
      <c r="CS6" s="410"/>
      <c r="CT6" s="410"/>
      <c r="CU6" s="411"/>
      <c r="CV6" s="412" t="s">
        <v>541</v>
      </c>
      <c r="CW6" s="410"/>
      <c r="CX6" s="410"/>
      <c r="CY6" s="411"/>
      <c r="CZ6" s="413"/>
      <c r="DA6" s="414"/>
      <c r="DB6" s="409" t="s">
        <v>658</v>
      </c>
      <c r="DC6" s="410"/>
      <c r="DD6" s="410"/>
      <c r="DE6" s="411"/>
      <c r="DF6" s="412" t="s">
        <v>541</v>
      </c>
      <c r="DG6" s="410"/>
      <c r="DH6" s="410"/>
      <c r="DI6" s="411"/>
      <c r="DJ6" s="415" t="s">
        <v>658</v>
      </c>
      <c r="DK6" s="410"/>
      <c r="DL6" s="410"/>
      <c r="DM6" s="411"/>
      <c r="DN6" s="412" t="s">
        <v>541</v>
      </c>
      <c r="DO6" s="410"/>
      <c r="DP6" s="410"/>
      <c r="DQ6" s="411"/>
      <c r="DR6" s="413"/>
      <c r="DS6" s="414"/>
      <c r="DT6" s="409" t="s">
        <v>658</v>
      </c>
      <c r="DU6" s="410"/>
      <c r="DV6" s="410"/>
      <c r="DW6" s="411"/>
      <c r="DX6" s="412" t="s">
        <v>541</v>
      </c>
      <c r="DY6" s="410"/>
      <c r="DZ6" s="410"/>
      <c r="EA6" s="411"/>
      <c r="EB6" s="415" t="s">
        <v>658</v>
      </c>
      <c r="EC6" s="410"/>
      <c r="ED6" s="410"/>
      <c r="EE6" s="411"/>
      <c r="EF6" s="412" t="s">
        <v>541</v>
      </c>
      <c r="EG6" s="410"/>
      <c r="EH6" s="410"/>
      <c r="EI6" s="411"/>
      <c r="EJ6" s="413"/>
      <c r="EK6" s="414"/>
      <c r="EL6" s="409" t="s">
        <v>658</v>
      </c>
      <c r="EM6" s="410"/>
      <c r="EN6" s="410"/>
      <c r="EO6" s="411"/>
      <c r="EP6" s="412" t="s">
        <v>541</v>
      </c>
      <c r="EQ6" s="410"/>
      <c r="ER6" s="410"/>
      <c r="ES6" s="411"/>
      <c r="ET6" s="415" t="s">
        <v>658</v>
      </c>
      <c r="EU6" s="410"/>
      <c r="EV6" s="410"/>
      <c r="EW6" s="411"/>
      <c r="EX6" s="412" t="s">
        <v>541</v>
      </c>
      <c r="EY6" s="410"/>
      <c r="EZ6" s="410"/>
      <c r="FA6" s="411"/>
      <c r="FB6" s="413"/>
      <c r="FC6" s="414"/>
      <c r="FD6" s="409" t="s">
        <v>658</v>
      </c>
      <c r="FE6" s="410"/>
      <c r="FF6" s="410"/>
      <c r="FG6" s="411"/>
      <c r="FH6" s="412" t="s">
        <v>541</v>
      </c>
      <c r="FI6" s="410"/>
      <c r="FJ6" s="410"/>
      <c r="FK6" s="411"/>
      <c r="FL6" s="415" t="s">
        <v>658</v>
      </c>
      <c r="FM6" s="410"/>
      <c r="FN6" s="410"/>
      <c r="FO6" s="411"/>
      <c r="FP6" s="412" t="s">
        <v>541</v>
      </c>
      <c r="FQ6" s="410"/>
      <c r="FR6" s="410"/>
      <c r="FS6" s="411"/>
      <c r="FT6" s="413"/>
    </row>
    <row r="7" spans="1:176" ht="28.9" customHeight="1">
      <c r="A7" s="407"/>
      <c r="B7" s="416" t="s">
        <v>659</v>
      </c>
      <c r="C7" s="416" t="s">
        <v>660</v>
      </c>
      <c r="D7" s="412" t="s">
        <v>716</v>
      </c>
      <c r="E7" s="411"/>
      <c r="F7" s="416" t="s">
        <v>659</v>
      </c>
      <c r="G7" s="416" t="s">
        <v>660</v>
      </c>
      <c r="H7" s="410" t="s">
        <v>319</v>
      </c>
      <c r="I7" s="411"/>
      <c r="J7" s="416" t="s">
        <v>659</v>
      </c>
      <c r="K7" s="416" t="s">
        <v>660</v>
      </c>
      <c r="L7" s="412" t="s">
        <v>319</v>
      </c>
      <c r="M7" s="411"/>
      <c r="N7" s="413"/>
      <c r="O7" s="414"/>
      <c r="P7" s="416" t="s">
        <v>659</v>
      </c>
      <c r="Q7" s="416" t="s">
        <v>661</v>
      </c>
      <c r="R7" s="412" t="s">
        <v>319</v>
      </c>
      <c r="S7" s="411"/>
      <c r="T7" s="416" t="s">
        <v>659</v>
      </c>
      <c r="U7" s="416" t="s">
        <v>661</v>
      </c>
      <c r="V7" s="412" t="s">
        <v>319</v>
      </c>
      <c r="W7" s="411"/>
      <c r="X7" s="417" t="s">
        <v>659</v>
      </c>
      <c r="Y7" s="416" t="s">
        <v>661</v>
      </c>
      <c r="Z7" s="412" t="s">
        <v>319</v>
      </c>
      <c r="AA7" s="411"/>
      <c r="AB7" s="416" t="s">
        <v>659</v>
      </c>
      <c r="AC7" s="416" t="s">
        <v>661</v>
      </c>
      <c r="AD7" s="412" t="s">
        <v>319</v>
      </c>
      <c r="AE7" s="411"/>
      <c r="AF7" s="413"/>
      <c r="AG7" s="414"/>
      <c r="AH7" s="416" t="s">
        <v>659</v>
      </c>
      <c r="AI7" s="416" t="s">
        <v>661</v>
      </c>
      <c r="AJ7" s="412" t="s">
        <v>319</v>
      </c>
      <c r="AK7" s="411"/>
      <c r="AL7" s="416" t="s">
        <v>659</v>
      </c>
      <c r="AM7" s="416" t="s">
        <v>661</v>
      </c>
      <c r="AN7" s="412" t="s">
        <v>319</v>
      </c>
      <c r="AO7" s="411"/>
      <c r="AP7" s="417" t="s">
        <v>659</v>
      </c>
      <c r="AQ7" s="416" t="s">
        <v>661</v>
      </c>
      <c r="AR7" s="412" t="s">
        <v>319</v>
      </c>
      <c r="AS7" s="411"/>
      <c r="AT7" s="416" t="s">
        <v>659</v>
      </c>
      <c r="AU7" s="416" t="s">
        <v>661</v>
      </c>
      <c r="AV7" s="412" t="s">
        <v>319</v>
      </c>
      <c r="AW7" s="411"/>
      <c r="AX7" s="413"/>
      <c r="AY7" s="414"/>
      <c r="AZ7" s="416" t="s">
        <v>659</v>
      </c>
      <c r="BA7" s="416" t="s">
        <v>661</v>
      </c>
      <c r="BB7" s="412" t="s">
        <v>319</v>
      </c>
      <c r="BC7" s="411"/>
      <c r="BD7" s="416" t="s">
        <v>659</v>
      </c>
      <c r="BE7" s="416" t="s">
        <v>661</v>
      </c>
      <c r="BF7" s="412" t="s">
        <v>319</v>
      </c>
      <c r="BG7" s="411"/>
      <c r="BH7" s="417" t="s">
        <v>659</v>
      </c>
      <c r="BI7" s="416" t="s">
        <v>661</v>
      </c>
      <c r="BJ7" s="412" t="s">
        <v>319</v>
      </c>
      <c r="BK7" s="411"/>
      <c r="BL7" s="416" t="s">
        <v>659</v>
      </c>
      <c r="BM7" s="416" t="s">
        <v>661</v>
      </c>
      <c r="BN7" s="412" t="s">
        <v>319</v>
      </c>
      <c r="BO7" s="411"/>
      <c r="BP7" s="413"/>
      <c r="BQ7" s="414"/>
      <c r="BR7" s="416" t="s">
        <v>659</v>
      </c>
      <c r="BS7" s="416" t="s">
        <v>661</v>
      </c>
      <c r="BT7" s="412" t="s">
        <v>319</v>
      </c>
      <c r="BU7" s="411"/>
      <c r="BV7" s="416" t="s">
        <v>659</v>
      </c>
      <c r="BW7" s="416" t="s">
        <v>661</v>
      </c>
      <c r="BX7" s="412" t="s">
        <v>319</v>
      </c>
      <c r="BY7" s="411"/>
      <c r="BZ7" s="417" t="s">
        <v>659</v>
      </c>
      <c r="CA7" s="416" t="s">
        <v>661</v>
      </c>
      <c r="CB7" s="412" t="s">
        <v>319</v>
      </c>
      <c r="CC7" s="411"/>
      <c r="CD7" s="416" t="s">
        <v>659</v>
      </c>
      <c r="CE7" s="416" t="s">
        <v>661</v>
      </c>
      <c r="CF7" s="412" t="s">
        <v>319</v>
      </c>
      <c r="CG7" s="411"/>
      <c r="CH7" s="413"/>
      <c r="CI7" s="414"/>
      <c r="CJ7" s="416" t="s">
        <v>659</v>
      </c>
      <c r="CK7" s="416" t="s">
        <v>661</v>
      </c>
      <c r="CL7" s="412" t="s">
        <v>319</v>
      </c>
      <c r="CM7" s="411"/>
      <c r="CN7" s="416" t="s">
        <v>659</v>
      </c>
      <c r="CO7" s="416" t="s">
        <v>661</v>
      </c>
      <c r="CP7" s="412" t="s">
        <v>319</v>
      </c>
      <c r="CQ7" s="411"/>
      <c r="CR7" s="417" t="s">
        <v>659</v>
      </c>
      <c r="CS7" s="416" t="s">
        <v>661</v>
      </c>
      <c r="CT7" s="412" t="s">
        <v>319</v>
      </c>
      <c r="CU7" s="411"/>
      <c r="CV7" s="416" t="s">
        <v>659</v>
      </c>
      <c r="CW7" s="416" t="s">
        <v>661</v>
      </c>
      <c r="CX7" s="412" t="s">
        <v>319</v>
      </c>
      <c r="CY7" s="411"/>
      <c r="CZ7" s="413"/>
      <c r="DA7" s="414"/>
      <c r="DB7" s="416" t="s">
        <v>659</v>
      </c>
      <c r="DC7" s="416" t="s">
        <v>661</v>
      </c>
      <c r="DD7" s="412" t="s">
        <v>319</v>
      </c>
      <c r="DE7" s="411"/>
      <c r="DF7" s="416" t="s">
        <v>659</v>
      </c>
      <c r="DG7" s="416" t="s">
        <v>661</v>
      </c>
      <c r="DH7" s="412" t="s">
        <v>319</v>
      </c>
      <c r="DI7" s="411"/>
      <c r="DJ7" s="417" t="s">
        <v>659</v>
      </c>
      <c r="DK7" s="416" t="s">
        <v>661</v>
      </c>
      <c r="DL7" s="412" t="s">
        <v>319</v>
      </c>
      <c r="DM7" s="411"/>
      <c r="DN7" s="416" t="s">
        <v>659</v>
      </c>
      <c r="DO7" s="416" t="s">
        <v>661</v>
      </c>
      <c r="DP7" s="412" t="s">
        <v>319</v>
      </c>
      <c r="DQ7" s="411"/>
      <c r="DR7" s="413"/>
      <c r="DS7" s="414"/>
      <c r="DT7" s="416" t="s">
        <v>659</v>
      </c>
      <c r="DU7" s="416" t="s">
        <v>661</v>
      </c>
      <c r="DV7" s="412" t="s">
        <v>319</v>
      </c>
      <c r="DW7" s="411"/>
      <c r="DX7" s="416" t="s">
        <v>659</v>
      </c>
      <c r="DY7" s="416" t="s">
        <v>661</v>
      </c>
      <c r="DZ7" s="412" t="s">
        <v>319</v>
      </c>
      <c r="EA7" s="411"/>
      <c r="EB7" s="417" t="s">
        <v>659</v>
      </c>
      <c r="EC7" s="416" t="s">
        <v>661</v>
      </c>
      <c r="ED7" s="412" t="s">
        <v>319</v>
      </c>
      <c r="EE7" s="411"/>
      <c r="EF7" s="416" t="s">
        <v>659</v>
      </c>
      <c r="EG7" s="416" t="s">
        <v>661</v>
      </c>
      <c r="EH7" s="412" t="s">
        <v>319</v>
      </c>
      <c r="EI7" s="411"/>
      <c r="EJ7" s="413"/>
      <c r="EK7" s="414"/>
      <c r="EL7" s="416" t="s">
        <v>659</v>
      </c>
      <c r="EM7" s="416" t="s">
        <v>661</v>
      </c>
      <c r="EN7" s="412" t="s">
        <v>319</v>
      </c>
      <c r="EO7" s="411"/>
      <c r="EP7" s="416" t="s">
        <v>659</v>
      </c>
      <c r="EQ7" s="416" t="s">
        <v>661</v>
      </c>
      <c r="ER7" s="412" t="s">
        <v>319</v>
      </c>
      <c r="ES7" s="411"/>
      <c r="ET7" s="417" t="s">
        <v>659</v>
      </c>
      <c r="EU7" s="416" t="s">
        <v>661</v>
      </c>
      <c r="EV7" s="412" t="s">
        <v>319</v>
      </c>
      <c r="EW7" s="411"/>
      <c r="EX7" s="416" t="s">
        <v>659</v>
      </c>
      <c r="EY7" s="416" t="s">
        <v>661</v>
      </c>
      <c r="EZ7" s="412" t="s">
        <v>319</v>
      </c>
      <c r="FA7" s="411"/>
      <c r="FB7" s="413"/>
      <c r="FC7" s="414"/>
      <c r="FD7" s="416" t="s">
        <v>659</v>
      </c>
      <c r="FE7" s="416" t="s">
        <v>661</v>
      </c>
      <c r="FF7" s="412" t="s">
        <v>319</v>
      </c>
      <c r="FG7" s="411"/>
      <c r="FH7" s="416" t="s">
        <v>659</v>
      </c>
      <c r="FI7" s="416" t="s">
        <v>661</v>
      </c>
      <c r="FJ7" s="412" t="s">
        <v>716</v>
      </c>
      <c r="FK7" s="411"/>
      <c r="FL7" s="417" t="s">
        <v>659</v>
      </c>
      <c r="FM7" s="416" t="s">
        <v>661</v>
      </c>
      <c r="FN7" s="412" t="s">
        <v>716</v>
      </c>
      <c r="FO7" s="411"/>
      <c r="FP7" s="416" t="s">
        <v>659</v>
      </c>
      <c r="FQ7" s="416" t="s">
        <v>661</v>
      </c>
      <c r="FR7" s="412" t="s">
        <v>716</v>
      </c>
      <c r="FS7" s="411"/>
      <c r="FT7" s="413"/>
    </row>
    <row r="8" spans="1:176" ht="45" customHeight="1">
      <c r="A8" s="418"/>
      <c r="B8" s="419"/>
      <c r="C8" s="419"/>
      <c r="D8" s="90" t="s">
        <v>662</v>
      </c>
      <c r="E8" s="91" t="s">
        <v>764</v>
      </c>
      <c r="F8" s="419"/>
      <c r="G8" s="419"/>
      <c r="H8" s="178" t="s">
        <v>662</v>
      </c>
      <c r="I8" s="91" t="s">
        <v>764</v>
      </c>
      <c r="J8" s="419"/>
      <c r="K8" s="419"/>
      <c r="L8" s="90" t="s">
        <v>662</v>
      </c>
      <c r="M8" s="91" t="s">
        <v>764</v>
      </c>
      <c r="N8" s="420"/>
      <c r="O8" s="421"/>
      <c r="P8" s="419"/>
      <c r="Q8" s="419"/>
      <c r="R8" s="90" t="s">
        <v>662</v>
      </c>
      <c r="S8" s="91" t="s">
        <v>764</v>
      </c>
      <c r="T8" s="419"/>
      <c r="U8" s="419"/>
      <c r="V8" s="90" t="s">
        <v>662</v>
      </c>
      <c r="W8" s="91" t="s">
        <v>764</v>
      </c>
      <c r="X8" s="422"/>
      <c r="Y8" s="419"/>
      <c r="Z8" s="90" t="s">
        <v>662</v>
      </c>
      <c r="AA8" s="91" t="s">
        <v>764</v>
      </c>
      <c r="AB8" s="419"/>
      <c r="AC8" s="419"/>
      <c r="AD8" s="90" t="s">
        <v>662</v>
      </c>
      <c r="AE8" s="91" t="s">
        <v>764</v>
      </c>
      <c r="AF8" s="420"/>
      <c r="AG8" s="421"/>
      <c r="AH8" s="419"/>
      <c r="AI8" s="419"/>
      <c r="AJ8" s="90" t="s">
        <v>662</v>
      </c>
      <c r="AK8" s="91" t="s">
        <v>764</v>
      </c>
      <c r="AL8" s="419"/>
      <c r="AM8" s="419"/>
      <c r="AN8" s="90" t="s">
        <v>662</v>
      </c>
      <c r="AO8" s="91" t="s">
        <v>764</v>
      </c>
      <c r="AP8" s="422"/>
      <c r="AQ8" s="419"/>
      <c r="AR8" s="90" t="s">
        <v>662</v>
      </c>
      <c r="AS8" s="91" t="s">
        <v>764</v>
      </c>
      <c r="AT8" s="419"/>
      <c r="AU8" s="419"/>
      <c r="AV8" s="90" t="s">
        <v>662</v>
      </c>
      <c r="AW8" s="91" t="s">
        <v>764</v>
      </c>
      <c r="AX8" s="420"/>
      <c r="AY8" s="421"/>
      <c r="AZ8" s="419"/>
      <c r="BA8" s="419"/>
      <c r="BB8" s="90" t="s">
        <v>662</v>
      </c>
      <c r="BC8" s="91" t="s">
        <v>764</v>
      </c>
      <c r="BD8" s="419"/>
      <c r="BE8" s="419"/>
      <c r="BF8" s="90" t="s">
        <v>662</v>
      </c>
      <c r="BG8" s="91" t="s">
        <v>764</v>
      </c>
      <c r="BH8" s="422"/>
      <c r="BI8" s="419"/>
      <c r="BJ8" s="90" t="s">
        <v>662</v>
      </c>
      <c r="BK8" s="91" t="s">
        <v>764</v>
      </c>
      <c r="BL8" s="419"/>
      <c r="BM8" s="419"/>
      <c r="BN8" s="90" t="s">
        <v>662</v>
      </c>
      <c r="BO8" s="91" t="s">
        <v>764</v>
      </c>
      <c r="BP8" s="420"/>
      <c r="BQ8" s="421"/>
      <c r="BR8" s="419"/>
      <c r="BS8" s="419"/>
      <c r="BT8" s="90" t="s">
        <v>662</v>
      </c>
      <c r="BU8" s="91" t="s">
        <v>764</v>
      </c>
      <c r="BV8" s="419"/>
      <c r="BW8" s="419"/>
      <c r="BX8" s="90" t="s">
        <v>662</v>
      </c>
      <c r="BY8" s="91" t="s">
        <v>764</v>
      </c>
      <c r="BZ8" s="422"/>
      <c r="CA8" s="419"/>
      <c r="CB8" s="90" t="s">
        <v>662</v>
      </c>
      <c r="CC8" s="91" t="s">
        <v>764</v>
      </c>
      <c r="CD8" s="419"/>
      <c r="CE8" s="419"/>
      <c r="CF8" s="90" t="s">
        <v>662</v>
      </c>
      <c r="CG8" s="91" t="s">
        <v>764</v>
      </c>
      <c r="CH8" s="420"/>
      <c r="CI8" s="421"/>
      <c r="CJ8" s="419"/>
      <c r="CK8" s="419"/>
      <c r="CL8" s="90" t="s">
        <v>662</v>
      </c>
      <c r="CM8" s="91" t="s">
        <v>764</v>
      </c>
      <c r="CN8" s="419"/>
      <c r="CO8" s="419"/>
      <c r="CP8" s="90" t="s">
        <v>662</v>
      </c>
      <c r="CQ8" s="91" t="s">
        <v>764</v>
      </c>
      <c r="CR8" s="422"/>
      <c r="CS8" s="419"/>
      <c r="CT8" s="90" t="s">
        <v>662</v>
      </c>
      <c r="CU8" s="91" t="s">
        <v>764</v>
      </c>
      <c r="CV8" s="419"/>
      <c r="CW8" s="419"/>
      <c r="CX8" s="90" t="s">
        <v>662</v>
      </c>
      <c r="CY8" s="91" t="s">
        <v>764</v>
      </c>
      <c r="CZ8" s="420"/>
      <c r="DA8" s="421"/>
      <c r="DB8" s="419"/>
      <c r="DC8" s="419"/>
      <c r="DD8" s="90" t="s">
        <v>662</v>
      </c>
      <c r="DE8" s="91" t="s">
        <v>764</v>
      </c>
      <c r="DF8" s="419"/>
      <c r="DG8" s="419"/>
      <c r="DH8" s="90" t="s">
        <v>662</v>
      </c>
      <c r="DI8" s="91" t="s">
        <v>764</v>
      </c>
      <c r="DJ8" s="422"/>
      <c r="DK8" s="419"/>
      <c r="DL8" s="90" t="s">
        <v>662</v>
      </c>
      <c r="DM8" s="91" t="s">
        <v>764</v>
      </c>
      <c r="DN8" s="419"/>
      <c r="DO8" s="419"/>
      <c r="DP8" s="90" t="s">
        <v>662</v>
      </c>
      <c r="DQ8" s="91" t="s">
        <v>764</v>
      </c>
      <c r="DR8" s="420"/>
      <c r="DS8" s="421"/>
      <c r="DT8" s="419"/>
      <c r="DU8" s="419"/>
      <c r="DV8" s="90" t="s">
        <v>662</v>
      </c>
      <c r="DW8" s="91" t="s">
        <v>764</v>
      </c>
      <c r="DX8" s="419"/>
      <c r="DY8" s="419"/>
      <c r="DZ8" s="90" t="s">
        <v>662</v>
      </c>
      <c r="EA8" s="91" t="s">
        <v>764</v>
      </c>
      <c r="EB8" s="422"/>
      <c r="EC8" s="419"/>
      <c r="ED8" s="90" t="s">
        <v>662</v>
      </c>
      <c r="EE8" s="91" t="s">
        <v>764</v>
      </c>
      <c r="EF8" s="419"/>
      <c r="EG8" s="419"/>
      <c r="EH8" s="90" t="s">
        <v>662</v>
      </c>
      <c r="EI8" s="91" t="s">
        <v>764</v>
      </c>
      <c r="EJ8" s="420"/>
      <c r="EK8" s="421"/>
      <c r="EL8" s="419"/>
      <c r="EM8" s="419"/>
      <c r="EN8" s="90" t="s">
        <v>662</v>
      </c>
      <c r="EO8" s="91" t="s">
        <v>764</v>
      </c>
      <c r="EP8" s="419"/>
      <c r="EQ8" s="419"/>
      <c r="ER8" s="90" t="s">
        <v>662</v>
      </c>
      <c r="ES8" s="91" t="s">
        <v>764</v>
      </c>
      <c r="ET8" s="422"/>
      <c r="EU8" s="419"/>
      <c r="EV8" s="90" t="s">
        <v>662</v>
      </c>
      <c r="EW8" s="91" t="s">
        <v>764</v>
      </c>
      <c r="EX8" s="419"/>
      <c r="EY8" s="419"/>
      <c r="EZ8" s="90" t="s">
        <v>662</v>
      </c>
      <c r="FA8" s="91" t="s">
        <v>764</v>
      </c>
      <c r="FB8" s="420"/>
      <c r="FC8" s="421"/>
      <c r="FD8" s="419"/>
      <c r="FE8" s="419"/>
      <c r="FF8" s="90" t="s">
        <v>662</v>
      </c>
      <c r="FG8" s="91" t="s">
        <v>764</v>
      </c>
      <c r="FH8" s="419"/>
      <c r="FI8" s="419"/>
      <c r="FJ8" s="90" t="s">
        <v>662</v>
      </c>
      <c r="FK8" s="91" t="s">
        <v>764</v>
      </c>
      <c r="FL8" s="422"/>
      <c r="FM8" s="419"/>
      <c r="FN8" s="90" t="s">
        <v>662</v>
      </c>
      <c r="FO8" s="91" t="s">
        <v>764</v>
      </c>
      <c r="FP8" s="419"/>
      <c r="FQ8" s="419"/>
      <c r="FR8" s="90" t="s">
        <v>662</v>
      </c>
      <c r="FS8" s="91" t="s">
        <v>764</v>
      </c>
      <c r="FT8" s="420"/>
    </row>
    <row r="9" spans="1:176" ht="14.85" customHeight="1">
      <c r="A9" s="156" t="s">
        <v>664</v>
      </c>
      <c r="B9" s="423">
        <v>6383843</v>
      </c>
      <c r="C9" s="423">
        <v>42600.614000000001</v>
      </c>
      <c r="D9" s="423">
        <v>30251.136669</v>
      </c>
      <c r="E9" s="423">
        <v>4054.3317109999998</v>
      </c>
      <c r="F9" s="423">
        <v>2488084</v>
      </c>
      <c r="G9" s="423">
        <v>15093.552</v>
      </c>
      <c r="H9" s="423">
        <v>11144.347748</v>
      </c>
      <c r="I9" s="423">
        <v>1417.574674</v>
      </c>
      <c r="J9" s="423">
        <v>3895759</v>
      </c>
      <c r="K9" s="423">
        <v>27507.062000000002</v>
      </c>
      <c r="L9" s="423">
        <v>19106.788920999999</v>
      </c>
      <c r="M9" s="423">
        <v>2636.7570369999999</v>
      </c>
      <c r="N9" s="424" t="s">
        <v>633</v>
      </c>
      <c r="O9" s="156" t="s">
        <v>536</v>
      </c>
      <c r="P9" s="423">
        <v>24687</v>
      </c>
      <c r="Q9" s="423">
        <v>156.964</v>
      </c>
      <c r="R9" s="423">
        <v>100.69776</v>
      </c>
      <c r="S9" s="423">
        <v>8.3486919999999998</v>
      </c>
      <c r="T9" s="423">
        <v>20904</v>
      </c>
      <c r="U9" s="423">
        <v>127.878</v>
      </c>
      <c r="V9" s="423">
        <v>79.636065000000002</v>
      </c>
      <c r="W9" s="423">
        <v>7.0347379999999999</v>
      </c>
      <c r="X9" s="423">
        <v>83010</v>
      </c>
      <c r="Y9" s="423">
        <v>527.17999999999995</v>
      </c>
      <c r="Z9" s="423">
        <v>298.27929499999999</v>
      </c>
      <c r="AA9" s="423">
        <v>49.621578999999997</v>
      </c>
      <c r="AB9" s="423">
        <v>71119</v>
      </c>
      <c r="AC9" s="423">
        <v>430.88099999999997</v>
      </c>
      <c r="AD9" s="423">
        <v>237.76150100000001</v>
      </c>
      <c r="AE9" s="423">
        <v>40.308508000000003</v>
      </c>
      <c r="AF9" s="424" t="s">
        <v>633</v>
      </c>
      <c r="AG9" s="156" t="s">
        <v>536</v>
      </c>
      <c r="AH9" s="423">
        <v>118227</v>
      </c>
      <c r="AI9" s="423">
        <v>610.88499999999999</v>
      </c>
      <c r="AJ9" s="423">
        <v>376.31186400000001</v>
      </c>
      <c r="AK9" s="423">
        <v>61.235596999999999</v>
      </c>
      <c r="AL9" s="423">
        <v>107106</v>
      </c>
      <c r="AM9" s="423">
        <v>543.13199999999995</v>
      </c>
      <c r="AN9" s="423">
        <v>326.75770299999999</v>
      </c>
      <c r="AO9" s="423">
        <v>54.533175999999997</v>
      </c>
      <c r="AP9" s="423">
        <v>103684</v>
      </c>
      <c r="AQ9" s="423">
        <v>426.13099999999997</v>
      </c>
      <c r="AR9" s="423">
        <v>270.406924</v>
      </c>
      <c r="AS9" s="423">
        <v>40.129238999999998</v>
      </c>
      <c r="AT9" s="423">
        <v>117465</v>
      </c>
      <c r="AU9" s="423">
        <v>507.34300000000002</v>
      </c>
      <c r="AV9" s="423">
        <v>301.47888699999999</v>
      </c>
      <c r="AW9" s="423">
        <v>47.650205999999997</v>
      </c>
      <c r="AX9" s="424" t="s">
        <v>633</v>
      </c>
      <c r="AY9" s="156" t="s">
        <v>536</v>
      </c>
      <c r="AZ9" s="423">
        <v>120913</v>
      </c>
      <c r="BA9" s="423">
        <v>440.64</v>
      </c>
      <c r="BB9" s="423">
        <v>292.50056499999999</v>
      </c>
      <c r="BC9" s="423">
        <v>40.330184000000003</v>
      </c>
      <c r="BD9" s="423">
        <v>184483</v>
      </c>
      <c r="BE9" s="423">
        <v>834.096</v>
      </c>
      <c r="BF9" s="423">
        <v>507.672619</v>
      </c>
      <c r="BG9" s="423">
        <v>79.221440000000001</v>
      </c>
      <c r="BH9" s="423">
        <v>163208</v>
      </c>
      <c r="BI9" s="423">
        <v>687.78399999999999</v>
      </c>
      <c r="BJ9" s="423">
        <v>448.069365</v>
      </c>
      <c r="BK9" s="423">
        <v>64.354225999999997</v>
      </c>
      <c r="BL9" s="423">
        <v>259181</v>
      </c>
      <c r="BM9" s="423">
        <v>1455.5429999999999</v>
      </c>
      <c r="BN9" s="423">
        <v>872.52228200000002</v>
      </c>
      <c r="BO9" s="423">
        <v>140.99382399999999</v>
      </c>
      <c r="BP9" s="424" t="s">
        <v>633</v>
      </c>
      <c r="BQ9" s="156" t="s">
        <v>536</v>
      </c>
      <c r="BR9" s="423">
        <v>198814</v>
      </c>
      <c r="BS9" s="423">
        <v>941.63</v>
      </c>
      <c r="BT9" s="423">
        <v>613.86559199999999</v>
      </c>
      <c r="BU9" s="423">
        <v>88.783821000000003</v>
      </c>
      <c r="BV9" s="423">
        <v>304812</v>
      </c>
      <c r="BW9" s="423">
        <v>1947.491</v>
      </c>
      <c r="BX9" s="423">
        <v>1176.2194669999999</v>
      </c>
      <c r="BY9" s="423">
        <v>189.217049</v>
      </c>
      <c r="BZ9" s="423">
        <v>202135</v>
      </c>
      <c r="CA9" s="423">
        <v>1082.9970000000001</v>
      </c>
      <c r="CB9" s="423">
        <v>724.96400900000003</v>
      </c>
      <c r="CC9" s="423">
        <v>102.754277</v>
      </c>
      <c r="CD9" s="423">
        <v>317576</v>
      </c>
      <c r="CE9" s="423">
        <v>2265.2660000000001</v>
      </c>
      <c r="CF9" s="423">
        <v>1387.9936580000001</v>
      </c>
      <c r="CG9" s="423">
        <v>219.285786</v>
      </c>
      <c r="CH9" s="424" t="s">
        <v>633</v>
      </c>
      <c r="CI9" s="156" t="s">
        <v>536</v>
      </c>
      <c r="CJ9" s="423">
        <v>232880</v>
      </c>
      <c r="CK9" s="423">
        <v>1351.2360000000001</v>
      </c>
      <c r="CL9" s="423">
        <v>938.02981699999998</v>
      </c>
      <c r="CM9" s="423">
        <v>128.21366800000001</v>
      </c>
      <c r="CN9" s="423">
        <v>387232</v>
      </c>
      <c r="CO9" s="423">
        <v>2951.5120000000002</v>
      </c>
      <c r="CP9" s="423">
        <v>1851.3203450000001</v>
      </c>
      <c r="CQ9" s="423">
        <v>285.409694</v>
      </c>
      <c r="CR9" s="423">
        <v>216396</v>
      </c>
      <c r="CS9" s="423">
        <v>1331.7449999999999</v>
      </c>
      <c r="CT9" s="423">
        <v>960.643957</v>
      </c>
      <c r="CU9" s="423">
        <v>127.105176</v>
      </c>
      <c r="CV9" s="423">
        <v>383610</v>
      </c>
      <c r="CW9" s="423">
        <v>3027.07</v>
      </c>
      <c r="CX9" s="423">
        <v>1971.8791630000001</v>
      </c>
      <c r="CY9" s="423">
        <v>293.08467400000001</v>
      </c>
      <c r="CZ9" s="424" t="s">
        <v>633</v>
      </c>
      <c r="DA9" s="156" t="s">
        <v>536</v>
      </c>
      <c r="DB9" s="423">
        <v>183230</v>
      </c>
      <c r="DC9" s="423">
        <v>1191.6300000000001</v>
      </c>
      <c r="DD9" s="423">
        <v>890.020445</v>
      </c>
      <c r="DE9" s="423">
        <v>114.06716299999999</v>
      </c>
      <c r="DF9" s="423">
        <v>342174</v>
      </c>
      <c r="DG9" s="423">
        <v>2705.317</v>
      </c>
      <c r="DH9" s="423">
        <v>1857.140652</v>
      </c>
      <c r="DI9" s="423">
        <v>262.53812699999997</v>
      </c>
      <c r="DJ9" s="423">
        <v>183849</v>
      </c>
      <c r="DK9" s="423">
        <v>1296.126</v>
      </c>
      <c r="DL9" s="423">
        <v>991.92853200000002</v>
      </c>
      <c r="DM9" s="423">
        <v>123.677671</v>
      </c>
      <c r="DN9" s="423">
        <v>324473</v>
      </c>
      <c r="DO9" s="423">
        <v>2537.6010000000001</v>
      </c>
      <c r="DP9" s="423">
        <v>1827.6067399999999</v>
      </c>
      <c r="DQ9" s="423">
        <v>247.725157</v>
      </c>
      <c r="DR9" s="424" t="s">
        <v>633</v>
      </c>
      <c r="DS9" s="156" t="s">
        <v>536</v>
      </c>
      <c r="DT9" s="423">
        <v>183097</v>
      </c>
      <c r="DU9" s="423">
        <v>1335.8130000000001</v>
      </c>
      <c r="DV9" s="423">
        <v>1065.3096430000001</v>
      </c>
      <c r="DW9" s="423">
        <v>125.181927</v>
      </c>
      <c r="DX9" s="423">
        <v>312382</v>
      </c>
      <c r="DY9" s="423">
        <v>2379.8969999999999</v>
      </c>
      <c r="DZ9" s="423">
        <v>1788.045085</v>
      </c>
      <c r="EA9" s="423">
        <v>231.406136</v>
      </c>
      <c r="EB9" s="423">
        <v>173038</v>
      </c>
      <c r="EC9" s="423">
        <v>1330.421</v>
      </c>
      <c r="ED9" s="423">
        <v>1097.656295</v>
      </c>
      <c r="EE9" s="423">
        <v>124.304754</v>
      </c>
      <c r="EF9" s="423">
        <v>284850</v>
      </c>
      <c r="EG9" s="423">
        <v>2172.1439999999998</v>
      </c>
      <c r="EH9" s="423">
        <v>1725.108275</v>
      </c>
      <c r="EI9" s="423">
        <v>209.50638799999999</v>
      </c>
      <c r="EJ9" s="424" t="s">
        <v>633</v>
      </c>
      <c r="EK9" s="156" t="s">
        <v>536</v>
      </c>
      <c r="EL9" s="423">
        <v>144868</v>
      </c>
      <c r="EM9" s="423">
        <v>1159.845</v>
      </c>
      <c r="EN9" s="423">
        <v>983.18613700000003</v>
      </c>
      <c r="EO9" s="423">
        <v>107.14676300000001</v>
      </c>
      <c r="EP9" s="423">
        <v>231384</v>
      </c>
      <c r="EQ9" s="423">
        <v>1769.1289999999999</v>
      </c>
      <c r="ER9" s="423">
        <v>1494.291025</v>
      </c>
      <c r="ES9" s="423">
        <v>165.43788699999999</v>
      </c>
      <c r="ET9" s="423">
        <v>78216</v>
      </c>
      <c r="EU9" s="423">
        <v>618.33900000000006</v>
      </c>
      <c r="EV9" s="423">
        <v>541.14140999999995</v>
      </c>
      <c r="EW9" s="423">
        <v>57.104928000000001</v>
      </c>
      <c r="EX9" s="423">
        <v>122368</v>
      </c>
      <c r="EY9" s="423">
        <v>925.69899999999996</v>
      </c>
      <c r="EZ9" s="423">
        <v>823.18922799999996</v>
      </c>
      <c r="FA9" s="423">
        <v>82.321189000000004</v>
      </c>
      <c r="FB9" s="424" t="s">
        <v>633</v>
      </c>
      <c r="FC9" s="156" t="s">
        <v>664</v>
      </c>
      <c r="FD9" s="423">
        <v>47133</v>
      </c>
      <c r="FE9" s="423">
        <v>366.34199999999998</v>
      </c>
      <c r="FF9" s="423">
        <v>326.77357899999998</v>
      </c>
      <c r="FG9" s="423">
        <v>34.683494000000003</v>
      </c>
      <c r="FH9" s="423">
        <v>75136</v>
      </c>
      <c r="FI9" s="423">
        <v>557.37800000000004</v>
      </c>
      <c r="FJ9" s="423">
        <v>517.48997099999997</v>
      </c>
      <c r="FK9" s="423">
        <v>48.281973999999998</v>
      </c>
      <c r="FL9" s="423">
        <v>30699</v>
      </c>
      <c r="FM9" s="423">
        <v>237.84399999999999</v>
      </c>
      <c r="FN9" s="423">
        <v>224.56255899999999</v>
      </c>
      <c r="FO9" s="423">
        <v>20.531514999999999</v>
      </c>
      <c r="FP9" s="423">
        <v>49504</v>
      </c>
      <c r="FQ9" s="423">
        <v>369.685</v>
      </c>
      <c r="FR9" s="423">
        <v>360.67625500000003</v>
      </c>
      <c r="FS9" s="423">
        <v>32.801084000000003</v>
      </c>
      <c r="FT9" s="424" t="s">
        <v>633</v>
      </c>
    </row>
    <row r="10" spans="1:176" ht="14.85" customHeight="1">
      <c r="A10" s="425" t="s">
        <v>120</v>
      </c>
      <c r="B10" s="423">
        <v>2003885</v>
      </c>
      <c r="C10" s="423">
        <v>12133.68</v>
      </c>
      <c r="D10" s="423">
        <v>8430.9577700000009</v>
      </c>
      <c r="E10" s="423">
        <v>1151.9596770000001</v>
      </c>
      <c r="F10" s="423">
        <v>758751</v>
      </c>
      <c r="G10" s="423">
        <v>4093.194</v>
      </c>
      <c r="H10" s="423">
        <v>2960.2214610000001</v>
      </c>
      <c r="I10" s="423">
        <v>380.33347700000002</v>
      </c>
      <c r="J10" s="423">
        <v>1245134</v>
      </c>
      <c r="K10" s="423">
        <v>8040.4859999999999</v>
      </c>
      <c r="L10" s="423">
        <v>5470.7363089999999</v>
      </c>
      <c r="M10" s="423">
        <v>771.62620000000004</v>
      </c>
      <c r="N10" s="426" t="s">
        <v>285</v>
      </c>
      <c r="O10" s="427" t="s">
        <v>269</v>
      </c>
      <c r="P10" s="423">
        <v>5951</v>
      </c>
      <c r="Q10" s="423">
        <v>36.253999999999998</v>
      </c>
      <c r="R10" s="423">
        <v>23.592454</v>
      </c>
      <c r="S10" s="423">
        <v>1.995994</v>
      </c>
      <c r="T10" s="423">
        <v>5000</v>
      </c>
      <c r="U10" s="423">
        <v>29.391999999999999</v>
      </c>
      <c r="V10" s="423">
        <v>18.176646999999999</v>
      </c>
      <c r="W10" s="423">
        <v>1.674202</v>
      </c>
      <c r="X10" s="423">
        <v>21603</v>
      </c>
      <c r="Y10" s="423">
        <v>128.84899999999999</v>
      </c>
      <c r="Z10" s="423">
        <v>73.636550999999997</v>
      </c>
      <c r="AA10" s="423">
        <v>12.265155999999999</v>
      </c>
      <c r="AB10" s="423">
        <v>18191</v>
      </c>
      <c r="AC10" s="423">
        <v>101.65</v>
      </c>
      <c r="AD10" s="423">
        <v>56.861891</v>
      </c>
      <c r="AE10" s="423">
        <v>9.6800960000000007</v>
      </c>
      <c r="AF10" s="426" t="s">
        <v>285</v>
      </c>
      <c r="AG10" s="427" t="s">
        <v>269</v>
      </c>
      <c r="AH10" s="423">
        <v>33099</v>
      </c>
      <c r="AI10" s="423">
        <v>159.93899999999999</v>
      </c>
      <c r="AJ10" s="423">
        <v>98.990539999999996</v>
      </c>
      <c r="AK10" s="423">
        <v>16.063786</v>
      </c>
      <c r="AL10" s="423">
        <v>29485</v>
      </c>
      <c r="AM10" s="423">
        <v>140.773</v>
      </c>
      <c r="AN10" s="423">
        <v>85.426731000000004</v>
      </c>
      <c r="AO10" s="423">
        <v>14.259124</v>
      </c>
      <c r="AP10" s="423">
        <v>29376</v>
      </c>
      <c r="AQ10" s="423">
        <v>113.825</v>
      </c>
      <c r="AR10" s="423">
        <v>71.856369999999998</v>
      </c>
      <c r="AS10" s="423">
        <v>10.608090000000001</v>
      </c>
      <c r="AT10" s="423">
        <v>32699</v>
      </c>
      <c r="AU10" s="423">
        <v>128.72399999999999</v>
      </c>
      <c r="AV10" s="423">
        <v>76.311947000000004</v>
      </c>
      <c r="AW10" s="423">
        <v>11.970072</v>
      </c>
      <c r="AX10" s="426" t="s">
        <v>285</v>
      </c>
      <c r="AY10" s="427" t="s">
        <v>269</v>
      </c>
      <c r="AZ10" s="423">
        <v>36290</v>
      </c>
      <c r="BA10" s="423">
        <v>120.577</v>
      </c>
      <c r="BB10" s="423">
        <v>77.658202000000003</v>
      </c>
      <c r="BC10" s="423">
        <v>10.673870000000001</v>
      </c>
      <c r="BD10" s="423">
        <v>57492</v>
      </c>
      <c r="BE10" s="423">
        <v>234.54</v>
      </c>
      <c r="BF10" s="423">
        <v>140.50352599999999</v>
      </c>
      <c r="BG10" s="423">
        <v>21.885162999999999</v>
      </c>
      <c r="BH10" s="423">
        <v>52734</v>
      </c>
      <c r="BI10" s="423">
        <v>205.65700000000001</v>
      </c>
      <c r="BJ10" s="423">
        <v>132.57045199999999</v>
      </c>
      <c r="BK10" s="423">
        <v>18.672633999999999</v>
      </c>
      <c r="BL10" s="423">
        <v>86599</v>
      </c>
      <c r="BM10" s="423">
        <v>448.92399999999998</v>
      </c>
      <c r="BN10" s="423">
        <v>266.09995600000002</v>
      </c>
      <c r="BO10" s="423">
        <v>43.164949999999997</v>
      </c>
      <c r="BP10" s="426" t="s">
        <v>285</v>
      </c>
      <c r="BQ10" s="427" t="s">
        <v>269</v>
      </c>
      <c r="BR10" s="423">
        <v>65147</v>
      </c>
      <c r="BS10" s="423">
        <v>286.04000000000002</v>
      </c>
      <c r="BT10" s="423">
        <v>185.74856299999999</v>
      </c>
      <c r="BU10" s="423">
        <v>26.347843000000001</v>
      </c>
      <c r="BV10" s="423">
        <v>103277</v>
      </c>
      <c r="BW10" s="423">
        <v>605.80100000000004</v>
      </c>
      <c r="BX10" s="423">
        <v>362.29597100000001</v>
      </c>
      <c r="BY10" s="423">
        <v>58.746254</v>
      </c>
      <c r="BZ10" s="423">
        <v>65326</v>
      </c>
      <c r="CA10" s="423">
        <v>321.86200000000002</v>
      </c>
      <c r="CB10" s="423">
        <v>214.02638300000001</v>
      </c>
      <c r="CC10" s="423">
        <v>29.771357999999999</v>
      </c>
      <c r="CD10" s="423">
        <v>106219</v>
      </c>
      <c r="CE10" s="423">
        <v>700.755</v>
      </c>
      <c r="CF10" s="423">
        <v>424.94187099999999</v>
      </c>
      <c r="CG10" s="423">
        <v>67.912291999999994</v>
      </c>
      <c r="CH10" s="426" t="s">
        <v>285</v>
      </c>
      <c r="CI10" s="427" t="s">
        <v>269</v>
      </c>
      <c r="CJ10" s="423">
        <v>74908</v>
      </c>
      <c r="CK10" s="423">
        <v>390.20100000000002</v>
      </c>
      <c r="CL10" s="423">
        <v>269.29473300000001</v>
      </c>
      <c r="CM10" s="423">
        <v>36.007142999999999</v>
      </c>
      <c r="CN10" s="423">
        <v>126765</v>
      </c>
      <c r="CO10" s="423">
        <v>887.84400000000005</v>
      </c>
      <c r="CP10" s="423">
        <v>553.60515999999996</v>
      </c>
      <c r="CQ10" s="423">
        <v>85.857220999999996</v>
      </c>
      <c r="CR10" s="423">
        <v>69644</v>
      </c>
      <c r="CS10" s="423">
        <v>380.673</v>
      </c>
      <c r="CT10" s="423">
        <v>271.39754699999997</v>
      </c>
      <c r="CU10" s="423">
        <v>35.521196000000003</v>
      </c>
      <c r="CV10" s="423">
        <v>126456</v>
      </c>
      <c r="CW10" s="423">
        <v>917.245</v>
      </c>
      <c r="CX10" s="423">
        <v>589.31338000000005</v>
      </c>
      <c r="CY10" s="423">
        <v>89.061936000000003</v>
      </c>
      <c r="CZ10" s="426" t="s">
        <v>285</v>
      </c>
      <c r="DA10" s="427" t="s">
        <v>269</v>
      </c>
      <c r="DB10" s="423">
        <v>57370</v>
      </c>
      <c r="DC10" s="423">
        <v>325.911</v>
      </c>
      <c r="DD10" s="423">
        <v>239.60740100000001</v>
      </c>
      <c r="DE10" s="423">
        <v>30.808920000000001</v>
      </c>
      <c r="DF10" s="423">
        <v>110778</v>
      </c>
      <c r="DG10" s="423">
        <v>798.952</v>
      </c>
      <c r="DH10" s="423">
        <v>541.06860400000005</v>
      </c>
      <c r="DI10" s="423">
        <v>77.845861999999997</v>
      </c>
      <c r="DJ10" s="423">
        <v>54374</v>
      </c>
      <c r="DK10" s="423">
        <v>339.18700000000001</v>
      </c>
      <c r="DL10" s="423">
        <v>254.47978900000001</v>
      </c>
      <c r="DM10" s="423">
        <v>32.156405999999997</v>
      </c>
      <c r="DN10" s="423">
        <v>102843</v>
      </c>
      <c r="DO10" s="423">
        <v>732.52499999999998</v>
      </c>
      <c r="DP10" s="423">
        <v>520.68493699999999</v>
      </c>
      <c r="DQ10" s="423">
        <v>71.916944999999998</v>
      </c>
      <c r="DR10" s="426" t="s">
        <v>285</v>
      </c>
      <c r="DS10" s="427" t="s">
        <v>269</v>
      </c>
      <c r="DT10" s="423">
        <v>53784</v>
      </c>
      <c r="DU10" s="423">
        <v>342.517</v>
      </c>
      <c r="DV10" s="423">
        <v>268.12841600000002</v>
      </c>
      <c r="DW10" s="423">
        <v>32.112510999999998</v>
      </c>
      <c r="DX10" s="423">
        <v>97653</v>
      </c>
      <c r="DY10" s="423">
        <v>677.05100000000004</v>
      </c>
      <c r="DZ10" s="423">
        <v>500.77037000000001</v>
      </c>
      <c r="EA10" s="423">
        <v>66.314280999999994</v>
      </c>
      <c r="EB10" s="423">
        <v>50658</v>
      </c>
      <c r="EC10" s="423">
        <v>336.90199999999999</v>
      </c>
      <c r="ED10" s="423">
        <v>271.65937200000002</v>
      </c>
      <c r="EE10" s="423">
        <v>31.835159000000001</v>
      </c>
      <c r="EF10" s="423">
        <v>90798</v>
      </c>
      <c r="EG10" s="423">
        <v>619.404</v>
      </c>
      <c r="EH10" s="423">
        <v>480.44289900000001</v>
      </c>
      <c r="EI10" s="423">
        <v>59.948047000000003</v>
      </c>
      <c r="EJ10" s="426" t="s">
        <v>285</v>
      </c>
      <c r="EK10" s="427" t="s">
        <v>269</v>
      </c>
      <c r="EL10" s="423">
        <v>43088</v>
      </c>
      <c r="EM10" s="423">
        <v>295.822</v>
      </c>
      <c r="EN10" s="423">
        <v>243.00875600000001</v>
      </c>
      <c r="EO10" s="423">
        <v>27.549713000000001</v>
      </c>
      <c r="EP10" s="423">
        <v>74090</v>
      </c>
      <c r="EQ10" s="423">
        <v>502.06400000000002</v>
      </c>
      <c r="ER10" s="423">
        <v>404.52543700000001</v>
      </c>
      <c r="ES10" s="423">
        <v>47.139212000000001</v>
      </c>
      <c r="ET10" s="423">
        <v>23348</v>
      </c>
      <c r="EU10" s="423">
        <v>160.608</v>
      </c>
      <c r="EV10" s="423">
        <v>134.52988199999999</v>
      </c>
      <c r="EW10" s="423">
        <v>14.679494</v>
      </c>
      <c r="EX10" s="423">
        <v>38832</v>
      </c>
      <c r="EY10" s="423">
        <v>261.16500000000002</v>
      </c>
      <c r="EZ10" s="423">
        <v>218.63954200000001</v>
      </c>
      <c r="FA10" s="423">
        <v>22.964137999999998</v>
      </c>
      <c r="FB10" s="426" t="s">
        <v>285</v>
      </c>
      <c r="FC10" s="425" t="s">
        <v>120</v>
      </c>
      <c r="FD10" s="423">
        <v>13494</v>
      </c>
      <c r="FE10" s="423">
        <v>91.093999999999994</v>
      </c>
      <c r="FF10" s="423">
        <v>77.522597000000005</v>
      </c>
      <c r="FG10" s="423">
        <v>8.5641719999999992</v>
      </c>
      <c r="FH10" s="423">
        <v>23061</v>
      </c>
      <c r="FI10" s="423">
        <v>151.79300000000001</v>
      </c>
      <c r="FJ10" s="423">
        <v>135.23136199999999</v>
      </c>
      <c r="FK10" s="423">
        <v>12.686379000000001</v>
      </c>
      <c r="FL10" s="423">
        <v>8557</v>
      </c>
      <c r="FM10" s="423">
        <v>57.276000000000003</v>
      </c>
      <c r="FN10" s="423">
        <v>52.513452999999998</v>
      </c>
      <c r="FO10" s="423">
        <v>4.7000320000000002</v>
      </c>
      <c r="FP10" s="423">
        <v>14896</v>
      </c>
      <c r="FQ10" s="423">
        <v>101.884</v>
      </c>
      <c r="FR10" s="423">
        <v>95.836078000000001</v>
      </c>
      <c r="FS10" s="423">
        <v>8.6000259999999997</v>
      </c>
      <c r="FT10" s="426" t="s">
        <v>285</v>
      </c>
    </row>
    <row r="11" spans="1:176" ht="14.85" customHeight="1">
      <c r="A11" s="428" t="s">
        <v>121</v>
      </c>
      <c r="B11" s="429">
        <v>1070919</v>
      </c>
      <c r="C11" s="429">
        <v>5739.54</v>
      </c>
      <c r="D11" s="429">
        <v>3987.9697569999998</v>
      </c>
      <c r="E11" s="429">
        <v>533.98436200000003</v>
      </c>
      <c r="F11" s="429">
        <v>420610</v>
      </c>
      <c r="G11" s="429">
        <v>2012.749</v>
      </c>
      <c r="H11" s="429">
        <v>1453.8540190000001</v>
      </c>
      <c r="I11" s="429">
        <v>183.006125</v>
      </c>
      <c r="J11" s="429">
        <v>650309</v>
      </c>
      <c r="K11" s="429">
        <v>3726.7910000000002</v>
      </c>
      <c r="L11" s="429">
        <v>2534.115738</v>
      </c>
      <c r="M11" s="429">
        <v>350.97823699999998</v>
      </c>
      <c r="N11" s="430" t="s">
        <v>286</v>
      </c>
      <c r="O11" s="431" t="s">
        <v>270</v>
      </c>
      <c r="P11" s="429">
        <v>2797</v>
      </c>
      <c r="Q11" s="429">
        <v>15.961</v>
      </c>
      <c r="R11" s="429">
        <v>9.8317700000000006</v>
      </c>
      <c r="S11" s="429">
        <v>0.88083199999999995</v>
      </c>
      <c r="T11" s="429">
        <v>2390</v>
      </c>
      <c r="U11" s="429">
        <v>13.44</v>
      </c>
      <c r="V11" s="429">
        <v>7.948531</v>
      </c>
      <c r="W11" s="429">
        <v>0.78502799999999995</v>
      </c>
      <c r="X11" s="429">
        <v>11066</v>
      </c>
      <c r="Y11" s="429">
        <v>61.024999999999999</v>
      </c>
      <c r="Z11" s="429">
        <v>33.964139000000003</v>
      </c>
      <c r="AA11" s="429">
        <v>5.7794400000000001</v>
      </c>
      <c r="AB11" s="429">
        <v>9447</v>
      </c>
      <c r="AC11" s="429">
        <v>49.518999999999998</v>
      </c>
      <c r="AD11" s="429">
        <v>27.209157000000001</v>
      </c>
      <c r="AE11" s="429">
        <v>4.7015419999999999</v>
      </c>
      <c r="AF11" s="430" t="s">
        <v>286</v>
      </c>
      <c r="AG11" s="431" t="s">
        <v>270</v>
      </c>
      <c r="AH11" s="429">
        <v>17632</v>
      </c>
      <c r="AI11" s="429">
        <v>77.926000000000002</v>
      </c>
      <c r="AJ11" s="429">
        <v>47.951667</v>
      </c>
      <c r="AK11" s="429">
        <v>7.6622899999999996</v>
      </c>
      <c r="AL11" s="429">
        <v>15475</v>
      </c>
      <c r="AM11" s="429">
        <v>68.453000000000003</v>
      </c>
      <c r="AN11" s="429">
        <v>41.394607999999998</v>
      </c>
      <c r="AO11" s="429">
        <v>6.8751040000000003</v>
      </c>
      <c r="AP11" s="429">
        <v>16259</v>
      </c>
      <c r="AQ11" s="429">
        <v>57.146000000000001</v>
      </c>
      <c r="AR11" s="429">
        <v>36.267743000000003</v>
      </c>
      <c r="AS11" s="429">
        <v>5.1847159999999999</v>
      </c>
      <c r="AT11" s="429">
        <v>17849</v>
      </c>
      <c r="AU11" s="429">
        <v>65.498000000000005</v>
      </c>
      <c r="AV11" s="429">
        <v>38.939552999999997</v>
      </c>
      <c r="AW11" s="429">
        <v>5.96807</v>
      </c>
      <c r="AX11" s="430" t="s">
        <v>286</v>
      </c>
      <c r="AY11" s="431" t="s">
        <v>270</v>
      </c>
      <c r="AZ11" s="429">
        <v>20466</v>
      </c>
      <c r="BA11" s="429">
        <v>61.722000000000001</v>
      </c>
      <c r="BB11" s="429">
        <v>40.620562999999997</v>
      </c>
      <c r="BC11" s="429">
        <v>5.2303620000000004</v>
      </c>
      <c r="BD11" s="429">
        <v>30410</v>
      </c>
      <c r="BE11" s="429">
        <v>113.76900000000001</v>
      </c>
      <c r="BF11" s="429">
        <v>68.494686000000002</v>
      </c>
      <c r="BG11" s="429">
        <v>10.352442</v>
      </c>
      <c r="BH11" s="429">
        <v>30015</v>
      </c>
      <c r="BI11" s="429">
        <v>104.907</v>
      </c>
      <c r="BJ11" s="429">
        <v>68.985411999999997</v>
      </c>
      <c r="BK11" s="429">
        <v>9.1554699999999993</v>
      </c>
      <c r="BL11" s="429">
        <v>45511</v>
      </c>
      <c r="BM11" s="429">
        <v>212.00299999999999</v>
      </c>
      <c r="BN11" s="429">
        <v>126.27575299999999</v>
      </c>
      <c r="BO11" s="429">
        <v>19.796209999999999</v>
      </c>
      <c r="BP11" s="430" t="s">
        <v>286</v>
      </c>
      <c r="BQ11" s="431" t="s">
        <v>270</v>
      </c>
      <c r="BR11" s="429">
        <v>37725</v>
      </c>
      <c r="BS11" s="429">
        <v>147.39099999999999</v>
      </c>
      <c r="BT11" s="429">
        <v>98.348958999999994</v>
      </c>
      <c r="BU11" s="429">
        <v>13.049300000000001</v>
      </c>
      <c r="BV11" s="429">
        <v>54531</v>
      </c>
      <c r="BW11" s="429">
        <v>284.08999999999997</v>
      </c>
      <c r="BX11" s="429">
        <v>172.47869800000001</v>
      </c>
      <c r="BY11" s="429">
        <v>26.751619999999999</v>
      </c>
      <c r="BZ11" s="429">
        <v>38601</v>
      </c>
      <c r="CA11" s="429">
        <v>169.24199999999999</v>
      </c>
      <c r="CB11" s="429">
        <v>116.296573</v>
      </c>
      <c r="CC11" s="429">
        <v>15.042164</v>
      </c>
      <c r="CD11" s="429">
        <v>56863</v>
      </c>
      <c r="CE11" s="429">
        <v>329.43400000000003</v>
      </c>
      <c r="CF11" s="429">
        <v>202.78554700000001</v>
      </c>
      <c r="CG11" s="429">
        <v>31.08849</v>
      </c>
      <c r="CH11" s="430" t="s">
        <v>286</v>
      </c>
      <c r="CI11" s="431" t="s">
        <v>270</v>
      </c>
      <c r="CJ11" s="429">
        <v>44597</v>
      </c>
      <c r="CK11" s="429">
        <v>205.53100000000001</v>
      </c>
      <c r="CL11" s="429">
        <v>146.54617500000001</v>
      </c>
      <c r="CM11" s="429">
        <v>18.293645999999999</v>
      </c>
      <c r="CN11" s="429">
        <v>69035</v>
      </c>
      <c r="CO11" s="429">
        <v>425.505</v>
      </c>
      <c r="CP11" s="429">
        <v>269.75528100000002</v>
      </c>
      <c r="CQ11" s="429">
        <v>40.223649000000002</v>
      </c>
      <c r="CR11" s="429">
        <v>41059</v>
      </c>
      <c r="CS11" s="429">
        <v>200.11500000000001</v>
      </c>
      <c r="CT11" s="429">
        <v>146.06747300000001</v>
      </c>
      <c r="CU11" s="429">
        <v>18.047595999999999</v>
      </c>
      <c r="CV11" s="429">
        <v>67542</v>
      </c>
      <c r="CW11" s="429">
        <v>435.84800000000001</v>
      </c>
      <c r="CX11" s="429">
        <v>282.94903199999999</v>
      </c>
      <c r="CY11" s="429">
        <v>41.417850999999999</v>
      </c>
      <c r="CZ11" s="430" t="s">
        <v>286</v>
      </c>
      <c r="DA11" s="431" t="s">
        <v>270</v>
      </c>
      <c r="DB11" s="429">
        <v>32257</v>
      </c>
      <c r="DC11" s="429">
        <v>161.642</v>
      </c>
      <c r="DD11" s="429">
        <v>119.23724300000001</v>
      </c>
      <c r="DE11" s="429">
        <v>14.872496</v>
      </c>
      <c r="DF11" s="429">
        <v>57135</v>
      </c>
      <c r="DG11" s="429">
        <v>360.61799999999999</v>
      </c>
      <c r="DH11" s="429">
        <v>245.959238</v>
      </c>
      <c r="DI11" s="429">
        <v>34.537852000000001</v>
      </c>
      <c r="DJ11" s="429">
        <v>29366</v>
      </c>
      <c r="DK11" s="429">
        <v>158.185</v>
      </c>
      <c r="DL11" s="429">
        <v>119.874538</v>
      </c>
      <c r="DM11" s="429">
        <v>14.781140000000001</v>
      </c>
      <c r="DN11" s="429">
        <v>53074</v>
      </c>
      <c r="DO11" s="429">
        <v>330.41800000000001</v>
      </c>
      <c r="DP11" s="429">
        <v>235.53527</v>
      </c>
      <c r="DQ11" s="429">
        <v>31.812650999999999</v>
      </c>
      <c r="DR11" s="430" t="s">
        <v>286</v>
      </c>
      <c r="DS11" s="431" t="s">
        <v>270</v>
      </c>
      <c r="DT11" s="429">
        <v>28903</v>
      </c>
      <c r="DU11" s="429">
        <v>163.40600000000001</v>
      </c>
      <c r="DV11" s="429">
        <v>127.255122</v>
      </c>
      <c r="DW11" s="429">
        <v>15.110113999999999</v>
      </c>
      <c r="DX11" s="429">
        <v>50984</v>
      </c>
      <c r="DY11" s="429">
        <v>311.93299999999999</v>
      </c>
      <c r="DZ11" s="429">
        <v>230.79441700000001</v>
      </c>
      <c r="EA11" s="429">
        <v>30.046948</v>
      </c>
      <c r="EB11" s="429">
        <v>26715</v>
      </c>
      <c r="EC11" s="429">
        <v>160.81800000000001</v>
      </c>
      <c r="ED11" s="429">
        <v>126.97691399999999</v>
      </c>
      <c r="EE11" s="429">
        <v>15.155792999999999</v>
      </c>
      <c r="EF11" s="429">
        <v>47171</v>
      </c>
      <c r="EG11" s="429">
        <v>285.98399999999998</v>
      </c>
      <c r="EH11" s="429">
        <v>221.732722</v>
      </c>
      <c r="EI11" s="429">
        <v>27.184501000000001</v>
      </c>
      <c r="EJ11" s="430" t="s">
        <v>286</v>
      </c>
      <c r="EK11" s="431" t="s">
        <v>270</v>
      </c>
      <c r="EL11" s="429">
        <v>21970</v>
      </c>
      <c r="EM11" s="429">
        <v>137.08199999999999</v>
      </c>
      <c r="EN11" s="429">
        <v>108.21117700000001</v>
      </c>
      <c r="EO11" s="429">
        <v>12.8749</v>
      </c>
      <c r="EP11" s="429">
        <v>37577</v>
      </c>
      <c r="EQ11" s="429">
        <v>228.95699999999999</v>
      </c>
      <c r="ER11" s="429">
        <v>183.18189799999999</v>
      </c>
      <c r="ES11" s="429">
        <v>21.422245</v>
      </c>
      <c r="ET11" s="429">
        <v>11485</v>
      </c>
      <c r="EU11" s="429">
        <v>71.757999999999996</v>
      </c>
      <c r="EV11" s="429">
        <v>58.244729999999997</v>
      </c>
      <c r="EW11" s="429">
        <v>6.6266189999999998</v>
      </c>
      <c r="EX11" s="429">
        <v>18709</v>
      </c>
      <c r="EY11" s="429">
        <v>112.245</v>
      </c>
      <c r="EZ11" s="429">
        <v>93.352689999999996</v>
      </c>
      <c r="FA11" s="429">
        <v>9.7873269999999994</v>
      </c>
      <c r="FB11" s="430" t="s">
        <v>286</v>
      </c>
      <c r="FC11" s="428" t="s">
        <v>121</v>
      </c>
      <c r="FD11" s="429">
        <v>6170</v>
      </c>
      <c r="FE11" s="429">
        <v>36.957999999999998</v>
      </c>
      <c r="FF11" s="429">
        <v>30.150442999999999</v>
      </c>
      <c r="FG11" s="429">
        <v>3.4808659999999998</v>
      </c>
      <c r="FH11" s="429">
        <v>10466</v>
      </c>
      <c r="FI11" s="429">
        <v>62.168999999999997</v>
      </c>
      <c r="FJ11" s="429">
        <v>53.510046000000003</v>
      </c>
      <c r="FK11" s="429">
        <v>5.1346610000000004</v>
      </c>
      <c r="FL11" s="429">
        <v>3527</v>
      </c>
      <c r="FM11" s="429">
        <v>21.934000000000001</v>
      </c>
      <c r="FN11" s="429">
        <v>19.023378000000001</v>
      </c>
      <c r="FO11" s="429">
        <v>1.778381</v>
      </c>
      <c r="FP11" s="429">
        <v>6140</v>
      </c>
      <c r="FQ11" s="429">
        <v>36.908000000000001</v>
      </c>
      <c r="FR11" s="429">
        <v>31.818611000000001</v>
      </c>
      <c r="FS11" s="429">
        <v>3.0920459999999999</v>
      </c>
      <c r="FT11" s="430" t="s">
        <v>286</v>
      </c>
    </row>
    <row r="12" spans="1:176" ht="14.85" customHeight="1">
      <c r="A12" s="428" t="s">
        <v>717</v>
      </c>
      <c r="B12" s="429">
        <v>842128</v>
      </c>
      <c r="C12" s="429">
        <v>5241.5959999999995</v>
      </c>
      <c r="D12" s="429">
        <v>3640.0454129999998</v>
      </c>
      <c r="E12" s="429">
        <v>514.78671899999995</v>
      </c>
      <c r="F12" s="429">
        <v>295467</v>
      </c>
      <c r="G12" s="429">
        <v>1673.0940000000001</v>
      </c>
      <c r="H12" s="429">
        <v>1209.5794980000001</v>
      </c>
      <c r="I12" s="429">
        <v>161.73416900000001</v>
      </c>
      <c r="J12" s="429">
        <v>546661</v>
      </c>
      <c r="K12" s="429">
        <v>3568.502</v>
      </c>
      <c r="L12" s="429">
        <v>2430.4659150000002</v>
      </c>
      <c r="M12" s="429">
        <v>353.05255</v>
      </c>
      <c r="N12" s="430" t="s">
        <v>718</v>
      </c>
      <c r="O12" s="431" t="s">
        <v>249</v>
      </c>
      <c r="P12" s="429">
        <v>2456</v>
      </c>
      <c r="Q12" s="429">
        <v>15.458</v>
      </c>
      <c r="R12" s="429">
        <v>10.503234000000001</v>
      </c>
      <c r="S12" s="429">
        <v>0.87026000000000003</v>
      </c>
      <c r="T12" s="429">
        <v>1983</v>
      </c>
      <c r="U12" s="429">
        <v>11.599</v>
      </c>
      <c r="V12" s="429">
        <v>7.5596800000000002</v>
      </c>
      <c r="W12" s="429">
        <v>0.66041000000000005</v>
      </c>
      <c r="X12" s="429">
        <v>8515</v>
      </c>
      <c r="Y12" s="429">
        <v>53.225999999999999</v>
      </c>
      <c r="Z12" s="429">
        <v>31.2117</v>
      </c>
      <c r="AA12" s="429">
        <v>5.2082699999999997</v>
      </c>
      <c r="AB12" s="429">
        <v>7002</v>
      </c>
      <c r="AC12" s="429">
        <v>39.82</v>
      </c>
      <c r="AD12" s="429">
        <v>22.668475999999998</v>
      </c>
      <c r="AE12" s="429">
        <v>3.8863799999999999</v>
      </c>
      <c r="AF12" s="430" t="s">
        <v>718</v>
      </c>
      <c r="AG12" s="431" t="s">
        <v>249</v>
      </c>
      <c r="AH12" s="429">
        <v>12933</v>
      </c>
      <c r="AI12" s="429">
        <v>66.350999999999999</v>
      </c>
      <c r="AJ12" s="429">
        <v>41.633425000000003</v>
      </c>
      <c r="AK12" s="429">
        <v>7.0083399999999996</v>
      </c>
      <c r="AL12" s="429">
        <v>11737</v>
      </c>
      <c r="AM12" s="429">
        <v>58.128999999999998</v>
      </c>
      <c r="AN12" s="429">
        <v>35.620119000000003</v>
      </c>
      <c r="AO12" s="429">
        <v>6.1518600000000001</v>
      </c>
      <c r="AP12" s="429">
        <v>10771</v>
      </c>
      <c r="AQ12" s="429">
        <v>45.125</v>
      </c>
      <c r="AR12" s="429">
        <v>28.456098000000001</v>
      </c>
      <c r="AS12" s="429">
        <v>4.4576399999999996</v>
      </c>
      <c r="AT12" s="429">
        <v>12229</v>
      </c>
      <c r="AU12" s="429">
        <v>49.216000000000001</v>
      </c>
      <c r="AV12" s="429">
        <v>29.149767000000001</v>
      </c>
      <c r="AW12" s="429">
        <v>4.7961200000000002</v>
      </c>
      <c r="AX12" s="430" t="s">
        <v>718</v>
      </c>
      <c r="AY12" s="431" t="s">
        <v>249</v>
      </c>
      <c r="AZ12" s="429">
        <v>13544</v>
      </c>
      <c r="BA12" s="429">
        <v>48.03</v>
      </c>
      <c r="BB12" s="429">
        <v>30.197094</v>
      </c>
      <c r="BC12" s="429">
        <v>4.5413800000000002</v>
      </c>
      <c r="BD12" s="429">
        <v>24222</v>
      </c>
      <c r="BE12" s="429">
        <v>99.575999999999993</v>
      </c>
      <c r="BF12" s="429">
        <v>59.400649000000001</v>
      </c>
      <c r="BG12" s="429">
        <v>9.7540739999999992</v>
      </c>
      <c r="BH12" s="429">
        <v>20185</v>
      </c>
      <c r="BI12" s="429">
        <v>83.344999999999999</v>
      </c>
      <c r="BJ12" s="429">
        <v>52.614257000000002</v>
      </c>
      <c r="BK12" s="429">
        <v>8.0481800000000003</v>
      </c>
      <c r="BL12" s="429">
        <v>38961</v>
      </c>
      <c r="BM12" s="429">
        <v>200.58</v>
      </c>
      <c r="BN12" s="429">
        <v>118.13287099999999</v>
      </c>
      <c r="BO12" s="429">
        <v>20.11702</v>
      </c>
      <c r="BP12" s="430" t="s">
        <v>718</v>
      </c>
      <c r="BQ12" s="431" t="s">
        <v>249</v>
      </c>
      <c r="BR12" s="429">
        <v>25080</v>
      </c>
      <c r="BS12" s="429">
        <v>115.31</v>
      </c>
      <c r="BT12" s="429">
        <v>72.250200000000007</v>
      </c>
      <c r="BU12" s="429">
        <v>11.308540000000001</v>
      </c>
      <c r="BV12" s="429">
        <v>46960</v>
      </c>
      <c r="BW12" s="429">
        <v>274.40899999999999</v>
      </c>
      <c r="BX12" s="429">
        <v>161.208901</v>
      </c>
      <c r="BY12" s="429">
        <v>27.770282000000002</v>
      </c>
      <c r="BZ12" s="429">
        <v>24517</v>
      </c>
      <c r="CA12" s="429">
        <v>127.851</v>
      </c>
      <c r="CB12" s="429">
        <v>81.532742999999996</v>
      </c>
      <c r="CC12" s="429">
        <v>12.6089</v>
      </c>
      <c r="CD12" s="429">
        <v>47736</v>
      </c>
      <c r="CE12" s="429">
        <v>316.58100000000002</v>
      </c>
      <c r="CF12" s="429">
        <v>189.02810500000001</v>
      </c>
      <c r="CG12" s="429">
        <v>32.001609999999999</v>
      </c>
      <c r="CH12" s="430" t="s">
        <v>718</v>
      </c>
      <c r="CI12" s="431" t="s">
        <v>249</v>
      </c>
      <c r="CJ12" s="429">
        <v>27617</v>
      </c>
      <c r="CK12" s="429">
        <v>152.47200000000001</v>
      </c>
      <c r="CL12" s="429">
        <v>100.907706</v>
      </c>
      <c r="CM12" s="429">
        <v>14.989743000000001</v>
      </c>
      <c r="CN12" s="429">
        <v>54681</v>
      </c>
      <c r="CO12" s="429">
        <v>390.84300000000002</v>
      </c>
      <c r="CP12" s="429">
        <v>239.635502</v>
      </c>
      <c r="CQ12" s="429">
        <v>39.287927000000003</v>
      </c>
      <c r="CR12" s="429">
        <v>25953</v>
      </c>
      <c r="CS12" s="429">
        <v>149.19</v>
      </c>
      <c r="CT12" s="429">
        <v>103.274316</v>
      </c>
      <c r="CU12" s="429">
        <v>14.801154</v>
      </c>
      <c r="CV12" s="429">
        <v>55520</v>
      </c>
      <c r="CW12" s="429">
        <v>404.54399999999998</v>
      </c>
      <c r="CX12" s="429">
        <v>257.36603600000001</v>
      </c>
      <c r="CY12" s="429">
        <v>40.618737000000003</v>
      </c>
      <c r="CZ12" s="430" t="s">
        <v>718</v>
      </c>
      <c r="DA12" s="431" t="s">
        <v>249</v>
      </c>
      <c r="DB12" s="429">
        <v>22101</v>
      </c>
      <c r="DC12" s="429">
        <v>133.42400000000001</v>
      </c>
      <c r="DD12" s="429">
        <v>96.988288999999995</v>
      </c>
      <c r="DE12" s="429">
        <v>13.203366000000001</v>
      </c>
      <c r="DF12" s="429">
        <v>49652</v>
      </c>
      <c r="DG12" s="429">
        <v>365.387</v>
      </c>
      <c r="DH12" s="429">
        <v>246.399968</v>
      </c>
      <c r="DI12" s="429">
        <v>36.504987</v>
      </c>
      <c r="DJ12" s="429">
        <v>21495</v>
      </c>
      <c r="DK12" s="429">
        <v>144.18700000000001</v>
      </c>
      <c r="DL12" s="429">
        <v>106.667939</v>
      </c>
      <c r="DM12" s="429">
        <v>14.194191999999999</v>
      </c>
      <c r="DN12" s="429">
        <v>45341</v>
      </c>
      <c r="DO12" s="429">
        <v>331.04899999999998</v>
      </c>
      <c r="DP12" s="429">
        <v>235.86850200000001</v>
      </c>
      <c r="DQ12" s="429">
        <v>33.393191999999999</v>
      </c>
      <c r="DR12" s="430" t="s">
        <v>718</v>
      </c>
      <c r="DS12" s="431" t="s">
        <v>249</v>
      </c>
      <c r="DT12" s="429">
        <v>21122</v>
      </c>
      <c r="DU12" s="429">
        <v>140.07300000000001</v>
      </c>
      <c r="DV12" s="429">
        <v>110.892876</v>
      </c>
      <c r="DW12" s="429">
        <v>13.51704</v>
      </c>
      <c r="DX12" s="429">
        <v>41648</v>
      </c>
      <c r="DY12" s="429">
        <v>294.48200000000003</v>
      </c>
      <c r="DZ12" s="429">
        <v>218.44353699999999</v>
      </c>
      <c r="EA12" s="429">
        <v>29.547225999999998</v>
      </c>
      <c r="EB12" s="429">
        <v>20168</v>
      </c>
      <c r="EC12" s="429">
        <v>135.41200000000001</v>
      </c>
      <c r="ED12" s="429">
        <v>111.861527</v>
      </c>
      <c r="EE12" s="429">
        <v>12.992243</v>
      </c>
      <c r="EF12" s="429">
        <v>39095</v>
      </c>
      <c r="EG12" s="429">
        <v>268.06200000000001</v>
      </c>
      <c r="EH12" s="429">
        <v>209.09124499999999</v>
      </c>
      <c r="EI12" s="429">
        <v>26.579097999999998</v>
      </c>
      <c r="EJ12" s="430" t="s">
        <v>718</v>
      </c>
      <c r="EK12" s="431" t="s">
        <v>249</v>
      </c>
      <c r="EL12" s="429">
        <v>18211</v>
      </c>
      <c r="EM12" s="429">
        <v>124.04</v>
      </c>
      <c r="EN12" s="429">
        <v>106.547189</v>
      </c>
      <c r="EO12" s="429">
        <v>11.518017</v>
      </c>
      <c r="EP12" s="429">
        <v>32987</v>
      </c>
      <c r="EQ12" s="429">
        <v>219.14599999999999</v>
      </c>
      <c r="ER12" s="429">
        <v>179.37317300000001</v>
      </c>
      <c r="ES12" s="429">
        <v>20.866607999999999</v>
      </c>
      <c r="ET12" s="429">
        <v>10436</v>
      </c>
      <c r="EU12" s="429">
        <v>70.966999999999999</v>
      </c>
      <c r="EV12" s="429">
        <v>61.309368999999997</v>
      </c>
      <c r="EW12" s="429">
        <v>6.4101330000000001</v>
      </c>
      <c r="EX12" s="429">
        <v>18273</v>
      </c>
      <c r="EY12" s="429">
        <v>121.762</v>
      </c>
      <c r="EZ12" s="429">
        <v>103.594886</v>
      </c>
      <c r="FA12" s="429">
        <v>10.756652000000001</v>
      </c>
      <c r="FB12" s="430" t="s">
        <v>718</v>
      </c>
      <c r="FC12" s="428" t="s">
        <v>717</v>
      </c>
      <c r="FD12" s="429">
        <v>6149</v>
      </c>
      <c r="FE12" s="429">
        <v>40.698</v>
      </c>
      <c r="FF12" s="429">
        <v>36.050333000000002</v>
      </c>
      <c r="FG12" s="429">
        <v>3.8184879999999999</v>
      </c>
      <c r="FH12" s="429">
        <v>11099</v>
      </c>
      <c r="FI12" s="429">
        <v>71.231999999999999</v>
      </c>
      <c r="FJ12" s="429">
        <v>65.783190000000005</v>
      </c>
      <c r="FK12" s="429">
        <v>5.9678449999999996</v>
      </c>
      <c r="FL12" s="429">
        <v>4214</v>
      </c>
      <c r="FM12" s="429">
        <v>27.934999999999999</v>
      </c>
      <c r="FN12" s="429">
        <v>26.681203</v>
      </c>
      <c r="FO12" s="429">
        <v>2.238283</v>
      </c>
      <c r="FP12" s="429">
        <v>7535</v>
      </c>
      <c r="FQ12" s="429">
        <v>52.085000000000001</v>
      </c>
      <c r="FR12" s="429">
        <v>52.141308000000002</v>
      </c>
      <c r="FS12" s="429">
        <v>4.3925219999999996</v>
      </c>
      <c r="FT12" s="430" t="s">
        <v>718</v>
      </c>
    </row>
    <row r="13" spans="1:176" ht="14.85" customHeight="1">
      <c r="A13" s="428" t="s">
        <v>719</v>
      </c>
      <c r="B13" s="429">
        <v>84957</v>
      </c>
      <c r="C13" s="429">
        <v>504.46899999999999</v>
      </c>
      <c r="D13" s="429">
        <v>357.19995399999999</v>
      </c>
      <c r="E13" s="429">
        <v>50.766477000000002</v>
      </c>
      <c r="F13" s="429">
        <v>32016</v>
      </c>
      <c r="G13" s="429">
        <v>172.005</v>
      </c>
      <c r="H13" s="429">
        <v>128.19649100000001</v>
      </c>
      <c r="I13" s="429">
        <v>16.996424000000001</v>
      </c>
      <c r="J13" s="429">
        <v>52941</v>
      </c>
      <c r="K13" s="429">
        <v>332.464</v>
      </c>
      <c r="L13" s="429">
        <v>229.00346300000001</v>
      </c>
      <c r="M13" s="429">
        <v>33.770052999999997</v>
      </c>
      <c r="N13" s="430" t="s">
        <v>720</v>
      </c>
      <c r="O13" s="431" t="s">
        <v>250</v>
      </c>
      <c r="P13" s="429">
        <v>260</v>
      </c>
      <c r="Q13" s="429">
        <v>1.4219999999999999</v>
      </c>
      <c r="R13" s="429">
        <v>1.1209709999999999</v>
      </c>
      <c r="S13" s="429">
        <v>7.7249999999999999E-2</v>
      </c>
      <c r="T13" s="429">
        <v>212</v>
      </c>
      <c r="U13" s="429">
        <v>1.151</v>
      </c>
      <c r="V13" s="429">
        <v>0.69768300000000005</v>
      </c>
      <c r="W13" s="429">
        <v>7.3969999999999994E-2</v>
      </c>
      <c r="X13" s="429">
        <v>932</v>
      </c>
      <c r="Y13" s="429">
        <v>4.7140000000000004</v>
      </c>
      <c r="Z13" s="429">
        <v>2.9946009999999998</v>
      </c>
      <c r="AA13" s="429">
        <v>0.46722999999999998</v>
      </c>
      <c r="AB13" s="429">
        <v>751</v>
      </c>
      <c r="AC13" s="429">
        <v>3.8340000000000001</v>
      </c>
      <c r="AD13" s="429">
        <v>2.2153719999999999</v>
      </c>
      <c r="AE13" s="429">
        <v>0.38159999999999999</v>
      </c>
      <c r="AF13" s="430" t="s">
        <v>720</v>
      </c>
      <c r="AG13" s="431" t="s">
        <v>250</v>
      </c>
      <c r="AH13" s="429">
        <v>1251</v>
      </c>
      <c r="AI13" s="429">
        <v>5.407</v>
      </c>
      <c r="AJ13" s="429">
        <v>3.2907500000000001</v>
      </c>
      <c r="AK13" s="429">
        <v>0.56845000000000001</v>
      </c>
      <c r="AL13" s="429">
        <v>1160</v>
      </c>
      <c r="AM13" s="429">
        <v>5.048</v>
      </c>
      <c r="AN13" s="429">
        <v>2.9943900000000001</v>
      </c>
      <c r="AO13" s="429">
        <v>0.51495000000000002</v>
      </c>
      <c r="AP13" s="429">
        <v>1119</v>
      </c>
      <c r="AQ13" s="429">
        <v>4.0250000000000004</v>
      </c>
      <c r="AR13" s="429">
        <v>2.4042620000000001</v>
      </c>
      <c r="AS13" s="429">
        <v>0.38542799999999999</v>
      </c>
      <c r="AT13" s="429">
        <v>1355</v>
      </c>
      <c r="AU13" s="429">
        <v>5.0289999999999999</v>
      </c>
      <c r="AV13" s="429">
        <v>2.9269210000000001</v>
      </c>
      <c r="AW13" s="429">
        <v>0.48694199999999999</v>
      </c>
      <c r="AX13" s="430" t="s">
        <v>720</v>
      </c>
      <c r="AY13" s="431" t="s">
        <v>250</v>
      </c>
      <c r="AZ13" s="429">
        <v>1451</v>
      </c>
      <c r="BA13" s="429">
        <v>4.2060000000000004</v>
      </c>
      <c r="BB13" s="429">
        <v>2.6153559999999998</v>
      </c>
      <c r="BC13" s="429">
        <v>0.37587199999999998</v>
      </c>
      <c r="BD13" s="429">
        <v>2195</v>
      </c>
      <c r="BE13" s="429">
        <v>8.1340000000000003</v>
      </c>
      <c r="BF13" s="429">
        <v>4.7773060000000003</v>
      </c>
      <c r="BG13" s="429">
        <v>0.78605499999999995</v>
      </c>
      <c r="BH13" s="429">
        <v>2081</v>
      </c>
      <c r="BI13" s="429">
        <v>7.2359999999999998</v>
      </c>
      <c r="BJ13" s="429">
        <v>4.45383</v>
      </c>
      <c r="BK13" s="429">
        <v>0.68542999999999998</v>
      </c>
      <c r="BL13" s="429">
        <v>3243</v>
      </c>
      <c r="BM13" s="429">
        <v>15.093</v>
      </c>
      <c r="BN13" s="429">
        <v>8.9104369999999999</v>
      </c>
      <c r="BO13" s="429">
        <v>1.5312300000000001</v>
      </c>
      <c r="BP13" s="430" t="s">
        <v>720</v>
      </c>
      <c r="BQ13" s="431" t="s">
        <v>250</v>
      </c>
      <c r="BR13" s="429">
        <v>2395</v>
      </c>
      <c r="BS13" s="429">
        <v>9.1780000000000008</v>
      </c>
      <c r="BT13" s="429">
        <v>6.1428630000000002</v>
      </c>
      <c r="BU13" s="429">
        <v>0.89208699999999996</v>
      </c>
      <c r="BV13" s="429">
        <v>3702</v>
      </c>
      <c r="BW13" s="429">
        <v>19.149000000000001</v>
      </c>
      <c r="BX13" s="429">
        <v>11.590503999999999</v>
      </c>
      <c r="BY13" s="429">
        <v>1.922936</v>
      </c>
      <c r="BZ13" s="429">
        <v>2283</v>
      </c>
      <c r="CA13" s="429">
        <v>9.2040000000000006</v>
      </c>
      <c r="CB13" s="429">
        <v>6.0217369999999999</v>
      </c>
      <c r="CC13" s="429">
        <v>0.90090000000000003</v>
      </c>
      <c r="CD13" s="429">
        <v>3837</v>
      </c>
      <c r="CE13" s="429">
        <v>22.393000000000001</v>
      </c>
      <c r="CF13" s="429">
        <v>13.382421000000001</v>
      </c>
      <c r="CG13" s="429">
        <v>2.2443819999999999</v>
      </c>
      <c r="CH13" s="430" t="s">
        <v>720</v>
      </c>
      <c r="CI13" s="431" t="s">
        <v>250</v>
      </c>
      <c r="CJ13" s="429">
        <v>2704</v>
      </c>
      <c r="CK13" s="429">
        <v>12.638</v>
      </c>
      <c r="CL13" s="429">
        <v>8.6951319999999992</v>
      </c>
      <c r="CM13" s="429">
        <v>1.239778</v>
      </c>
      <c r="CN13" s="429">
        <v>4792</v>
      </c>
      <c r="CO13" s="429">
        <v>30.428000000000001</v>
      </c>
      <c r="CP13" s="429">
        <v>18.733778000000001</v>
      </c>
      <c r="CQ13" s="429">
        <v>3.03803</v>
      </c>
      <c r="CR13" s="429">
        <v>2649</v>
      </c>
      <c r="CS13" s="429">
        <v>13.208</v>
      </c>
      <c r="CT13" s="429">
        <v>9.4804539999999999</v>
      </c>
      <c r="CU13" s="429">
        <v>1.275952</v>
      </c>
      <c r="CV13" s="429">
        <v>5101</v>
      </c>
      <c r="CW13" s="429">
        <v>34.776000000000003</v>
      </c>
      <c r="CX13" s="429">
        <v>22.424486000000002</v>
      </c>
      <c r="CY13" s="429">
        <v>3.554894</v>
      </c>
      <c r="CZ13" s="430" t="s">
        <v>720</v>
      </c>
      <c r="DA13" s="431" t="s">
        <v>250</v>
      </c>
      <c r="DB13" s="429">
        <v>2448</v>
      </c>
      <c r="DC13" s="429">
        <v>13.506</v>
      </c>
      <c r="DD13" s="429">
        <v>10.75442</v>
      </c>
      <c r="DE13" s="429">
        <v>1.3558239999999999</v>
      </c>
      <c r="DF13" s="429">
        <v>4960</v>
      </c>
      <c r="DG13" s="429">
        <v>33.356999999999999</v>
      </c>
      <c r="DH13" s="429">
        <v>22.577159999999999</v>
      </c>
      <c r="DI13" s="429">
        <v>3.4387020000000001</v>
      </c>
      <c r="DJ13" s="429">
        <v>2586</v>
      </c>
      <c r="DK13" s="429">
        <v>16.327999999999999</v>
      </c>
      <c r="DL13" s="429">
        <v>12.639169000000001</v>
      </c>
      <c r="DM13" s="429">
        <v>1.5610310000000001</v>
      </c>
      <c r="DN13" s="429">
        <v>4896</v>
      </c>
      <c r="DO13" s="429">
        <v>34.039000000000001</v>
      </c>
      <c r="DP13" s="429">
        <v>23.797711</v>
      </c>
      <c r="DQ13" s="429">
        <v>3.5398260000000001</v>
      </c>
      <c r="DR13" s="430" t="s">
        <v>720</v>
      </c>
      <c r="DS13" s="431" t="s">
        <v>250</v>
      </c>
      <c r="DT13" s="429">
        <v>2712</v>
      </c>
      <c r="DU13" s="429">
        <v>18.204000000000001</v>
      </c>
      <c r="DV13" s="429">
        <v>13.838547</v>
      </c>
      <c r="DW13" s="429">
        <v>1.8133030000000001</v>
      </c>
      <c r="DX13" s="429">
        <v>4786</v>
      </c>
      <c r="DY13" s="429">
        <v>33.988999999999997</v>
      </c>
      <c r="DZ13" s="429">
        <v>25.064643</v>
      </c>
      <c r="EA13" s="429">
        <v>3.5889579999999999</v>
      </c>
      <c r="EB13" s="429">
        <v>2688</v>
      </c>
      <c r="EC13" s="429">
        <v>19.178000000000001</v>
      </c>
      <c r="ED13" s="429">
        <v>15.595674000000001</v>
      </c>
      <c r="EE13" s="429">
        <v>1.961822</v>
      </c>
      <c r="EF13" s="429">
        <v>4579</v>
      </c>
      <c r="EG13" s="429">
        <v>31.8</v>
      </c>
      <c r="EH13" s="429">
        <v>24.559529000000001</v>
      </c>
      <c r="EI13" s="429">
        <v>3.3434520000000001</v>
      </c>
      <c r="EJ13" s="430" t="s">
        <v>720</v>
      </c>
      <c r="EK13" s="431" t="s">
        <v>250</v>
      </c>
      <c r="EL13" s="429">
        <v>2192</v>
      </c>
      <c r="EM13" s="429">
        <v>16.571000000000002</v>
      </c>
      <c r="EN13" s="429">
        <v>13.531648000000001</v>
      </c>
      <c r="EO13" s="429">
        <v>1.6566719999999999</v>
      </c>
      <c r="EP13" s="429">
        <v>3624</v>
      </c>
      <c r="EQ13" s="429">
        <v>26.512</v>
      </c>
      <c r="ER13" s="429">
        <v>20.947807000000001</v>
      </c>
      <c r="ES13" s="429">
        <v>2.6290589999999998</v>
      </c>
      <c r="ET13" s="429">
        <v>1070</v>
      </c>
      <c r="EU13" s="429">
        <v>7.8140000000000001</v>
      </c>
      <c r="EV13" s="429">
        <v>6.7327139999999996</v>
      </c>
      <c r="EW13" s="429">
        <v>0.80863200000000002</v>
      </c>
      <c r="EX13" s="429">
        <v>1870</v>
      </c>
      <c r="EY13" s="429">
        <v>13.706</v>
      </c>
      <c r="EZ13" s="429">
        <v>10.958451999999999</v>
      </c>
      <c r="FA13" s="429">
        <v>1.3554250000000001</v>
      </c>
      <c r="FB13" s="430" t="s">
        <v>720</v>
      </c>
      <c r="FC13" s="428" t="s">
        <v>719</v>
      </c>
      <c r="FD13" s="429">
        <v>759</v>
      </c>
      <c r="FE13" s="429">
        <v>6.2309999999999999</v>
      </c>
      <c r="FF13" s="429">
        <v>5.2979190000000003</v>
      </c>
      <c r="FG13" s="429">
        <v>0.662358</v>
      </c>
      <c r="FH13" s="429">
        <v>1107</v>
      </c>
      <c r="FI13" s="429">
        <v>8.3049999999999997</v>
      </c>
      <c r="FJ13" s="429">
        <v>7.0618809999999996</v>
      </c>
      <c r="FK13" s="429">
        <v>0.787582</v>
      </c>
      <c r="FL13" s="429">
        <v>436</v>
      </c>
      <c r="FM13" s="429">
        <v>2.9350000000000001</v>
      </c>
      <c r="FN13" s="429">
        <v>2.5864440000000002</v>
      </c>
      <c r="FO13" s="429">
        <v>0.30840499999999998</v>
      </c>
      <c r="FP13" s="429">
        <v>771</v>
      </c>
      <c r="FQ13" s="429">
        <v>5.7210000000000001</v>
      </c>
      <c r="FR13" s="429">
        <v>5.3829820000000002</v>
      </c>
      <c r="FS13" s="429">
        <v>0.55206</v>
      </c>
      <c r="FT13" s="430" t="s">
        <v>720</v>
      </c>
    </row>
    <row r="14" spans="1:176" ht="14.85" customHeight="1">
      <c r="A14" s="428" t="s">
        <v>721</v>
      </c>
      <c r="B14" s="429">
        <v>102217</v>
      </c>
      <c r="C14" s="429">
        <v>565.90300000000002</v>
      </c>
      <c r="D14" s="429">
        <v>389.99053700000002</v>
      </c>
      <c r="E14" s="429">
        <v>52.420758999999997</v>
      </c>
      <c r="F14" s="429">
        <v>39957</v>
      </c>
      <c r="G14" s="429">
        <v>202.613</v>
      </c>
      <c r="H14" s="429">
        <v>146.19381200000001</v>
      </c>
      <c r="I14" s="429">
        <v>18.596069</v>
      </c>
      <c r="J14" s="429">
        <v>62260</v>
      </c>
      <c r="K14" s="429">
        <v>363.29</v>
      </c>
      <c r="L14" s="429">
        <v>243.79672500000001</v>
      </c>
      <c r="M14" s="429">
        <v>33.824689999999997</v>
      </c>
      <c r="N14" s="430" t="s">
        <v>15</v>
      </c>
      <c r="O14" s="431" t="s">
        <v>251</v>
      </c>
      <c r="P14" s="429">
        <v>607</v>
      </c>
      <c r="Q14" s="429">
        <v>3.0960000000000001</v>
      </c>
      <c r="R14" s="429">
        <v>1.878887</v>
      </c>
      <c r="S14" s="429">
        <v>0.167652</v>
      </c>
      <c r="T14" s="429">
        <v>545</v>
      </c>
      <c r="U14" s="429">
        <v>2.8759999999999999</v>
      </c>
      <c r="V14" s="429">
        <v>1.733622</v>
      </c>
      <c r="W14" s="429">
        <v>0.15479399999999999</v>
      </c>
      <c r="X14" s="429">
        <v>1687</v>
      </c>
      <c r="Y14" s="429">
        <v>8.8469999999999995</v>
      </c>
      <c r="Z14" s="429">
        <v>4.7369560000000002</v>
      </c>
      <c r="AA14" s="429">
        <v>0.81021600000000005</v>
      </c>
      <c r="AB14" s="429">
        <v>1491</v>
      </c>
      <c r="AC14" s="429">
        <v>7.665</v>
      </c>
      <c r="AD14" s="429">
        <v>4.2062609999999996</v>
      </c>
      <c r="AE14" s="429">
        <v>0.71057400000000004</v>
      </c>
      <c r="AF14" s="430" t="s">
        <v>15</v>
      </c>
      <c r="AG14" s="431" t="s">
        <v>251</v>
      </c>
      <c r="AH14" s="429">
        <v>2042</v>
      </c>
      <c r="AI14" s="429">
        <v>8.7469999999999999</v>
      </c>
      <c r="AJ14" s="429">
        <v>5.0463050000000003</v>
      </c>
      <c r="AK14" s="429">
        <v>0.82446600000000003</v>
      </c>
      <c r="AL14" s="429">
        <v>1791</v>
      </c>
      <c r="AM14" s="429">
        <v>7.8209999999999997</v>
      </c>
      <c r="AN14" s="429">
        <v>4.4896729999999998</v>
      </c>
      <c r="AO14" s="429">
        <v>0.71721000000000001</v>
      </c>
      <c r="AP14" s="429">
        <v>1787</v>
      </c>
      <c r="AQ14" s="429">
        <v>6.3</v>
      </c>
      <c r="AR14" s="429">
        <v>3.8818190000000001</v>
      </c>
      <c r="AS14" s="429">
        <v>0.58021599999999995</v>
      </c>
      <c r="AT14" s="429">
        <v>2046</v>
      </c>
      <c r="AU14" s="429">
        <v>7.84</v>
      </c>
      <c r="AV14" s="429">
        <v>4.5251049999999999</v>
      </c>
      <c r="AW14" s="429">
        <v>0.71894000000000002</v>
      </c>
      <c r="AX14" s="430" t="s">
        <v>15</v>
      </c>
      <c r="AY14" s="431" t="s">
        <v>251</v>
      </c>
      <c r="AZ14" s="429">
        <v>1856</v>
      </c>
      <c r="BA14" s="429">
        <v>5.4989999999999997</v>
      </c>
      <c r="BB14" s="429">
        <v>3.490002</v>
      </c>
      <c r="BC14" s="429">
        <v>0.52625599999999995</v>
      </c>
      <c r="BD14" s="429">
        <v>2865</v>
      </c>
      <c r="BE14" s="429">
        <v>10.558</v>
      </c>
      <c r="BF14" s="429">
        <v>6.241047</v>
      </c>
      <c r="BG14" s="429">
        <v>0.99259200000000003</v>
      </c>
      <c r="BH14" s="429">
        <v>2481</v>
      </c>
      <c r="BI14" s="429">
        <v>8.4160000000000004</v>
      </c>
      <c r="BJ14" s="429">
        <v>5.3549949999999997</v>
      </c>
      <c r="BK14" s="429">
        <v>0.78337400000000001</v>
      </c>
      <c r="BL14" s="429">
        <v>3926</v>
      </c>
      <c r="BM14" s="429">
        <v>17.991</v>
      </c>
      <c r="BN14" s="429">
        <v>10.695288</v>
      </c>
      <c r="BO14" s="429">
        <v>1.7204900000000001</v>
      </c>
      <c r="BP14" s="430" t="s">
        <v>15</v>
      </c>
      <c r="BQ14" s="431" t="s">
        <v>251</v>
      </c>
      <c r="BR14" s="429">
        <v>2893</v>
      </c>
      <c r="BS14" s="429">
        <v>11.733000000000001</v>
      </c>
      <c r="BT14" s="429">
        <v>7.450901</v>
      </c>
      <c r="BU14" s="429">
        <v>1.0979159999999999</v>
      </c>
      <c r="BV14" s="429">
        <v>4584</v>
      </c>
      <c r="BW14" s="429">
        <v>24.149000000000001</v>
      </c>
      <c r="BX14" s="429">
        <v>14.417282999999999</v>
      </c>
      <c r="BY14" s="429">
        <v>2.3012359999999998</v>
      </c>
      <c r="BZ14" s="429">
        <v>2931</v>
      </c>
      <c r="CA14" s="429">
        <v>13.111000000000001</v>
      </c>
      <c r="CB14" s="429">
        <v>8.5346109999999999</v>
      </c>
      <c r="CC14" s="429">
        <v>1.2193940000000001</v>
      </c>
      <c r="CD14" s="429">
        <v>4598</v>
      </c>
      <c r="CE14" s="429">
        <v>27.294</v>
      </c>
      <c r="CF14" s="429">
        <v>16.464918000000001</v>
      </c>
      <c r="CG14" s="429">
        <v>2.5778099999999999</v>
      </c>
      <c r="CH14" s="430" t="s">
        <v>15</v>
      </c>
      <c r="CI14" s="431" t="s">
        <v>251</v>
      </c>
      <c r="CJ14" s="429">
        <v>3269</v>
      </c>
      <c r="CK14" s="429">
        <v>15.882</v>
      </c>
      <c r="CL14" s="429">
        <v>10.704912999999999</v>
      </c>
      <c r="CM14" s="429">
        <v>1.483886</v>
      </c>
      <c r="CN14" s="429">
        <v>5709</v>
      </c>
      <c r="CO14" s="429">
        <v>35.212000000000003</v>
      </c>
      <c r="CP14" s="429">
        <v>21.630001</v>
      </c>
      <c r="CQ14" s="429">
        <v>3.3076150000000002</v>
      </c>
      <c r="CR14" s="429">
        <v>3077</v>
      </c>
      <c r="CS14" s="429">
        <v>15.513999999999999</v>
      </c>
      <c r="CT14" s="429">
        <v>10.784381</v>
      </c>
      <c r="CU14" s="429">
        <v>1.3964939999999999</v>
      </c>
      <c r="CV14" s="429">
        <v>5713</v>
      </c>
      <c r="CW14" s="429">
        <v>36.872</v>
      </c>
      <c r="CX14" s="429">
        <v>23.132926000000001</v>
      </c>
      <c r="CY14" s="429">
        <v>3.470364</v>
      </c>
      <c r="CZ14" s="430" t="s">
        <v>15</v>
      </c>
      <c r="DA14" s="431" t="s">
        <v>251</v>
      </c>
      <c r="DB14" s="429">
        <v>2870</v>
      </c>
      <c r="DC14" s="429">
        <v>14.537000000000001</v>
      </c>
      <c r="DD14" s="429">
        <v>10.666154000000001</v>
      </c>
      <c r="DE14" s="429">
        <v>1.3772340000000001</v>
      </c>
      <c r="DF14" s="429">
        <v>5546</v>
      </c>
      <c r="DG14" s="429">
        <v>35.384</v>
      </c>
      <c r="DH14" s="429">
        <v>23.339905000000002</v>
      </c>
      <c r="DI14" s="429">
        <v>3.3643209999999999</v>
      </c>
      <c r="DJ14" s="429">
        <v>3081</v>
      </c>
      <c r="DK14" s="429">
        <v>17.632999999999999</v>
      </c>
      <c r="DL14" s="429">
        <v>13.42855</v>
      </c>
      <c r="DM14" s="429">
        <v>1.6200429999999999</v>
      </c>
      <c r="DN14" s="429">
        <v>5352</v>
      </c>
      <c r="DO14" s="429">
        <v>33.61</v>
      </c>
      <c r="DP14" s="429">
        <v>23.210561999999999</v>
      </c>
      <c r="DQ14" s="429">
        <v>3.1710259999999999</v>
      </c>
      <c r="DR14" s="430" t="s">
        <v>15</v>
      </c>
      <c r="DS14" s="431" t="s">
        <v>251</v>
      </c>
      <c r="DT14" s="429">
        <v>3080</v>
      </c>
      <c r="DU14" s="429">
        <v>18.274000000000001</v>
      </c>
      <c r="DV14" s="429">
        <v>14.366307000000001</v>
      </c>
      <c r="DW14" s="429">
        <v>1.6720539999999999</v>
      </c>
      <c r="DX14" s="429">
        <v>5270</v>
      </c>
      <c r="DY14" s="429">
        <v>33.264000000000003</v>
      </c>
      <c r="DZ14" s="429">
        <v>24.167477000000002</v>
      </c>
      <c r="EA14" s="429">
        <v>3.1311490000000002</v>
      </c>
      <c r="EB14" s="429">
        <v>3028</v>
      </c>
      <c r="EC14" s="429">
        <v>19.079999999999998</v>
      </c>
      <c r="ED14" s="429">
        <v>15.529031</v>
      </c>
      <c r="EE14" s="429">
        <v>1.7252110000000001</v>
      </c>
      <c r="EF14" s="429">
        <v>4753</v>
      </c>
      <c r="EG14" s="429">
        <v>30.373000000000001</v>
      </c>
      <c r="EH14" s="429">
        <v>22.778092999999998</v>
      </c>
      <c r="EI14" s="429">
        <v>2.8409960000000001</v>
      </c>
      <c r="EJ14" s="430" t="s">
        <v>15</v>
      </c>
      <c r="EK14" s="431" t="s">
        <v>251</v>
      </c>
      <c r="EL14" s="429">
        <v>2448</v>
      </c>
      <c r="EM14" s="429">
        <v>16.382000000000001</v>
      </c>
      <c r="EN14" s="429">
        <v>13.434302000000001</v>
      </c>
      <c r="EO14" s="429">
        <v>1.500124</v>
      </c>
      <c r="EP14" s="429">
        <v>3762</v>
      </c>
      <c r="EQ14" s="429">
        <v>24.454999999999998</v>
      </c>
      <c r="ER14" s="429">
        <v>18.837453</v>
      </c>
      <c r="ES14" s="429">
        <v>2.2211500000000002</v>
      </c>
      <c r="ET14" s="429">
        <v>1302</v>
      </c>
      <c r="EU14" s="429">
        <v>9.0150000000000006</v>
      </c>
      <c r="EV14" s="429">
        <v>7.5506979999999997</v>
      </c>
      <c r="EW14" s="429">
        <v>0.83411000000000002</v>
      </c>
      <c r="EX14" s="429">
        <v>1938</v>
      </c>
      <c r="EY14" s="429">
        <v>12.189</v>
      </c>
      <c r="EZ14" s="429">
        <v>9.6937479999999994</v>
      </c>
      <c r="FA14" s="429">
        <v>1.0647340000000001</v>
      </c>
      <c r="FB14" s="430" t="s">
        <v>15</v>
      </c>
      <c r="FC14" s="428" t="s">
        <v>721</v>
      </c>
      <c r="FD14" s="429">
        <v>919</v>
      </c>
      <c r="FE14" s="429">
        <v>6.548</v>
      </c>
      <c r="FF14" s="429">
        <v>5.5001230000000003</v>
      </c>
      <c r="FG14" s="429">
        <v>0.60246</v>
      </c>
      <c r="FH14" s="429">
        <v>1431</v>
      </c>
      <c r="FI14" s="429">
        <v>9.1010000000000009</v>
      </c>
      <c r="FJ14" s="429">
        <v>8.1233869999999992</v>
      </c>
      <c r="FK14" s="429">
        <v>0.79629099999999997</v>
      </c>
      <c r="FL14" s="429">
        <v>599</v>
      </c>
      <c r="FM14" s="429">
        <v>3.9990000000000001</v>
      </c>
      <c r="FN14" s="429">
        <v>3.8548770000000001</v>
      </c>
      <c r="FO14" s="429">
        <v>0.37496299999999999</v>
      </c>
      <c r="FP14" s="429">
        <v>940</v>
      </c>
      <c r="FQ14" s="429">
        <v>6.6360000000000001</v>
      </c>
      <c r="FR14" s="429">
        <v>6.1099759999999996</v>
      </c>
      <c r="FS14" s="429">
        <v>0.56339799999999995</v>
      </c>
      <c r="FT14" s="430" t="s">
        <v>15</v>
      </c>
    </row>
    <row r="15" spans="1:176" ht="14.85" customHeight="1">
      <c r="A15" s="428" t="s">
        <v>722</v>
      </c>
      <c r="B15" s="429">
        <v>13432</v>
      </c>
      <c r="C15" s="429">
        <v>82.171999999999997</v>
      </c>
      <c r="D15" s="429">
        <v>55.752108999999997</v>
      </c>
      <c r="E15" s="429">
        <v>1.3600000000000001E-3</v>
      </c>
      <c r="F15" s="429">
        <v>5738</v>
      </c>
      <c r="G15" s="429">
        <v>32.732999999999997</v>
      </c>
      <c r="H15" s="429">
        <v>22.397641</v>
      </c>
      <c r="I15" s="429">
        <v>6.8999999999999997E-4</v>
      </c>
      <c r="J15" s="429">
        <v>7694</v>
      </c>
      <c r="K15" s="429">
        <v>49.439</v>
      </c>
      <c r="L15" s="429">
        <v>33.354467999999997</v>
      </c>
      <c r="M15" s="429">
        <v>6.7000000000000002E-4</v>
      </c>
      <c r="N15" s="430" t="s">
        <v>16</v>
      </c>
      <c r="O15" s="431" t="s">
        <v>252</v>
      </c>
      <c r="P15" s="429">
        <v>60</v>
      </c>
      <c r="Q15" s="429">
        <v>0.317</v>
      </c>
      <c r="R15" s="429">
        <v>0.25759199999999999</v>
      </c>
      <c r="S15" s="429">
        <v>0</v>
      </c>
      <c r="T15" s="429">
        <v>54</v>
      </c>
      <c r="U15" s="429">
        <v>0.32600000000000001</v>
      </c>
      <c r="V15" s="429">
        <v>0.23713100000000001</v>
      </c>
      <c r="W15" s="429">
        <v>0</v>
      </c>
      <c r="X15" s="429">
        <v>171</v>
      </c>
      <c r="Y15" s="429">
        <v>1.0369999999999999</v>
      </c>
      <c r="Z15" s="429">
        <v>0.729155</v>
      </c>
      <c r="AA15" s="429">
        <v>0</v>
      </c>
      <c r="AB15" s="429">
        <v>135</v>
      </c>
      <c r="AC15" s="429">
        <v>0.81200000000000006</v>
      </c>
      <c r="AD15" s="429">
        <v>0.56262500000000004</v>
      </c>
      <c r="AE15" s="429">
        <v>0</v>
      </c>
      <c r="AF15" s="430" t="s">
        <v>16</v>
      </c>
      <c r="AG15" s="431" t="s">
        <v>252</v>
      </c>
      <c r="AH15" s="429">
        <v>296</v>
      </c>
      <c r="AI15" s="429">
        <v>1.508</v>
      </c>
      <c r="AJ15" s="429">
        <v>1.0683929999999999</v>
      </c>
      <c r="AK15" s="429">
        <v>2.4000000000000001E-4</v>
      </c>
      <c r="AL15" s="429">
        <v>263</v>
      </c>
      <c r="AM15" s="429">
        <v>1.3220000000000001</v>
      </c>
      <c r="AN15" s="429">
        <v>0.92794100000000002</v>
      </c>
      <c r="AO15" s="429">
        <v>0</v>
      </c>
      <c r="AP15" s="429">
        <v>267</v>
      </c>
      <c r="AQ15" s="429">
        <v>1.2290000000000001</v>
      </c>
      <c r="AR15" s="429">
        <v>0.84644799999999998</v>
      </c>
      <c r="AS15" s="429">
        <v>9.0000000000000006E-5</v>
      </c>
      <c r="AT15" s="429">
        <v>297</v>
      </c>
      <c r="AU15" s="429">
        <v>1.141</v>
      </c>
      <c r="AV15" s="429">
        <v>0.77060099999999998</v>
      </c>
      <c r="AW15" s="429">
        <v>0</v>
      </c>
      <c r="AX15" s="430" t="s">
        <v>16</v>
      </c>
      <c r="AY15" s="431" t="s">
        <v>252</v>
      </c>
      <c r="AZ15" s="429">
        <v>370</v>
      </c>
      <c r="BA15" s="429">
        <v>1.1200000000000001</v>
      </c>
      <c r="BB15" s="429">
        <v>0.73518700000000003</v>
      </c>
      <c r="BC15" s="429">
        <v>0</v>
      </c>
      <c r="BD15" s="429">
        <v>601</v>
      </c>
      <c r="BE15" s="429">
        <v>2.5030000000000001</v>
      </c>
      <c r="BF15" s="429">
        <v>1.5898380000000001</v>
      </c>
      <c r="BG15" s="429">
        <v>0</v>
      </c>
      <c r="BH15" s="429">
        <v>463</v>
      </c>
      <c r="BI15" s="429">
        <v>1.7529999999999999</v>
      </c>
      <c r="BJ15" s="429">
        <v>1.161958</v>
      </c>
      <c r="BK15" s="429">
        <v>1.8000000000000001E-4</v>
      </c>
      <c r="BL15" s="429">
        <v>562</v>
      </c>
      <c r="BM15" s="429">
        <v>3.2570000000000001</v>
      </c>
      <c r="BN15" s="429">
        <v>2.085607</v>
      </c>
      <c r="BO15" s="429">
        <v>0</v>
      </c>
      <c r="BP15" s="430" t="s">
        <v>16</v>
      </c>
      <c r="BQ15" s="431" t="s">
        <v>252</v>
      </c>
      <c r="BR15" s="429">
        <v>445</v>
      </c>
      <c r="BS15" s="429">
        <v>2.4279999999999999</v>
      </c>
      <c r="BT15" s="429">
        <v>1.5556399999999999</v>
      </c>
      <c r="BU15" s="429">
        <v>0</v>
      </c>
      <c r="BV15" s="429">
        <v>606</v>
      </c>
      <c r="BW15" s="429">
        <v>4.0039999999999996</v>
      </c>
      <c r="BX15" s="429">
        <v>2.6005850000000001</v>
      </c>
      <c r="BY15" s="429">
        <v>1.8000000000000001E-4</v>
      </c>
      <c r="BZ15" s="429">
        <v>468</v>
      </c>
      <c r="CA15" s="429">
        <v>2.4540000000000002</v>
      </c>
      <c r="CB15" s="429">
        <v>1.640719</v>
      </c>
      <c r="CC15" s="429">
        <v>0</v>
      </c>
      <c r="CD15" s="429">
        <v>683</v>
      </c>
      <c r="CE15" s="429">
        <v>5.0529999999999999</v>
      </c>
      <c r="CF15" s="429">
        <v>3.2808799999999998</v>
      </c>
      <c r="CG15" s="429">
        <v>0</v>
      </c>
      <c r="CH15" s="430" t="s">
        <v>16</v>
      </c>
      <c r="CI15" s="431" t="s">
        <v>252</v>
      </c>
      <c r="CJ15" s="429">
        <v>561</v>
      </c>
      <c r="CK15" s="429">
        <v>3.6779999999999999</v>
      </c>
      <c r="CL15" s="429">
        <v>2.4408069999999999</v>
      </c>
      <c r="CM15" s="429">
        <v>9.0000000000000006E-5</v>
      </c>
      <c r="CN15" s="429">
        <v>843</v>
      </c>
      <c r="CO15" s="429">
        <v>5.8559999999999999</v>
      </c>
      <c r="CP15" s="429">
        <v>3.8505980000000002</v>
      </c>
      <c r="CQ15" s="429">
        <v>0</v>
      </c>
      <c r="CR15" s="429">
        <v>456</v>
      </c>
      <c r="CS15" s="429">
        <v>2.6459999999999999</v>
      </c>
      <c r="CT15" s="429">
        <v>1.790923</v>
      </c>
      <c r="CU15" s="429">
        <v>0</v>
      </c>
      <c r="CV15" s="429">
        <v>729</v>
      </c>
      <c r="CW15" s="429">
        <v>5.2050000000000001</v>
      </c>
      <c r="CX15" s="429">
        <v>3.4409000000000001</v>
      </c>
      <c r="CY15" s="429">
        <v>9.0000000000000006E-5</v>
      </c>
      <c r="CZ15" s="430" t="s">
        <v>16</v>
      </c>
      <c r="DA15" s="431" t="s">
        <v>252</v>
      </c>
      <c r="DB15" s="429">
        <v>431</v>
      </c>
      <c r="DC15" s="429">
        <v>2.802</v>
      </c>
      <c r="DD15" s="429">
        <v>1.961295</v>
      </c>
      <c r="DE15" s="429">
        <v>0</v>
      </c>
      <c r="DF15" s="429">
        <v>590</v>
      </c>
      <c r="DG15" s="429">
        <v>4.2060000000000004</v>
      </c>
      <c r="DH15" s="429">
        <v>2.7923330000000002</v>
      </c>
      <c r="DI15" s="429">
        <v>0</v>
      </c>
      <c r="DJ15" s="429">
        <v>422</v>
      </c>
      <c r="DK15" s="429">
        <v>2.8540000000000001</v>
      </c>
      <c r="DL15" s="429">
        <v>1.8695930000000001</v>
      </c>
      <c r="DM15" s="429">
        <v>0</v>
      </c>
      <c r="DN15" s="429">
        <v>527</v>
      </c>
      <c r="DO15" s="429">
        <v>3.4089999999999998</v>
      </c>
      <c r="DP15" s="429">
        <v>2.2728920000000001</v>
      </c>
      <c r="DQ15" s="429">
        <v>2.5000000000000001E-4</v>
      </c>
      <c r="DR15" s="430" t="s">
        <v>16</v>
      </c>
      <c r="DS15" s="431" t="s">
        <v>252</v>
      </c>
      <c r="DT15" s="429">
        <v>405</v>
      </c>
      <c r="DU15" s="429">
        <v>2.56</v>
      </c>
      <c r="DV15" s="429">
        <v>1.7755639999999999</v>
      </c>
      <c r="DW15" s="429">
        <v>0</v>
      </c>
      <c r="DX15" s="429">
        <v>517</v>
      </c>
      <c r="DY15" s="429">
        <v>3.383</v>
      </c>
      <c r="DZ15" s="429">
        <v>2.3002959999999999</v>
      </c>
      <c r="EA15" s="429">
        <v>0</v>
      </c>
      <c r="EB15" s="429">
        <v>363</v>
      </c>
      <c r="EC15" s="429">
        <v>2.4140000000000001</v>
      </c>
      <c r="ED15" s="429">
        <v>1.696226</v>
      </c>
      <c r="EE15" s="429">
        <v>9.0000000000000006E-5</v>
      </c>
      <c r="EF15" s="429">
        <v>464</v>
      </c>
      <c r="EG15" s="429">
        <v>3.1850000000000001</v>
      </c>
      <c r="EH15" s="429">
        <v>2.2813099999999999</v>
      </c>
      <c r="EI15" s="429">
        <v>0</v>
      </c>
      <c r="EJ15" s="430" t="s">
        <v>16</v>
      </c>
      <c r="EK15" s="431" t="s">
        <v>252</v>
      </c>
      <c r="EL15" s="429">
        <v>260</v>
      </c>
      <c r="EM15" s="429">
        <v>1.7470000000000001</v>
      </c>
      <c r="EN15" s="429">
        <v>1.28444</v>
      </c>
      <c r="EO15" s="429">
        <v>0</v>
      </c>
      <c r="EP15" s="429">
        <v>419</v>
      </c>
      <c r="EQ15" s="429">
        <v>2.9940000000000002</v>
      </c>
      <c r="ER15" s="429">
        <v>2.1851060000000002</v>
      </c>
      <c r="ES15" s="429">
        <v>1.4999999999999999E-4</v>
      </c>
      <c r="ET15" s="429">
        <v>117</v>
      </c>
      <c r="EU15" s="429">
        <v>1.054</v>
      </c>
      <c r="EV15" s="429">
        <v>0.69237099999999996</v>
      </c>
      <c r="EW15" s="429">
        <v>0</v>
      </c>
      <c r="EX15" s="429">
        <v>195</v>
      </c>
      <c r="EY15" s="429">
        <v>1.2629999999999999</v>
      </c>
      <c r="EZ15" s="429">
        <v>1.039766</v>
      </c>
      <c r="FA15" s="429">
        <v>0</v>
      </c>
      <c r="FB15" s="430" t="s">
        <v>16</v>
      </c>
      <c r="FC15" s="428" t="s">
        <v>722</v>
      </c>
      <c r="FD15" s="429">
        <v>112</v>
      </c>
      <c r="FE15" s="429">
        <v>0.65900000000000003</v>
      </c>
      <c r="FF15" s="429">
        <v>0.52377899999999999</v>
      </c>
      <c r="FG15" s="429">
        <v>0</v>
      </c>
      <c r="FH15" s="429">
        <v>124</v>
      </c>
      <c r="FI15" s="429">
        <v>0.98599999999999999</v>
      </c>
      <c r="FJ15" s="429">
        <v>0.75285800000000003</v>
      </c>
      <c r="FK15" s="429">
        <v>0</v>
      </c>
      <c r="FL15" s="429">
        <v>71</v>
      </c>
      <c r="FM15" s="429">
        <v>0.47299999999999998</v>
      </c>
      <c r="FN15" s="429">
        <v>0.36755100000000002</v>
      </c>
      <c r="FO15" s="429">
        <v>0</v>
      </c>
      <c r="FP15" s="429">
        <v>85</v>
      </c>
      <c r="FQ15" s="429">
        <v>0.53400000000000003</v>
      </c>
      <c r="FR15" s="429">
        <v>0.38320100000000001</v>
      </c>
      <c r="FS15" s="429">
        <v>0</v>
      </c>
      <c r="FT15" s="430" t="s">
        <v>16</v>
      </c>
    </row>
    <row r="16" spans="1:176" ht="14.85" customHeight="1">
      <c r="A16" s="428" t="s">
        <v>723</v>
      </c>
      <c r="B16" s="429">
        <v>0</v>
      </c>
      <c r="C16" s="429">
        <v>0</v>
      </c>
      <c r="D16" s="429">
        <v>0</v>
      </c>
      <c r="E16" s="429">
        <v>0</v>
      </c>
      <c r="F16" s="429">
        <v>0</v>
      </c>
      <c r="G16" s="429">
        <v>0</v>
      </c>
      <c r="H16" s="429">
        <v>0</v>
      </c>
      <c r="I16" s="429">
        <v>0</v>
      </c>
      <c r="J16" s="429">
        <v>0</v>
      </c>
      <c r="K16" s="429">
        <v>0</v>
      </c>
      <c r="L16" s="429">
        <v>0</v>
      </c>
      <c r="M16" s="429">
        <v>0</v>
      </c>
      <c r="N16" s="430" t="s">
        <v>17</v>
      </c>
      <c r="O16" s="431" t="s">
        <v>253</v>
      </c>
      <c r="P16" s="429">
        <v>0</v>
      </c>
      <c r="Q16" s="429">
        <v>0</v>
      </c>
      <c r="R16" s="429">
        <v>0</v>
      </c>
      <c r="S16" s="429">
        <v>0</v>
      </c>
      <c r="T16" s="429">
        <v>0</v>
      </c>
      <c r="U16" s="429">
        <v>0</v>
      </c>
      <c r="V16" s="429">
        <v>0</v>
      </c>
      <c r="W16" s="429">
        <v>0</v>
      </c>
      <c r="X16" s="429">
        <v>0</v>
      </c>
      <c r="Y16" s="429">
        <v>0</v>
      </c>
      <c r="Z16" s="429">
        <v>0</v>
      </c>
      <c r="AA16" s="429">
        <v>0</v>
      </c>
      <c r="AB16" s="429">
        <v>0</v>
      </c>
      <c r="AC16" s="429">
        <v>0</v>
      </c>
      <c r="AD16" s="429">
        <v>0</v>
      </c>
      <c r="AE16" s="429">
        <v>0</v>
      </c>
      <c r="AF16" s="430" t="s">
        <v>17</v>
      </c>
      <c r="AG16" s="431" t="s">
        <v>253</v>
      </c>
      <c r="AH16" s="429">
        <v>0</v>
      </c>
      <c r="AI16" s="429">
        <v>0</v>
      </c>
      <c r="AJ16" s="429">
        <v>0</v>
      </c>
      <c r="AK16" s="429">
        <v>0</v>
      </c>
      <c r="AL16" s="429">
        <v>0</v>
      </c>
      <c r="AM16" s="429">
        <v>0</v>
      </c>
      <c r="AN16" s="429">
        <v>0</v>
      </c>
      <c r="AO16" s="429">
        <v>0</v>
      </c>
      <c r="AP16" s="429">
        <v>0</v>
      </c>
      <c r="AQ16" s="429">
        <v>0</v>
      </c>
      <c r="AR16" s="429">
        <v>0</v>
      </c>
      <c r="AS16" s="429">
        <v>0</v>
      </c>
      <c r="AT16" s="429">
        <v>0</v>
      </c>
      <c r="AU16" s="429">
        <v>0</v>
      </c>
      <c r="AV16" s="429">
        <v>0</v>
      </c>
      <c r="AW16" s="429">
        <v>0</v>
      </c>
      <c r="AX16" s="430" t="s">
        <v>17</v>
      </c>
      <c r="AY16" s="431" t="s">
        <v>253</v>
      </c>
      <c r="AZ16" s="429">
        <v>0</v>
      </c>
      <c r="BA16" s="429">
        <v>0</v>
      </c>
      <c r="BB16" s="429">
        <v>0</v>
      </c>
      <c r="BC16" s="429">
        <v>0</v>
      </c>
      <c r="BD16" s="429">
        <v>0</v>
      </c>
      <c r="BE16" s="429">
        <v>0</v>
      </c>
      <c r="BF16" s="429">
        <v>0</v>
      </c>
      <c r="BG16" s="429">
        <v>0</v>
      </c>
      <c r="BH16" s="429">
        <v>0</v>
      </c>
      <c r="BI16" s="429">
        <v>0</v>
      </c>
      <c r="BJ16" s="429">
        <v>0</v>
      </c>
      <c r="BK16" s="429">
        <v>0</v>
      </c>
      <c r="BL16" s="429">
        <v>0</v>
      </c>
      <c r="BM16" s="429">
        <v>0</v>
      </c>
      <c r="BN16" s="429">
        <v>0</v>
      </c>
      <c r="BO16" s="429">
        <v>0</v>
      </c>
      <c r="BP16" s="430" t="s">
        <v>17</v>
      </c>
      <c r="BQ16" s="431" t="s">
        <v>253</v>
      </c>
      <c r="BR16" s="429">
        <v>0</v>
      </c>
      <c r="BS16" s="429">
        <v>0</v>
      </c>
      <c r="BT16" s="429">
        <v>0</v>
      </c>
      <c r="BU16" s="429">
        <v>0</v>
      </c>
      <c r="BV16" s="429">
        <v>0</v>
      </c>
      <c r="BW16" s="429">
        <v>0</v>
      </c>
      <c r="BX16" s="429">
        <v>0</v>
      </c>
      <c r="BY16" s="429">
        <v>0</v>
      </c>
      <c r="BZ16" s="429">
        <v>0</v>
      </c>
      <c r="CA16" s="429">
        <v>0</v>
      </c>
      <c r="CB16" s="429">
        <v>0</v>
      </c>
      <c r="CC16" s="429">
        <v>0</v>
      </c>
      <c r="CD16" s="429">
        <v>0</v>
      </c>
      <c r="CE16" s="429">
        <v>0</v>
      </c>
      <c r="CF16" s="429">
        <v>0</v>
      </c>
      <c r="CG16" s="429">
        <v>0</v>
      </c>
      <c r="CH16" s="430" t="s">
        <v>17</v>
      </c>
      <c r="CI16" s="431" t="s">
        <v>253</v>
      </c>
      <c r="CJ16" s="429">
        <v>0</v>
      </c>
      <c r="CK16" s="429">
        <v>0</v>
      </c>
      <c r="CL16" s="429">
        <v>0</v>
      </c>
      <c r="CM16" s="429">
        <v>0</v>
      </c>
      <c r="CN16" s="429">
        <v>0</v>
      </c>
      <c r="CO16" s="429">
        <v>0</v>
      </c>
      <c r="CP16" s="429">
        <v>0</v>
      </c>
      <c r="CQ16" s="429">
        <v>0</v>
      </c>
      <c r="CR16" s="429">
        <v>0</v>
      </c>
      <c r="CS16" s="429">
        <v>0</v>
      </c>
      <c r="CT16" s="429">
        <v>0</v>
      </c>
      <c r="CU16" s="429">
        <v>0</v>
      </c>
      <c r="CV16" s="429">
        <v>0</v>
      </c>
      <c r="CW16" s="429">
        <v>0</v>
      </c>
      <c r="CX16" s="429">
        <v>0</v>
      </c>
      <c r="CY16" s="429">
        <v>0</v>
      </c>
      <c r="CZ16" s="430" t="s">
        <v>17</v>
      </c>
      <c r="DA16" s="431" t="s">
        <v>253</v>
      </c>
      <c r="DB16" s="429">
        <v>0</v>
      </c>
      <c r="DC16" s="429">
        <v>0</v>
      </c>
      <c r="DD16" s="429">
        <v>0</v>
      </c>
      <c r="DE16" s="429">
        <v>0</v>
      </c>
      <c r="DF16" s="429">
        <v>0</v>
      </c>
      <c r="DG16" s="429">
        <v>0</v>
      </c>
      <c r="DH16" s="429">
        <v>0</v>
      </c>
      <c r="DI16" s="429">
        <v>0</v>
      </c>
      <c r="DJ16" s="429">
        <v>0</v>
      </c>
      <c r="DK16" s="429">
        <v>0</v>
      </c>
      <c r="DL16" s="429">
        <v>0</v>
      </c>
      <c r="DM16" s="429">
        <v>0</v>
      </c>
      <c r="DN16" s="429">
        <v>0</v>
      </c>
      <c r="DO16" s="429">
        <v>0</v>
      </c>
      <c r="DP16" s="429">
        <v>0</v>
      </c>
      <c r="DQ16" s="429">
        <v>0</v>
      </c>
      <c r="DR16" s="430" t="s">
        <v>17</v>
      </c>
      <c r="DS16" s="431" t="s">
        <v>253</v>
      </c>
      <c r="DT16" s="429">
        <v>0</v>
      </c>
      <c r="DU16" s="429">
        <v>0</v>
      </c>
      <c r="DV16" s="429">
        <v>0</v>
      </c>
      <c r="DW16" s="429">
        <v>0</v>
      </c>
      <c r="DX16" s="429">
        <v>0</v>
      </c>
      <c r="DY16" s="429">
        <v>0</v>
      </c>
      <c r="DZ16" s="429">
        <v>0</v>
      </c>
      <c r="EA16" s="429">
        <v>0</v>
      </c>
      <c r="EB16" s="429">
        <v>0</v>
      </c>
      <c r="EC16" s="429">
        <v>0</v>
      </c>
      <c r="ED16" s="429">
        <v>0</v>
      </c>
      <c r="EE16" s="429">
        <v>0</v>
      </c>
      <c r="EF16" s="429">
        <v>0</v>
      </c>
      <c r="EG16" s="429">
        <v>0</v>
      </c>
      <c r="EH16" s="429">
        <v>0</v>
      </c>
      <c r="EI16" s="429">
        <v>0</v>
      </c>
      <c r="EJ16" s="430" t="s">
        <v>17</v>
      </c>
      <c r="EK16" s="431" t="s">
        <v>253</v>
      </c>
      <c r="EL16" s="429">
        <v>0</v>
      </c>
      <c r="EM16" s="429">
        <v>0</v>
      </c>
      <c r="EN16" s="429">
        <v>0</v>
      </c>
      <c r="EO16" s="429">
        <v>0</v>
      </c>
      <c r="EP16" s="429">
        <v>0</v>
      </c>
      <c r="EQ16" s="429">
        <v>0</v>
      </c>
      <c r="ER16" s="429">
        <v>0</v>
      </c>
      <c r="ES16" s="429">
        <v>0</v>
      </c>
      <c r="ET16" s="429">
        <v>0</v>
      </c>
      <c r="EU16" s="429">
        <v>0</v>
      </c>
      <c r="EV16" s="429">
        <v>0</v>
      </c>
      <c r="EW16" s="429">
        <v>0</v>
      </c>
      <c r="EX16" s="429">
        <v>0</v>
      </c>
      <c r="EY16" s="429">
        <v>0</v>
      </c>
      <c r="EZ16" s="429">
        <v>0</v>
      </c>
      <c r="FA16" s="429">
        <v>0</v>
      </c>
      <c r="FB16" s="430" t="s">
        <v>17</v>
      </c>
      <c r="FC16" s="428" t="s">
        <v>723</v>
      </c>
      <c r="FD16" s="429">
        <v>0</v>
      </c>
      <c r="FE16" s="429">
        <v>0</v>
      </c>
      <c r="FF16" s="429">
        <v>0</v>
      </c>
      <c r="FG16" s="429">
        <v>0</v>
      </c>
      <c r="FH16" s="429">
        <v>0</v>
      </c>
      <c r="FI16" s="429">
        <v>0</v>
      </c>
      <c r="FJ16" s="429">
        <v>0</v>
      </c>
      <c r="FK16" s="429">
        <v>0</v>
      </c>
      <c r="FL16" s="429">
        <v>0</v>
      </c>
      <c r="FM16" s="429">
        <v>0</v>
      </c>
      <c r="FN16" s="429">
        <v>0</v>
      </c>
      <c r="FO16" s="429">
        <v>0</v>
      </c>
      <c r="FP16" s="429">
        <v>0</v>
      </c>
      <c r="FQ16" s="429">
        <v>0</v>
      </c>
      <c r="FR16" s="429">
        <v>0</v>
      </c>
      <c r="FS16" s="429">
        <v>0</v>
      </c>
      <c r="FT16" s="430" t="s">
        <v>17</v>
      </c>
    </row>
    <row r="17" spans="1:176" ht="14.85" customHeight="1">
      <c r="A17" s="425" t="s">
        <v>126</v>
      </c>
      <c r="B17" s="423">
        <v>1009368</v>
      </c>
      <c r="C17" s="423">
        <v>5708.509</v>
      </c>
      <c r="D17" s="423">
        <v>4004.3458500000002</v>
      </c>
      <c r="E17" s="423">
        <v>567.19102799999996</v>
      </c>
      <c r="F17" s="423">
        <v>393584</v>
      </c>
      <c r="G17" s="423">
        <v>2012.742</v>
      </c>
      <c r="H17" s="423">
        <v>1461.5435090000001</v>
      </c>
      <c r="I17" s="423">
        <v>198.28578099999999</v>
      </c>
      <c r="J17" s="423">
        <v>615784</v>
      </c>
      <c r="K17" s="423">
        <v>3695.7669999999998</v>
      </c>
      <c r="L17" s="423">
        <v>2542.8023410000001</v>
      </c>
      <c r="M17" s="423">
        <v>368.90524699999997</v>
      </c>
      <c r="N17" s="426" t="s">
        <v>287</v>
      </c>
      <c r="O17" s="427" t="s">
        <v>271</v>
      </c>
      <c r="P17" s="423">
        <v>4611</v>
      </c>
      <c r="Q17" s="423">
        <v>24.526</v>
      </c>
      <c r="R17" s="423">
        <v>15.699921</v>
      </c>
      <c r="S17" s="423">
        <v>1.3624639999999999</v>
      </c>
      <c r="T17" s="423">
        <v>3955</v>
      </c>
      <c r="U17" s="423">
        <v>21.527000000000001</v>
      </c>
      <c r="V17" s="423">
        <v>13.728593999999999</v>
      </c>
      <c r="W17" s="423">
        <v>1.2065319999999999</v>
      </c>
      <c r="X17" s="423">
        <v>14947</v>
      </c>
      <c r="Y17" s="423">
        <v>86.501999999999995</v>
      </c>
      <c r="Z17" s="423">
        <v>50.816743000000002</v>
      </c>
      <c r="AA17" s="423">
        <v>8.4250989999999994</v>
      </c>
      <c r="AB17" s="423">
        <v>12889</v>
      </c>
      <c r="AC17" s="423">
        <v>72.36</v>
      </c>
      <c r="AD17" s="423">
        <v>40.613481</v>
      </c>
      <c r="AE17" s="423">
        <v>6.9691239999999999</v>
      </c>
      <c r="AF17" s="426" t="s">
        <v>287</v>
      </c>
      <c r="AG17" s="427" t="s">
        <v>271</v>
      </c>
      <c r="AH17" s="423">
        <v>21008</v>
      </c>
      <c r="AI17" s="423">
        <v>101.741</v>
      </c>
      <c r="AJ17" s="423">
        <v>64.854888000000003</v>
      </c>
      <c r="AK17" s="423">
        <v>11.118289000000001</v>
      </c>
      <c r="AL17" s="423">
        <v>19067</v>
      </c>
      <c r="AM17" s="423">
        <v>88.37</v>
      </c>
      <c r="AN17" s="423">
        <v>55.035888999999997</v>
      </c>
      <c r="AO17" s="423">
        <v>9.6433680000000006</v>
      </c>
      <c r="AP17" s="423">
        <v>16291</v>
      </c>
      <c r="AQ17" s="423">
        <v>59.002000000000002</v>
      </c>
      <c r="AR17" s="423">
        <v>37.097017000000001</v>
      </c>
      <c r="AS17" s="423">
        <v>5.8674119999999998</v>
      </c>
      <c r="AT17" s="423">
        <v>19226</v>
      </c>
      <c r="AU17" s="423">
        <v>73.036000000000001</v>
      </c>
      <c r="AV17" s="423">
        <v>43.790219999999998</v>
      </c>
      <c r="AW17" s="423">
        <v>7.1767260000000004</v>
      </c>
      <c r="AX17" s="426" t="s">
        <v>287</v>
      </c>
      <c r="AY17" s="427" t="s">
        <v>271</v>
      </c>
      <c r="AZ17" s="423">
        <v>18601</v>
      </c>
      <c r="BA17" s="423">
        <v>57.689</v>
      </c>
      <c r="BB17" s="423">
        <v>37.650821999999998</v>
      </c>
      <c r="BC17" s="423">
        <v>5.5246630000000003</v>
      </c>
      <c r="BD17" s="423">
        <v>28844</v>
      </c>
      <c r="BE17" s="423">
        <v>110.386</v>
      </c>
      <c r="BF17" s="423">
        <v>67.901859999999999</v>
      </c>
      <c r="BG17" s="423">
        <v>11.00975</v>
      </c>
      <c r="BH17" s="423">
        <v>27979</v>
      </c>
      <c r="BI17" s="423">
        <v>99.837000000000003</v>
      </c>
      <c r="BJ17" s="423">
        <v>63.641739999999999</v>
      </c>
      <c r="BK17" s="423">
        <v>9.5760360000000002</v>
      </c>
      <c r="BL17" s="423">
        <v>43342</v>
      </c>
      <c r="BM17" s="423">
        <v>207.62200000000001</v>
      </c>
      <c r="BN17" s="423">
        <v>124.84022899999999</v>
      </c>
      <c r="BO17" s="423">
        <v>20.801100000000002</v>
      </c>
      <c r="BP17" s="426" t="s">
        <v>287</v>
      </c>
      <c r="BQ17" s="427" t="s">
        <v>271</v>
      </c>
      <c r="BR17" s="423">
        <v>34794</v>
      </c>
      <c r="BS17" s="423">
        <v>139.886</v>
      </c>
      <c r="BT17" s="423">
        <v>89.646240000000006</v>
      </c>
      <c r="BU17" s="423">
        <v>13.602005999999999</v>
      </c>
      <c r="BV17" s="423">
        <v>52013</v>
      </c>
      <c r="BW17" s="423">
        <v>281.43299999999999</v>
      </c>
      <c r="BX17" s="423">
        <v>169.40608599999999</v>
      </c>
      <c r="BY17" s="423">
        <v>28.34966</v>
      </c>
      <c r="BZ17" s="423">
        <v>34742</v>
      </c>
      <c r="CA17" s="423">
        <v>157.483</v>
      </c>
      <c r="CB17" s="423">
        <v>103.159532</v>
      </c>
      <c r="CC17" s="423">
        <v>15.475082</v>
      </c>
      <c r="CD17" s="423">
        <v>53945</v>
      </c>
      <c r="CE17" s="423">
        <v>329.39100000000002</v>
      </c>
      <c r="CF17" s="423">
        <v>201.447069</v>
      </c>
      <c r="CG17" s="423">
        <v>32.935155999999999</v>
      </c>
      <c r="CH17" s="426" t="s">
        <v>287</v>
      </c>
      <c r="CI17" s="427" t="s">
        <v>271</v>
      </c>
      <c r="CJ17" s="423">
        <v>38965</v>
      </c>
      <c r="CK17" s="423">
        <v>195.65600000000001</v>
      </c>
      <c r="CL17" s="423">
        <v>132.04056199999999</v>
      </c>
      <c r="CM17" s="423">
        <v>19.284244000000001</v>
      </c>
      <c r="CN17" s="423">
        <v>65614</v>
      </c>
      <c r="CO17" s="423">
        <v>433.75</v>
      </c>
      <c r="CP17" s="423">
        <v>270.70504099999999</v>
      </c>
      <c r="CQ17" s="423">
        <v>43.792212999999997</v>
      </c>
      <c r="CR17" s="423">
        <v>35099</v>
      </c>
      <c r="CS17" s="423">
        <v>185.21600000000001</v>
      </c>
      <c r="CT17" s="423">
        <v>130.945325</v>
      </c>
      <c r="CU17" s="423">
        <v>18.406801999999999</v>
      </c>
      <c r="CV17" s="423">
        <v>62547</v>
      </c>
      <c r="CW17" s="423">
        <v>429.83199999999999</v>
      </c>
      <c r="CX17" s="423">
        <v>279.43983700000001</v>
      </c>
      <c r="CY17" s="423">
        <v>43.548513</v>
      </c>
      <c r="CZ17" s="426" t="s">
        <v>287</v>
      </c>
      <c r="DA17" s="427" t="s">
        <v>271</v>
      </c>
      <c r="DB17" s="423">
        <v>28472</v>
      </c>
      <c r="DC17" s="423">
        <v>161.398</v>
      </c>
      <c r="DD17" s="423">
        <v>118.39846300000001</v>
      </c>
      <c r="DE17" s="423">
        <v>16.233585000000001</v>
      </c>
      <c r="DF17" s="423">
        <v>53204</v>
      </c>
      <c r="DG17" s="423">
        <v>361.988</v>
      </c>
      <c r="DH17" s="423">
        <v>247.57716099999999</v>
      </c>
      <c r="DI17" s="423">
        <v>36.909964000000002</v>
      </c>
      <c r="DJ17" s="423">
        <v>26894</v>
      </c>
      <c r="DK17" s="423">
        <v>161.441</v>
      </c>
      <c r="DL17" s="423">
        <v>122.82368700000001</v>
      </c>
      <c r="DM17" s="423">
        <v>16.265191000000002</v>
      </c>
      <c r="DN17" s="423">
        <v>48686</v>
      </c>
      <c r="DO17" s="423">
        <v>321.161</v>
      </c>
      <c r="DP17" s="423">
        <v>232.43008399999999</v>
      </c>
      <c r="DQ17" s="423">
        <v>32.947189999999999</v>
      </c>
      <c r="DR17" s="426" t="s">
        <v>287</v>
      </c>
      <c r="DS17" s="427" t="s">
        <v>271</v>
      </c>
      <c r="DT17" s="423">
        <v>25836</v>
      </c>
      <c r="DU17" s="423">
        <v>156.53899999999999</v>
      </c>
      <c r="DV17" s="423">
        <v>125.375618</v>
      </c>
      <c r="DW17" s="423">
        <v>15.555490000000001</v>
      </c>
      <c r="DX17" s="423">
        <v>45164</v>
      </c>
      <c r="DY17" s="423">
        <v>284.43700000000001</v>
      </c>
      <c r="DZ17" s="423">
        <v>213.986771</v>
      </c>
      <c r="EA17" s="423">
        <v>28.951217</v>
      </c>
      <c r="EB17" s="423">
        <v>24313</v>
      </c>
      <c r="EC17" s="423">
        <v>155.50399999999999</v>
      </c>
      <c r="ED17" s="423">
        <v>130.45040900000001</v>
      </c>
      <c r="EE17" s="423">
        <v>15.399976000000001</v>
      </c>
      <c r="EF17" s="423">
        <v>40422</v>
      </c>
      <c r="EG17" s="423">
        <v>258.20400000000001</v>
      </c>
      <c r="EH17" s="423">
        <v>205.774519</v>
      </c>
      <c r="EI17" s="423">
        <v>25.905798000000001</v>
      </c>
      <c r="EJ17" s="426" t="s">
        <v>287</v>
      </c>
      <c r="EK17" s="427" t="s">
        <v>271</v>
      </c>
      <c r="EL17" s="423">
        <v>19556</v>
      </c>
      <c r="EM17" s="423">
        <v>130.47200000000001</v>
      </c>
      <c r="EN17" s="423">
        <v>112.425482</v>
      </c>
      <c r="EO17" s="423">
        <v>12.720822</v>
      </c>
      <c r="EP17" s="423">
        <v>32218</v>
      </c>
      <c r="EQ17" s="423">
        <v>205.54499999999999</v>
      </c>
      <c r="ER17" s="423">
        <v>175.82936100000001</v>
      </c>
      <c r="ES17" s="423">
        <v>19.606853000000001</v>
      </c>
      <c r="ET17" s="423">
        <v>10660</v>
      </c>
      <c r="EU17" s="423">
        <v>70.337000000000003</v>
      </c>
      <c r="EV17" s="423">
        <v>62.377552999999999</v>
      </c>
      <c r="EW17" s="423">
        <v>6.858282</v>
      </c>
      <c r="EX17" s="423">
        <v>17214</v>
      </c>
      <c r="EY17" s="423">
        <v>109.31699999999999</v>
      </c>
      <c r="EZ17" s="423">
        <v>98.673292000000004</v>
      </c>
      <c r="FA17" s="423">
        <v>9.692539</v>
      </c>
      <c r="FB17" s="426" t="s">
        <v>287</v>
      </c>
      <c r="FC17" s="425" t="s">
        <v>126</v>
      </c>
      <c r="FD17" s="423">
        <v>6522</v>
      </c>
      <c r="FE17" s="423">
        <v>41.796999999999997</v>
      </c>
      <c r="FF17" s="423">
        <v>37.710076000000001</v>
      </c>
      <c r="FG17" s="423">
        <v>4.1435750000000002</v>
      </c>
      <c r="FH17" s="423">
        <v>10626</v>
      </c>
      <c r="FI17" s="423">
        <v>65.942999999999998</v>
      </c>
      <c r="FJ17" s="423">
        <v>61.708809000000002</v>
      </c>
      <c r="FK17" s="423">
        <v>5.6628100000000003</v>
      </c>
      <c r="FL17" s="423">
        <v>4294</v>
      </c>
      <c r="FM17" s="423">
        <v>27.716000000000001</v>
      </c>
      <c r="FN17" s="423">
        <v>26.429431000000001</v>
      </c>
      <c r="FO17" s="423">
        <v>2.4667629999999998</v>
      </c>
      <c r="FP17" s="423">
        <v>6808</v>
      </c>
      <c r="FQ17" s="423">
        <v>41.465000000000003</v>
      </c>
      <c r="FR17" s="423">
        <v>39.914037999999998</v>
      </c>
      <c r="FS17" s="423">
        <v>3.7967339999999998</v>
      </c>
      <c r="FT17" s="426" t="s">
        <v>287</v>
      </c>
    </row>
    <row r="18" spans="1:176" ht="14.85" customHeight="1">
      <c r="A18" s="428" t="s">
        <v>724</v>
      </c>
      <c r="B18" s="429">
        <v>609941</v>
      </c>
      <c r="C18" s="429">
        <v>3393.944</v>
      </c>
      <c r="D18" s="429">
        <v>2491.2093129999998</v>
      </c>
      <c r="E18" s="429">
        <v>352.21943399999998</v>
      </c>
      <c r="F18" s="429">
        <v>236918</v>
      </c>
      <c r="G18" s="429">
        <v>1196.2919999999999</v>
      </c>
      <c r="H18" s="429">
        <v>906.40317800000003</v>
      </c>
      <c r="I18" s="429">
        <v>123.198055</v>
      </c>
      <c r="J18" s="429">
        <v>373023</v>
      </c>
      <c r="K18" s="429">
        <v>2197.652</v>
      </c>
      <c r="L18" s="429">
        <v>1584.806135</v>
      </c>
      <c r="M18" s="429">
        <v>229.021379</v>
      </c>
      <c r="N18" s="430" t="s">
        <v>404</v>
      </c>
      <c r="O18" s="431" t="s">
        <v>537</v>
      </c>
      <c r="P18" s="429">
        <v>2768</v>
      </c>
      <c r="Q18" s="429">
        <v>14.465999999999999</v>
      </c>
      <c r="R18" s="429">
        <v>9.637162</v>
      </c>
      <c r="S18" s="429">
        <v>0.82989199999999996</v>
      </c>
      <c r="T18" s="429">
        <v>2304</v>
      </c>
      <c r="U18" s="429">
        <v>12.026999999999999</v>
      </c>
      <c r="V18" s="429">
        <v>8.0677920000000007</v>
      </c>
      <c r="W18" s="429">
        <v>0.68964000000000003</v>
      </c>
      <c r="X18" s="429">
        <v>8754</v>
      </c>
      <c r="Y18" s="429">
        <v>51.235999999999997</v>
      </c>
      <c r="Z18" s="429">
        <v>31.422885000000001</v>
      </c>
      <c r="AA18" s="429">
        <v>5.1976740000000001</v>
      </c>
      <c r="AB18" s="429">
        <v>7527</v>
      </c>
      <c r="AC18" s="429">
        <v>42.174999999999997</v>
      </c>
      <c r="AD18" s="429">
        <v>24.794899000000001</v>
      </c>
      <c r="AE18" s="429">
        <v>4.2232159999999999</v>
      </c>
      <c r="AF18" s="430" t="s">
        <v>404</v>
      </c>
      <c r="AG18" s="431" t="s">
        <v>537</v>
      </c>
      <c r="AH18" s="429">
        <v>12116</v>
      </c>
      <c r="AI18" s="429">
        <v>59.655000000000001</v>
      </c>
      <c r="AJ18" s="429">
        <v>39.918588999999997</v>
      </c>
      <c r="AK18" s="429">
        <v>6.8258270000000003</v>
      </c>
      <c r="AL18" s="429">
        <v>10820</v>
      </c>
      <c r="AM18" s="429">
        <v>50.170999999999999</v>
      </c>
      <c r="AN18" s="429">
        <v>32.332155</v>
      </c>
      <c r="AO18" s="429">
        <v>5.6674020000000001</v>
      </c>
      <c r="AP18" s="429">
        <v>9387</v>
      </c>
      <c r="AQ18" s="429">
        <v>34.536999999999999</v>
      </c>
      <c r="AR18" s="429">
        <v>22.474972999999999</v>
      </c>
      <c r="AS18" s="429">
        <v>3.5734340000000002</v>
      </c>
      <c r="AT18" s="429">
        <v>11161</v>
      </c>
      <c r="AU18" s="429">
        <v>41.963999999999999</v>
      </c>
      <c r="AV18" s="429">
        <v>25.984103999999999</v>
      </c>
      <c r="AW18" s="429">
        <v>4.2451920000000003</v>
      </c>
      <c r="AX18" s="430" t="s">
        <v>404</v>
      </c>
      <c r="AY18" s="431" t="s">
        <v>537</v>
      </c>
      <c r="AZ18" s="429">
        <v>11421</v>
      </c>
      <c r="BA18" s="429">
        <v>35.649000000000001</v>
      </c>
      <c r="BB18" s="429">
        <v>24.215959000000002</v>
      </c>
      <c r="BC18" s="429">
        <v>3.5732439999999999</v>
      </c>
      <c r="BD18" s="429">
        <v>18021</v>
      </c>
      <c r="BE18" s="429">
        <v>69.253</v>
      </c>
      <c r="BF18" s="429">
        <v>44.195914000000002</v>
      </c>
      <c r="BG18" s="429">
        <v>7.1150219999999997</v>
      </c>
      <c r="BH18" s="429">
        <v>16810</v>
      </c>
      <c r="BI18" s="429">
        <v>59.814</v>
      </c>
      <c r="BJ18" s="429">
        <v>39.804727999999997</v>
      </c>
      <c r="BK18" s="429">
        <v>5.9707999999999997</v>
      </c>
      <c r="BL18" s="429">
        <v>26312</v>
      </c>
      <c r="BM18" s="429">
        <v>124.229</v>
      </c>
      <c r="BN18" s="429">
        <v>77.935327999999998</v>
      </c>
      <c r="BO18" s="429">
        <v>12.95345</v>
      </c>
      <c r="BP18" s="430" t="s">
        <v>404</v>
      </c>
      <c r="BQ18" s="431" t="s">
        <v>537</v>
      </c>
      <c r="BR18" s="429">
        <v>21348</v>
      </c>
      <c r="BS18" s="429">
        <v>84.453999999999994</v>
      </c>
      <c r="BT18" s="429">
        <v>56.401879999999998</v>
      </c>
      <c r="BU18" s="429">
        <v>8.5024759999999997</v>
      </c>
      <c r="BV18" s="429">
        <v>32117</v>
      </c>
      <c r="BW18" s="429">
        <v>171.32</v>
      </c>
      <c r="BX18" s="429">
        <v>107.585004</v>
      </c>
      <c r="BY18" s="429">
        <v>17.88832</v>
      </c>
      <c r="BZ18" s="429">
        <v>21628</v>
      </c>
      <c r="CA18" s="429">
        <v>95.66</v>
      </c>
      <c r="CB18" s="429">
        <v>65.859793999999994</v>
      </c>
      <c r="CC18" s="429">
        <v>9.7806460000000008</v>
      </c>
      <c r="CD18" s="429">
        <v>33009</v>
      </c>
      <c r="CE18" s="429">
        <v>196.54300000000001</v>
      </c>
      <c r="CF18" s="429">
        <v>126.001327</v>
      </c>
      <c r="CG18" s="429">
        <v>20.518578000000002</v>
      </c>
      <c r="CH18" s="430" t="s">
        <v>404</v>
      </c>
      <c r="CI18" s="431" t="s">
        <v>537</v>
      </c>
      <c r="CJ18" s="429">
        <v>23689</v>
      </c>
      <c r="CK18" s="429">
        <v>115.953</v>
      </c>
      <c r="CL18" s="429">
        <v>83.153174000000007</v>
      </c>
      <c r="CM18" s="429">
        <v>11.889894</v>
      </c>
      <c r="CN18" s="429">
        <v>39673</v>
      </c>
      <c r="CO18" s="429">
        <v>256.89400000000001</v>
      </c>
      <c r="CP18" s="429">
        <v>168.194174</v>
      </c>
      <c r="CQ18" s="429">
        <v>27.085657000000001</v>
      </c>
      <c r="CR18" s="429">
        <v>21210</v>
      </c>
      <c r="CS18" s="429">
        <v>108.285</v>
      </c>
      <c r="CT18" s="429">
        <v>80.742497</v>
      </c>
      <c r="CU18" s="429">
        <v>11.268046</v>
      </c>
      <c r="CV18" s="429">
        <v>37717</v>
      </c>
      <c r="CW18" s="429">
        <v>252.15700000000001</v>
      </c>
      <c r="CX18" s="429">
        <v>173.58142699999999</v>
      </c>
      <c r="CY18" s="429">
        <v>26.682711000000001</v>
      </c>
      <c r="CZ18" s="430" t="s">
        <v>404</v>
      </c>
      <c r="DA18" s="431" t="s">
        <v>537</v>
      </c>
      <c r="DB18" s="429">
        <v>17126</v>
      </c>
      <c r="DC18" s="429">
        <v>95.003</v>
      </c>
      <c r="DD18" s="429">
        <v>73.615605000000002</v>
      </c>
      <c r="DE18" s="429">
        <v>9.9685570000000006</v>
      </c>
      <c r="DF18" s="429">
        <v>32717</v>
      </c>
      <c r="DG18" s="429">
        <v>218.60499999999999</v>
      </c>
      <c r="DH18" s="429">
        <v>158.13601600000001</v>
      </c>
      <c r="DI18" s="429">
        <v>23.389399999999998</v>
      </c>
      <c r="DJ18" s="429">
        <v>16514</v>
      </c>
      <c r="DK18" s="429">
        <v>97.98</v>
      </c>
      <c r="DL18" s="429">
        <v>78.966440000000006</v>
      </c>
      <c r="DM18" s="429">
        <v>10.379638</v>
      </c>
      <c r="DN18" s="429">
        <v>30247</v>
      </c>
      <c r="DO18" s="429">
        <v>196.08</v>
      </c>
      <c r="DP18" s="429">
        <v>150.589574</v>
      </c>
      <c r="DQ18" s="429">
        <v>21.106676</v>
      </c>
      <c r="DR18" s="430" t="s">
        <v>404</v>
      </c>
      <c r="DS18" s="431" t="s">
        <v>537</v>
      </c>
      <c r="DT18" s="429">
        <v>15904</v>
      </c>
      <c r="DU18" s="429">
        <v>96.254000000000005</v>
      </c>
      <c r="DV18" s="429">
        <v>79.979725000000002</v>
      </c>
      <c r="DW18" s="429">
        <v>10.098597</v>
      </c>
      <c r="DX18" s="429">
        <v>27894</v>
      </c>
      <c r="DY18" s="429">
        <v>172.70699999999999</v>
      </c>
      <c r="DZ18" s="429">
        <v>136.86712199999999</v>
      </c>
      <c r="EA18" s="429">
        <v>18.442267999999999</v>
      </c>
      <c r="EB18" s="429">
        <v>14635</v>
      </c>
      <c r="EC18" s="429">
        <v>92.564999999999998</v>
      </c>
      <c r="ED18" s="429">
        <v>80.761919000000006</v>
      </c>
      <c r="EE18" s="429">
        <v>9.6325869999999991</v>
      </c>
      <c r="EF18" s="429">
        <v>24610</v>
      </c>
      <c r="EG18" s="429">
        <v>153.77500000000001</v>
      </c>
      <c r="EH18" s="429">
        <v>128.64381</v>
      </c>
      <c r="EI18" s="429">
        <v>16.240245000000002</v>
      </c>
      <c r="EJ18" s="430" t="s">
        <v>404</v>
      </c>
      <c r="EK18" s="431" t="s">
        <v>537</v>
      </c>
      <c r="EL18" s="429">
        <v>11674</v>
      </c>
      <c r="EM18" s="429">
        <v>76.727000000000004</v>
      </c>
      <c r="EN18" s="429">
        <v>67.666262000000003</v>
      </c>
      <c r="EO18" s="429">
        <v>7.8394069999999996</v>
      </c>
      <c r="EP18" s="429">
        <v>19314</v>
      </c>
      <c r="EQ18" s="429">
        <v>119.735</v>
      </c>
      <c r="ER18" s="429">
        <v>106.51951099999999</v>
      </c>
      <c r="ES18" s="429">
        <v>11.912839</v>
      </c>
      <c r="ET18" s="429">
        <v>6154</v>
      </c>
      <c r="EU18" s="429">
        <v>40.213000000000001</v>
      </c>
      <c r="EV18" s="429">
        <v>36.665184000000004</v>
      </c>
      <c r="EW18" s="429">
        <v>4.1509099999999997</v>
      </c>
      <c r="EX18" s="429">
        <v>10045</v>
      </c>
      <c r="EY18" s="429">
        <v>62.457000000000001</v>
      </c>
      <c r="EZ18" s="429">
        <v>58.546289000000002</v>
      </c>
      <c r="FA18" s="429">
        <v>5.6375979999999997</v>
      </c>
      <c r="FB18" s="430" t="s">
        <v>404</v>
      </c>
      <c r="FC18" s="428" t="s">
        <v>724</v>
      </c>
      <c r="FD18" s="429">
        <v>3569</v>
      </c>
      <c r="FE18" s="429">
        <v>23.204000000000001</v>
      </c>
      <c r="FF18" s="429">
        <v>20.937436999999999</v>
      </c>
      <c r="FG18" s="429">
        <v>2.4247939999999999</v>
      </c>
      <c r="FH18" s="429">
        <v>5896</v>
      </c>
      <c r="FI18" s="429">
        <v>35.78</v>
      </c>
      <c r="FJ18" s="429">
        <v>34.644289000000001</v>
      </c>
      <c r="FK18" s="429">
        <v>3.1366960000000002</v>
      </c>
      <c r="FL18" s="429">
        <v>2211</v>
      </c>
      <c r="FM18" s="429">
        <v>14.637</v>
      </c>
      <c r="FN18" s="429">
        <v>14.178965</v>
      </c>
      <c r="FO18" s="429">
        <v>1.2916319999999999</v>
      </c>
      <c r="FP18" s="429">
        <v>3639</v>
      </c>
      <c r="FQ18" s="429">
        <v>21.78</v>
      </c>
      <c r="FR18" s="429">
        <v>22.1874</v>
      </c>
      <c r="FS18" s="429">
        <v>2.0864690000000001</v>
      </c>
      <c r="FT18" s="430" t="s">
        <v>404</v>
      </c>
    </row>
    <row r="19" spans="1:176" ht="14.85" customHeight="1">
      <c r="A19" s="428" t="s">
        <v>725</v>
      </c>
      <c r="B19" s="429">
        <v>133742</v>
      </c>
      <c r="C19" s="429">
        <v>747.86300000000006</v>
      </c>
      <c r="D19" s="429">
        <v>471.71110800000002</v>
      </c>
      <c r="E19" s="429">
        <v>69.304492999999994</v>
      </c>
      <c r="F19" s="429">
        <v>52075</v>
      </c>
      <c r="G19" s="429">
        <v>261.13799999999998</v>
      </c>
      <c r="H19" s="429">
        <v>167.84185400000001</v>
      </c>
      <c r="I19" s="429">
        <v>23.876255</v>
      </c>
      <c r="J19" s="429">
        <v>81667</v>
      </c>
      <c r="K19" s="429">
        <v>486.72500000000002</v>
      </c>
      <c r="L19" s="429">
        <v>303.86925400000001</v>
      </c>
      <c r="M19" s="429">
        <v>45.428238</v>
      </c>
      <c r="N19" s="430" t="s">
        <v>726</v>
      </c>
      <c r="O19" s="431" t="s">
        <v>254</v>
      </c>
      <c r="P19" s="429">
        <v>542</v>
      </c>
      <c r="Q19" s="429">
        <v>3.004</v>
      </c>
      <c r="R19" s="429">
        <v>1.7605150000000001</v>
      </c>
      <c r="S19" s="429">
        <v>0.15337999999999999</v>
      </c>
      <c r="T19" s="429">
        <v>507</v>
      </c>
      <c r="U19" s="429">
        <v>3.2290000000000001</v>
      </c>
      <c r="V19" s="429">
        <v>1.8904110000000001</v>
      </c>
      <c r="W19" s="429">
        <v>0.16420000000000001</v>
      </c>
      <c r="X19" s="429">
        <v>2081</v>
      </c>
      <c r="Y19" s="429">
        <v>12.071</v>
      </c>
      <c r="Z19" s="429">
        <v>6.4074549999999997</v>
      </c>
      <c r="AA19" s="429">
        <v>1.08972</v>
      </c>
      <c r="AB19" s="429">
        <v>1799</v>
      </c>
      <c r="AC19" s="429">
        <v>10.026999999999999</v>
      </c>
      <c r="AD19" s="429">
        <v>5.219563</v>
      </c>
      <c r="AE19" s="429">
        <v>0.90939999999999999</v>
      </c>
      <c r="AF19" s="430" t="s">
        <v>726</v>
      </c>
      <c r="AG19" s="431" t="s">
        <v>254</v>
      </c>
      <c r="AH19" s="429">
        <v>3009</v>
      </c>
      <c r="AI19" s="429">
        <v>14.385</v>
      </c>
      <c r="AJ19" s="429">
        <v>8.2086679999999994</v>
      </c>
      <c r="AK19" s="429">
        <v>1.360886</v>
      </c>
      <c r="AL19" s="429">
        <v>2754</v>
      </c>
      <c r="AM19" s="429">
        <v>12.677</v>
      </c>
      <c r="AN19" s="429">
        <v>7.3797810000000004</v>
      </c>
      <c r="AO19" s="429">
        <v>1.22732</v>
      </c>
      <c r="AP19" s="429">
        <v>2359</v>
      </c>
      <c r="AQ19" s="429">
        <v>8.6329999999999991</v>
      </c>
      <c r="AR19" s="429">
        <v>5.1525660000000002</v>
      </c>
      <c r="AS19" s="429">
        <v>0.80680799999999997</v>
      </c>
      <c r="AT19" s="429">
        <v>2720</v>
      </c>
      <c r="AU19" s="429">
        <v>11.138</v>
      </c>
      <c r="AV19" s="429">
        <v>6.3084069999999999</v>
      </c>
      <c r="AW19" s="429">
        <v>1.050152</v>
      </c>
      <c r="AX19" s="430" t="s">
        <v>726</v>
      </c>
      <c r="AY19" s="431" t="s">
        <v>254</v>
      </c>
      <c r="AZ19" s="429">
        <v>2752</v>
      </c>
      <c r="BA19" s="429">
        <v>8.2639999999999993</v>
      </c>
      <c r="BB19" s="429">
        <v>5.0787230000000001</v>
      </c>
      <c r="BC19" s="429">
        <v>0.73098399999999997</v>
      </c>
      <c r="BD19" s="429">
        <v>4290</v>
      </c>
      <c r="BE19" s="429">
        <v>15.926</v>
      </c>
      <c r="BF19" s="429">
        <v>9.1169119999999992</v>
      </c>
      <c r="BG19" s="429">
        <v>1.5058860000000001</v>
      </c>
      <c r="BH19" s="429">
        <v>4569</v>
      </c>
      <c r="BI19" s="429">
        <v>15.731</v>
      </c>
      <c r="BJ19" s="429">
        <v>9.230003</v>
      </c>
      <c r="BK19" s="429">
        <v>1.4338</v>
      </c>
      <c r="BL19" s="429">
        <v>6884</v>
      </c>
      <c r="BM19" s="429">
        <v>32.482999999999997</v>
      </c>
      <c r="BN19" s="429">
        <v>18.367345</v>
      </c>
      <c r="BO19" s="429">
        <v>3.0770219999999999</v>
      </c>
      <c r="BP19" s="430" t="s">
        <v>726</v>
      </c>
      <c r="BQ19" s="431" t="s">
        <v>254</v>
      </c>
      <c r="BR19" s="429">
        <v>4881</v>
      </c>
      <c r="BS19" s="429">
        <v>19.722000000000001</v>
      </c>
      <c r="BT19" s="429">
        <v>11.676183</v>
      </c>
      <c r="BU19" s="429">
        <v>1.835704</v>
      </c>
      <c r="BV19" s="429">
        <v>7123</v>
      </c>
      <c r="BW19" s="429">
        <v>37.292999999999999</v>
      </c>
      <c r="BX19" s="429">
        <v>21.014686999999999</v>
      </c>
      <c r="BY19" s="429">
        <v>3.5955940000000002</v>
      </c>
      <c r="BZ19" s="429">
        <v>4560</v>
      </c>
      <c r="CA19" s="429">
        <v>21.914999999999999</v>
      </c>
      <c r="CB19" s="429">
        <v>12.965087</v>
      </c>
      <c r="CC19" s="429">
        <v>2.0541499999999999</v>
      </c>
      <c r="CD19" s="429">
        <v>7133</v>
      </c>
      <c r="CE19" s="429">
        <v>43.997</v>
      </c>
      <c r="CF19" s="429">
        <v>24.735627000000001</v>
      </c>
      <c r="CG19" s="429">
        <v>4.1668760000000002</v>
      </c>
      <c r="CH19" s="430" t="s">
        <v>726</v>
      </c>
      <c r="CI19" s="431" t="s">
        <v>254</v>
      </c>
      <c r="CJ19" s="429">
        <v>5311</v>
      </c>
      <c r="CK19" s="429">
        <v>26.734999999999999</v>
      </c>
      <c r="CL19" s="429">
        <v>15.976872</v>
      </c>
      <c r="CM19" s="429">
        <v>2.5311699999999999</v>
      </c>
      <c r="CN19" s="429">
        <v>9068</v>
      </c>
      <c r="CO19" s="429">
        <v>60.820999999999998</v>
      </c>
      <c r="CP19" s="429">
        <v>34.693542000000001</v>
      </c>
      <c r="CQ19" s="429">
        <v>5.8294579999999998</v>
      </c>
      <c r="CR19" s="429">
        <v>4962</v>
      </c>
      <c r="CS19" s="429">
        <v>26.298999999999999</v>
      </c>
      <c r="CT19" s="429">
        <v>16.784288</v>
      </c>
      <c r="CU19" s="429">
        <v>2.457182</v>
      </c>
      <c r="CV19" s="429">
        <v>8762</v>
      </c>
      <c r="CW19" s="429">
        <v>61.05</v>
      </c>
      <c r="CX19" s="429">
        <v>35.555830999999998</v>
      </c>
      <c r="CY19" s="429">
        <v>5.8167840000000002</v>
      </c>
      <c r="CZ19" s="430" t="s">
        <v>726</v>
      </c>
      <c r="DA19" s="431" t="s">
        <v>254</v>
      </c>
      <c r="DB19" s="429">
        <v>3779</v>
      </c>
      <c r="DC19" s="429">
        <v>21.722999999999999</v>
      </c>
      <c r="DD19" s="429">
        <v>13.614155</v>
      </c>
      <c r="DE19" s="429">
        <v>2.0456880000000002</v>
      </c>
      <c r="DF19" s="429">
        <v>6895</v>
      </c>
      <c r="DG19" s="429">
        <v>46.645000000000003</v>
      </c>
      <c r="DH19" s="429">
        <v>28.525791000000002</v>
      </c>
      <c r="DI19" s="429">
        <v>4.4564060000000003</v>
      </c>
      <c r="DJ19" s="429">
        <v>3355</v>
      </c>
      <c r="DK19" s="429">
        <v>19.739000000000001</v>
      </c>
      <c r="DL19" s="429">
        <v>12.835031000000001</v>
      </c>
      <c r="DM19" s="429">
        <v>1.867642</v>
      </c>
      <c r="DN19" s="429">
        <v>5762</v>
      </c>
      <c r="DO19" s="429">
        <v>37.036000000000001</v>
      </c>
      <c r="DP19" s="429">
        <v>23.666025000000001</v>
      </c>
      <c r="DQ19" s="429">
        <v>3.5172979999999998</v>
      </c>
      <c r="DR19" s="430" t="s">
        <v>726</v>
      </c>
      <c r="DS19" s="431" t="s">
        <v>254</v>
      </c>
      <c r="DT19" s="429">
        <v>2890</v>
      </c>
      <c r="DU19" s="429">
        <v>17.268999999999998</v>
      </c>
      <c r="DV19" s="429">
        <v>12.091393999999999</v>
      </c>
      <c r="DW19" s="429">
        <v>1.5571649999999999</v>
      </c>
      <c r="DX19" s="429">
        <v>5138</v>
      </c>
      <c r="DY19" s="429">
        <v>31.872</v>
      </c>
      <c r="DZ19" s="429">
        <v>21.601327999999999</v>
      </c>
      <c r="EA19" s="429">
        <v>3.0019719999999999</v>
      </c>
      <c r="EB19" s="429">
        <v>2562</v>
      </c>
      <c r="EC19" s="429">
        <v>16.128</v>
      </c>
      <c r="ED19" s="429">
        <v>12.148904</v>
      </c>
      <c r="EE19" s="429">
        <v>1.4323459999999999</v>
      </c>
      <c r="EF19" s="429">
        <v>4672</v>
      </c>
      <c r="EG19" s="429">
        <v>30.417000000000002</v>
      </c>
      <c r="EH19" s="429">
        <v>22.104686999999998</v>
      </c>
      <c r="EI19" s="429">
        <v>2.7512240000000001</v>
      </c>
      <c r="EJ19" s="430" t="s">
        <v>726</v>
      </c>
      <c r="EK19" s="431" t="s">
        <v>254</v>
      </c>
      <c r="EL19" s="429">
        <v>2136</v>
      </c>
      <c r="EM19" s="429">
        <v>14.154999999999999</v>
      </c>
      <c r="EN19" s="429">
        <v>11.120765</v>
      </c>
      <c r="EO19" s="429">
        <v>1.2275290000000001</v>
      </c>
      <c r="EP19" s="429">
        <v>3791</v>
      </c>
      <c r="EQ19" s="429">
        <v>25.009</v>
      </c>
      <c r="ER19" s="429">
        <v>20.233508</v>
      </c>
      <c r="ES19" s="429">
        <v>2.18737</v>
      </c>
      <c r="ET19" s="429">
        <v>1147</v>
      </c>
      <c r="EU19" s="429">
        <v>7.9329999999999998</v>
      </c>
      <c r="EV19" s="429">
        <v>6.3617369999999998</v>
      </c>
      <c r="EW19" s="429">
        <v>0.66305199999999997</v>
      </c>
      <c r="EX19" s="429">
        <v>2112</v>
      </c>
      <c r="EY19" s="429">
        <v>13.137</v>
      </c>
      <c r="EZ19" s="429">
        <v>11.054959</v>
      </c>
      <c r="FA19" s="429">
        <v>1.0683100000000001</v>
      </c>
      <c r="FB19" s="430" t="s">
        <v>726</v>
      </c>
      <c r="FC19" s="428" t="s">
        <v>725</v>
      </c>
      <c r="FD19" s="429">
        <v>699</v>
      </c>
      <c r="FE19" s="429">
        <v>4.2519999999999998</v>
      </c>
      <c r="FF19" s="429">
        <v>3.800379</v>
      </c>
      <c r="FG19" s="429">
        <v>0.38098100000000001</v>
      </c>
      <c r="FH19" s="429">
        <v>1366</v>
      </c>
      <c r="FI19" s="429">
        <v>8.5969999999999995</v>
      </c>
      <c r="FJ19" s="429">
        <v>7.6112570000000002</v>
      </c>
      <c r="FK19" s="429">
        <v>0.66692200000000001</v>
      </c>
      <c r="FL19" s="429">
        <v>481</v>
      </c>
      <c r="FM19" s="429">
        <v>3.18</v>
      </c>
      <c r="FN19" s="429">
        <v>2.6291289999999998</v>
      </c>
      <c r="FO19" s="429">
        <v>0.24806800000000001</v>
      </c>
      <c r="FP19" s="429">
        <v>891</v>
      </c>
      <c r="FQ19" s="429">
        <v>5.3710000000000004</v>
      </c>
      <c r="FR19" s="429">
        <v>4.789593</v>
      </c>
      <c r="FS19" s="429">
        <v>0.43604399999999999</v>
      </c>
      <c r="FT19" s="430" t="s">
        <v>726</v>
      </c>
    </row>
    <row r="20" spans="1:176" ht="14.85" customHeight="1">
      <c r="A20" s="428" t="s">
        <v>727</v>
      </c>
      <c r="B20" s="429">
        <v>152172</v>
      </c>
      <c r="C20" s="429">
        <v>842.95699999999999</v>
      </c>
      <c r="D20" s="429">
        <v>526.29917399999999</v>
      </c>
      <c r="E20" s="429">
        <v>77.258829000000006</v>
      </c>
      <c r="F20" s="429">
        <v>58718</v>
      </c>
      <c r="G20" s="429">
        <v>296.31299999999999</v>
      </c>
      <c r="H20" s="429">
        <v>192.84072800000001</v>
      </c>
      <c r="I20" s="429">
        <v>27.042572</v>
      </c>
      <c r="J20" s="429">
        <v>93454</v>
      </c>
      <c r="K20" s="429">
        <v>546.64400000000001</v>
      </c>
      <c r="L20" s="429">
        <v>333.45844599999998</v>
      </c>
      <c r="M20" s="429">
        <v>50.216256999999999</v>
      </c>
      <c r="N20" s="430" t="s">
        <v>728</v>
      </c>
      <c r="O20" s="431" t="s">
        <v>256</v>
      </c>
      <c r="P20" s="429">
        <v>837</v>
      </c>
      <c r="Q20" s="429">
        <v>4.3789999999999996</v>
      </c>
      <c r="R20" s="429">
        <v>2.6769599999999998</v>
      </c>
      <c r="S20" s="429">
        <v>0.23107</v>
      </c>
      <c r="T20" s="429">
        <v>725</v>
      </c>
      <c r="U20" s="429">
        <v>3.8239999999999998</v>
      </c>
      <c r="V20" s="429">
        <v>2.29718</v>
      </c>
      <c r="W20" s="429">
        <v>0.20128199999999999</v>
      </c>
      <c r="X20" s="429">
        <v>2560</v>
      </c>
      <c r="Y20" s="429">
        <v>13.996</v>
      </c>
      <c r="Z20" s="429">
        <v>7.6999269999999997</v>
      </c>
      <c r="AA20" s="429">
        <v>1.3041259999999999</v>
      </c>
      <c r="AB20" s="429">
        <v>2251</v>
      </c>
      <c r="AC20" s="429">
        <v>12.057</v>
      </c>
      <c r="AD20" s="429">
        <v>6.363416</v>
      </c>
      <c r="AE20" s="429">
        <v>1.1119680000000001</v>
      </c>
      <c r="AF20" s="430" t="s">
        <v>728</v>
      </c>
      <c r="AG20" s="431" t="s">
        <v>256</v>
      </c>
      <c r="AH20" s="429">
        <v>3742</v>
      </c>
      <c r="AI20" s="429">
        <v>17.760000000000002</v>
      </c>
      <c r="AJ20" s="429">
        <v>10.944315</v>
      </c>
      <c r="AK20" s="429">
        <v>1.980016</v>
      </c>
      <c r="AL20" s="429">
        <v>3508</v>
      </c>
      <c r="AM20" s="429">
        <v>16.251999999999999</v>
      </c>
      <c r="AN20" s="429">
        <v>10.122498999999999</v>
      </c>
      <c r="AO20" s="429">
        <v>1.864306</v>
      </c>
      <c r="AP20" s="429">
        <v>2607</v>
      </c>
      <c r="AQ20" s="429">
        <v>9.3529999999999998</v>
      </c>
      <c r="AR20" s="429">
        <v>5.5694509999999999</v>
      </c>
      <c r="AS20" s="429">
        <v>0.89754199999999995</v>
      </c>
      <c r="AT20" s="429">
        <v>3023</v>
      </c>
      <c r="AU20" s="429">
        <v>11.082000000000001</v>
      </c>
      <c r="AV20" s="429">
        <v>6.2862640000000001</v>
      </c>
      <c r="AW20" s="429">
        <v>1.0591520000000001</v>
      </c>
      <c r="AX20" s="430" t="s">
        <v>728</v>
      </c>
      <c r="AY20" s="431" t="s">
        <v>256</v>
      </c>
      <c r="AZ20" s="429">
        <v>2345</v>
      </c>
      <c r="BA20" s="429">
        <v>6.9779999999999998</v>
      </c>
      <c r="BB20" s="429">
        <v>4.1119180000000002</v>
      </c>
      <c r="BC20" s="429">
        <v>0.62589099999999998</v>
      </c>
      <c r="BD20" s="429">
        <v>3798</v>
      </c>
      <c r="BE20" s="429">
        <v>13.59</v>
      </c>
      <c r="BF20" s="429">
        <v>7.6958000000000002</v>
      </c>
      <c r="BG20" s="429">
        <v>1.277636</v>
      </c>
      <c r="BH20" s="429">
        <v>3946</v>
      </c>
      <c r="BI20" s="429">
        <v>13.788</v>
      </c>
      <c r="BJ20" s="429">
        <v>8.1476780000000009</v>
      </c>
      <c r="BK20" s="429">
        <v>1.2334860000000001</v>
      </c>
      <c r="BL20" s="429">
        <v>6462</v>
      </c>
      <c r="BM20" s="429">
        <v>29.853999999999999</v>
      </c>
      <c r="BN20" s="429">
        <v>16.272943000000001</v>
      </c>
      <c r="BO20" s="429">
        <v>2.7657639999999999</v>
      </c>
      <c r="BP20" s="430" t="s">
        <v>728</v>
      </c>
      <c r="BQ20" s="431" t="s">
        <v>256</v>
      </c>
      <c r="BR20" s="429">
        <v>5174</v>
      </c>
      <c r="BS20" s="429">
        <v>20.428000000000001</v>
      </c>
      <c r="BT20" s="429">
        <v>12.065348</v>
      </c>
      <c r="BU20" s="429">
        <v>1.8738429999999999</v>
      </c>
      <c r="BV20" s="429">
        <v>8253</v>
      </c>
      <c r="BW20" s="429">
        <v>42.534999999999997</v>
      </c>
      <c r="BX20" s="429">
        <v>23.507732000000001</v>
      </c>
      <c r="BY20" s="429">
        <v>3.9984060000000001</v>
      </c>
      <c r="BZ20" s="429">
        <v>5172</v>
      </c>
      <c r="CA20" s="429">
        <v>23.172000000000001</v>
      </c>
      <c r="CB20" s="429">
        <v>13.762511999999999</v>
      </c>
      <c r="CC20" s="429">
        <v>2.1489660000000002</v>
      </c>
      <c r="CD20" s="429">
        <v>8851</v>
      </c>
      <c r="CE20" s="429">
        <v>52.237000000000002</v>
      </c>
      <c r="CF20" s="429">
        <v>29.208915000000001</v>
      </c>
      <c r="CG20" s="429">
        <v>4.8570640000000003</v>
      </c>
      <c r="CH20" s="430" t="s">
        <v>728</v>
      </c>
      <c r="CI20" s="431" t="s">
        <v>256</v>
      </c>
      <c r="CJ20" s="429">
        <v>5965</v>
      </c>
      <c r="CK20" s="429">
        <v>30.411999999999999</v>
      </c>
      <c r="CL20" s="429">
        <v>18.307020999999999</v>
      </c>
      <c r="CM20" s="429">
        <v>2.8104979999999999</v>
      </c>
      <c r="CN20" s="429">
        <v>10522</v>
      </c>
      <c r="CO20" s="429">
        <v>69.146000000000001</v>
      </c>
      <c r="CP20" s="429">
        <v>38.995761000000002</v>
      </c>
      <c r="CQ20" s="429">
        <v>6.4483899999999998</v>
      </c>
      <c r="CR20" s="429">
        <v>5466</v>
      </c>
      <c r="CS20" s="429">
        <v>30.186</v>
      </c>
      <c r="CT20" s="429">
        <v>19.052790999999999</v>
      </c>
      <c r="CU20" s="429">
        <v>2.8327559999999998</v>
      </c>
      <c r="CV20" s="429">
        <v>10216</v>
      </c>
      <c r="CW20" s="429">
        <v>69.92</v>
      </c>
      <c r="CX20" s="429">
        <v>41.037494000000002</v>
      </c>
      <c r="CY20" s="429">
        <v>6.5860450000000004</v>
      </c>
      <c r="CZ20" s="430" t="s">
        <v>728</v>
      </c>
      <c r="DA20" s="431" t="s">
        <v>256</v>
      </c>
      <c r="DB20" s="429">
        <v>4380</v>
      </c>
      <c r="DC20" s="429">
        <v>25.643999999999998</v>
      </c>
      <c r="DD20" s="429">
        <v>16.761213999999999</v>
      </c>
      <c r="DE20" s="429">
        <v>2.4148230000000002</v>
      </c>
      <c r="DF20" s="429">
        <v>8093</v>
      </c>
      <c r="DG20" s="429">
        <v>54.033000000000001</v>
      </c>
      <c r="DH20" s="429">
        <v>32.825175999999999</v>
      </c>
      <c r="DI20" s="429">
        <v>4.9747279999999998</v>
      </c>
      <c r="DJ20" s="429">
        <v>3739</v>
      </c>
      <c r="DK20" s="429">
        <v>22.468</v>
      </c>
      <c r="DL20" s="429">
        <v>15.06034</v>
      </c>
      <c r="DM20" s="429">
        <v>2.0650849999999998</v>
      </c>
      <c r="DN20" s="429">
        <v>6845</v>
      </c>
      <c r="DO20" s="429">
        <v>44.235999999999997</v>
      </c>
      <c r="DP20" s="429">
        <v>27.885134999999998</v>
      </c>
      <c r="DQ20" s="429">
        <v>4.0697099999999997</v>
      </c>
      <c r="DR20" s="430" t="s">
        <v>728</v>
      </c>
      <c r="DS20" s="431" t="s">
        <v>256</v>
      </c>
      <c r="DT20" s="429">
        <v>3556</v>
      </c>
      <c r="DU20" s="429">
        <v>21.381</v>
      </c>
      <c r="DV20" s="429">
        <v>15.286163</v>
      </c>
      <c r="DW20" s="429">
        <v>1.847628</v>
      </c>
      <c r="DX20" s="429">
        <v>6217</v>
      </c>
      <c r="DY20" s="429">
        <v>39.076000000000001</v>
      </c>
      <c r="DZ20" s="429">
        <v>25.501725</v>
      </c>
      <c r="EA20" s="429">
        <v>3.554516</v>
      </c>
      <c r="EB20" s="429">
        <v>3393</v>
      </c>
      <c r="EC20" s="429">
        <v>20.898</v>
      </c>
      <c r="ED20" s="429">
        <v>15.448404</v>
      </c>
      <c r="EE20" s="429">
        <v>1.7970809999999999</v>
      </c>
      <c r="EF20" s="429">
        <v>5409</v>
      </c>
      <c r="EG20" s="429">
        <v>32.423000000000002</v>
      </c>
      <c r="EH20" s="429">
        <v>22.373775999999999</v>
      </c>
      <c r="EI20" s="429">
        <v>2.84415</v>
      </c>
      <c r="EJ20" s="430" t="s">
        <v>728</v>
      </c>
      <c r="EK20" s="431" t="s">
        <v>256</v>
      </c>
      <c r="EL20" s="429">
        <v>2637</v>
      </c>
      <c r="EM20" s="429">
        <v>16.244</v>
      </c>
      <c r="EN20" s="429">
        <v>12.704356000000001</v>
      </c>
      <c r="EO20" s="429">
        <v>1.3735569999999999</v>
      </c>
      <c r="EP20" s="429">
        <v>4262</v>
      </c>
      <c r="EQ20" s="429">
        <v>26.24</v>
      </c>
      <c r="ER20" s="429">
        <v>19.267012999999999</v>
      </c>
      <c r="ES20" s="429">
        <v>2.184078</v>
      </c>
      <c r="ET20" s="429">
        <v>1499</v>
      </c>
      <c r="EU20" s="429">
        <v>9.1869999999999994</v>
      </c>
      <c r="EV20" s="429">
        <v>7.3192339999999998</v>
      </c>
      <c r="EW20" s="429">
        <v>0.76190400000000003</v>
      </c>
      <c r="EX20" s="429">
        <v>2421</v>
      </c>
      <c r="EY20" s="429">
        <v>14.787000000000001</v>
      </c>
      <c r="EZ20" s="429">
        <v>11.457907000000001</v>
      </c>
      <c r="FA20" s="429">
        <v>1.184914</v>
      </c>
      <c r="FB20" s="430" t="s">
        <v>728</v>
      </c>
      <c r="FC20" s="428" t="s">
        <v>727</v>
      </c>
      <c r="FD20" s="429">
        <v>996</v>
      </c>
      <c r="FE20" s="429">
        <v>5.7560000000000002</v>
      </c>
      <c r="FF20" s="429">
        <v>4.5699750000000003</v>
      </c>
      <c r="FG20" s="429">
        <v>0.48286800000000002</v>
      </c>
      <c r="FH20" s="429">
        <v>1556</v>
      </c>
      <c r="FI20" s="429">
        <v>9.1150000000000002</v>
      </c>
      <c r="FJ20" s="429">
        <v>7.3187049999999996</v>
      </c>
      <c r="FK20" s="429">
        <v>0.71722600000000003</v>
      </c>
      <c r="FL20" s="429">
        <v>704</v>
      </c>
      <c r="FM20" s="429">
        <v>4.2830000000000004</v>
      </c>
      <c r="FN20" s="429">
        <v>3.3531209999999998</v>
      </c>
      <c r="FO20" s="429">
        <v>0.36143199999999998</v>
      </c>
      <c r="FP20" s="429">
        <v>1042</v>
      </c>
      <c r="FQ20" s="429">
        <v>6.2370000000000001</v>
      </c>
      <c r="FR20" s="429">
        <v>5.0410050000000002</v>
      </c>
      <c r="FS20" s="429">
        <v>0.51692199999999999</v>
      </c>
      <c r="FT20" s="430" t="s">
        <v>728</v>
      </c>
    </row>
    <row r="21" spans="1:176" ht="14.85" customHeight="1">
      <c r="A21" s="428" t="s">
        <v>729</v>
      </c>
      <c r="B21" s="429">
        <v>137225</v>
      </c>
      <c r="C21" s="429">
        <v>723.745</v>
      </c>
      <c r="D21" s="429">
        <v>515.12625500000001</v>
      </c>
      <c r="E21" s="429">
        <v>68.408271999999997</v>
      </c>
      <c r="F21" s="429">
        <v>54256</v>
      </c>
      <c r="G21" s="429">
        <v>258.99900000000002</v>
      </c>
      <c r="H21" s="429">
        <v>194.45774900000001</v>
      </c>
      <c r="I21" s="429">
        <v>24.168899</v>
      </c>
      <c r="J21" s="429">
        <v>82969</v>
      </c>
      <c r="K21" s="429">
        <v>464.74599999999998</v>
      </c>
      <c r="L21" s="429">
        <v>320.66850599999998</v>
      </c>
      <c r="M21" s="429">
        <v>44.239373000000001</v>
      </c>
      <c r="N21" s="430" t="s">
        <v>730</v>
      </c>
      <c r="O21" s="431" t="s">
        <v>257</v>
      </c>
      <c r="P21" s="429">
        <v>586</v>
      </c>
      <c r="Q21" s="429">
        <v>2.677</v>
      </c>
      <c r="R21" s="429">
        <v>1.625284</v>
      </c>
      <c r="S21" s="429">
        <v>0.148122</v>
      </c>
      <c r="T21" s="429">
        <v>501</v>
      </c>
      <c r="U21" s="429">
        <v>2.4470000000000001</v>
      </c>
      <c r="V21" s="429">
        <v>1.473211</v>
      </c>
      <c r="W21" s="429">
        <v>0.15140999999999999</v>
      </c>
      <c r="X21" s="429">
        <v>1888</v>
      </c>
      <c r="Y21" s="429">
        <v>9.1989999999999998</v>
      </c>
      <c r="Z21" s="429">
        <v>5.2864760000000004</v>
      </c>
      <c r="AA21" s="429">
        <v>0.83357899999999996</v>
      </c>
      <c r="AB21" s="429">
        <v>1597</v>
      </c>
      <c r="AC21" s="429">
        <v>8.1010000000000009</v>
      </c>
      <c r="AD21" s="429">
        <v>4.2356030000000002</v>
      </c>
      <c r="AE21" s="429">
        <v>0.72453999999999996</v>
      </c>
      <c r="AF21" s="430" t="s">
        <v>730</v>
      </c>
      <c r="AG21" s="431" t="s">
        <v>257</v>
      </c>
      <c r="AH21" s="429">
        <v>2526</v>
      </c>
      <c r="AI21" s="429">
        <v>9.9410000000000007</v>
      </c>
      <c r="AJ21" s="429">
        <v>5.7833160000000001</v>
      </c>
      <c r="AK21" s="429">
        <v>0.95155999999999996</v>
      </c>
      <c r="AL21" s="429">
        <v>2324</v>
      </c>
      <c r="AM21" s="429">
        <v>9.27</v>
      </c>
      <c r="AN21" s="429">
        <v>5.201454</v>
      </c>
      <c r="AO21" s="429">
        <v>0.88434000000000001</v>
      </c>
      <c r="AP21" s="429">
        <v>2173</v>
      </c>
      <c r="AQ21" s="429">
        <v>6.4790000000000001</v>
      </c>
      <c r="AR21" s="429">
        <v>3.9000270000000001</v>
      </c>
      <c r="AS21" s="429">
        <v>0.58962800000000004</v>
      </c>
      <c r="AT21" s="429">
        <v>2650</v>
      </c>
      <c r="AU21" s="429">
        <v>8.8520000000000003</v>
      </c>
      <c r="AV21" s="429">
        <v>5.2114450000000003</v>
      </c>
      <c r="AW21" s="429">
        <v>0.82223000000000002</v>
      </c>
      <c r="AX21" s="430" t="s">
        <v>730</v>
      </c>
      <c r="AY21" s="431" t="s">
        <v>257</v>
      </c>
      <c r="AZ21" s="429">
        <v>2382</v>
      </c>
      <c r="BA21" s="429">
        <v>6.798</v>
      </c>
      <c r="BB21" s="429">
        <v>4.2442219999999997</v>
      </c>
      <c r="BC21" s="429">
        <v>0.59454399999999996</v>
      </c>
      <c r="BD21" s="429">
        <v>3370</v>
      </c>
      <c r="BE21" s="429">
        <v>11.617000000000001</v>
      </c>
      <c r="BF21" s="429">
        <v>6.8932339999999996</v>
      </c>
      <c r="BG21" s="429">
        <v>1.1112059999999999</v>
      </c>
      <c r="BH21" s="429">
        <v>3269</v>
      </c>
      <c r="BI21" s="429">
        <v>10.504</v>
      </c>
      <c r="BJ21" s="429">
        <v>6.4593309999999997</v>
      </c>
      <c r="BK21" s="429">
        <v>0.93794999999999995</v>
      </c>
      <c r="BL21" s="429">
        <v>4886</v>
      </c>
      <c r="BM21" s="429">
        <v>21.056000000000001</v>
      </c>
      <c r="BN21" s="429">
        <v>12.264613000000001</v>
      </c>
      <c r="BO21" s="429">
        <v>2.004864</v>
      </c>
      <c r="BP21" s="430" t="s">
        <v>730</v>
      </c>
      <c r="BQ21" s="431" t="s">
        <v>257</v>
      </c>
      <c r="BR21" s="429">
        <v>4209</v>
      </c>
      <c r="BS21" s="429">
        <v>15.282</v>
      </c>
      <c r="BT21" s="429">
        <v>9.5028290000000002</v>
      </c>
      <c r="BU21" s="429">
        <v>1.389983</v>
      </c>
      <c r="BV21" s="429">
        <v>5946</v>
      </c>
      <c r="BW21" s="429">
        <v>30.285</v>
      </c>
      <c r="BX21" s="429">
        <v>17.298663000000001</v>
      </c>
      <c r="BY21" s="429">
        <v>2.86734</v>
      </c>
      <c r="BZ21" s="429">
        <v>4205</v>
      </c>
      <c r="CA21" s="429">
        <v>16.736000000000001</v>
      </c>
      <c r="CB21" s="429">
        <v>10.572139</v>
      </c>
      <c r="CC21" s="429">
        <v>1.49132</v>
      </c>
      <c r="CD21" s="429">
        <v>6441</v>
      </c>
      <c r="CE21" s="429">
        <v>36.613999999999997</v>
      </c>
      <c r="CF21" s="429">
        <v>21.501200000000001</v>
      </c>
      <c r="CG21" s="429">
        <v>3.3926379999999998</v>
      </c>
      <c r="CH21" s="430" t="s">
        <v>730</v>
      </c>
      <c r="CI21" s="431" t="s">
        <v>257</v>
      </c>
      <c r="CJ21" s="429">
        <v>4923</v>
      </c>
      <c r="CK21" s="429">
        <v>22.556000000000001</v>
      </c>
      <c r="CL21" s="429">
        <v>14.603495000000001</v>
      </c>
      <c r="CM21" s="429">
        <v>2.0526819999999999</v>
      </c>
      <c r="CN21" s="429">
        <v>8060</v>
      </c>
      <c r="CO21" s="429">
        <v>46.889000000000003</v>
      </c>
      <c r="CP21" s="429">
        <v>28.821563999999999</v>
      </c>
      <c r="CQ21" s="429">
        <v>4.4287080000000003</v>
      </c>
      <c r="CR21" s="429">
        <v>4239</v>
      </c>
      <c r="CS21" s="429">
        <v>20.446000000000002</v>
      </c>
      <c r="CT21" s="429">
        <v>14.365748999999999</v>
      </c>
      <c r="CU21" s="429">
        <v>1.8488180000000001</v>
      </c>
      <c r="CV21" s="429">
        <v>7519</v>
      </c>
      <c r="CW21" s="429">
        <v>46.704999999999998</v>
      </c>
      <c r="CX21" s="429">
        <v>29.265084999999999</v>
      </c>
      <c r="CY21" s="429">
        <v>4.4629729999999999</v>
      </c>
      <c r="CZ21" s="430" t="s">
        <v>730</v>
      </c>
      <c r="DA21" s="431" t="s">
        <v>257</v>
      </c>
      <c r="DB21" s="429">
        <v>3803</v>
      </c>
      <c r="DC21" s="429">
        <v>19.027999999999999</v>
      </c>
      <c r="DD21" s="429">
        <v>14.407489</v>
      </c>
      <c r="DE21" s="429">
        <v>1.8045169999999999</v>
      </c>
      <c r="DF21" s="429">
        <v>6911</v>
      </c>
      <c r="DG21" s="429">
        <v>42.704999999999998</v>
      </c>
      <c r="DH21" s="429">
        <v>28.090178000000002</v>
      </c>
      <c r="DI21" s="429">
        <v>4.0894300000000001</v>
      </c>
      <c r="DJ21" s="429">
        <v>3833</v>
      </c>
      <c r="DK21" s="429">
        <v>21.254000000000001</v>
      </c>
      <c r="DL21" s="429">
        <v>15.961876</v>
      </c>
      <c r="DM21" s="429">
        <v>1.952826</v>
      </c>
      <c r="DN21" s="429">
        <v>6993</v>
      </c>
      <c r="DO21" s="429">
        <v>43.808999999999997</v>
      </c>
      <c r="DP21" s="429">
        <v>30.289349999999999</v>
      </c>
      <c r="DQ21" s="429">
        <v>4.2535059999999998</v>
      </c>
      <c r="DR21" s="430" t="s">
        <v>730</v>
      </c>
      <c r="DS21" s="431" t="s">
        <v>257</v>
      </c>
      <c r="DT21" s="429">
        <v>3988</v>
      </c>
      <c r="DU21" s="429">
        <v>21.635000000000002</v>
      </c>
      <c r="DV21" s="429">
        <v>18.018336000000001</v>
      </c>
      <c r="DW21" s="429">
        <v>2.0520999999999998</v>
      </c>
      <c r="DX21" s="429">
        <v>6999</v>
      </c>
      <c r="DY21" s="429">
        <v>40.781999999999996</v>
      </c>
      <c r="DZ21" s="429">
        <v>30.016596</v>
      </c>
      <c r="EA21" s="429">
        <v>3.952461</v>
      </c>
      <c r="EB21" s="429">
        <v>4275</v>
      </c>
      <c r="EC21" s="429">
        <v>25.913</v>
      </c>
      <c r="ED21" s="429">
        <v>22.091182</v>
      </c>
      <c r="EE21" s="429">
        <v>2.5379619999999998</v>
      </c>
      <c r="EF21" s="429">
        <v>6703</v>
      </c>
      <c r="EG21" s="429">
        <v>41.588999999999999</v>
      </c>
      <c r="EH21" s="429">
        <v>32.652245999999998</v>
      </c>
      <c r="EI21" s="429">
        <v>4.0701790000000004</v>
      </c>
      <c r="EJ21" s="430" t="s">
        <v>730</v>
      </c>
      <c r="EK21" s="431" t="s">
        <v>257</v>
      </c>
      <c r="EL21" s="429">
        <v>3539</v>
      </c>
      <c r="EM21" s="429">
        <v>23.346</v>
      </c>
      <c r="EN21" s="429">
        <v>20.934099</v>
      </c>
      <c r="EO21" s="429">
        <v>2.2803290000000001</v>
      </c>
      <c r="EP21" s="429">
        <v>5602</v>
      </c>
      <c r="EQ21" s="429">
        <v>34.561</v>
      </c>
      <c r="ER21" s="429">
        <v>29.809329000000002</v>
      </c>
      <c r="ES21" s="429">
        <v>3.3225660000000001</v>
      </c>
      <c r="ET21" s="429">
        <v>2070</v>
      </c>
      <c r="EU21" s="429">
        <v>13.004</v>
      </c>
      <c r="EV21" s="429">
        <v>12.031397999999999</v>
      </c>
      <c r="EW21" s="429">
        <v>1.282416</v>
      </c>
      <c r="EX21" s="429">
        <v>3054</v>
      </c>
      <c r="EY21" s="429">
        <v>18.936</v>
      </c>
      <c r="EZ21" s="429">
        <v>17.614136999999999</v>
      </c>
      <c r="FA21" s="429">
        <v>1.801717</v>
      </c>
      <c r="FB21" s="430" t="s">
        <v>730</v>
      </c>
      <c r="FC21" s="428" t="s">
        <v>729</v>
      </c>
      <c r="FD21" s="429">
        <v>1389</v>
      </c>
      <c r="FE21" s="429">
        <v>8.5850000000000009</v>
      </c>
      <c r="FF21" s="429">
        <v>8.4022849999999991</v>
      </c>
      <c r="FG21" s="429">
        <v>0.85493200000000003</v>
      </c>
      <c r="FH21" s="429">
        <v>2054</v>
      </c>
      <c r="FI21" s="429">
        <v>12.451000000000001</v>
      </c>
      <c r="FJ21" s="429">
        <v>12.134558</v>
      </c>
      <c r="FK21" s="429">
        <v>1.141966</v>
      </c>
      <c r="FL21" s="429">
        <v>959</v>
      </c>
      <c r="FM21" s="429">
        <v>5.6159999999999997</v>
      </c>
      <c r="FN21" s="429">
        <v>6.2682159999999998</v>
      </c>
      <c r="FO21" s="429">
        <v>0.56563099999999999</v>
      </c>
      <c r="FP21" s="429">
        <v>1359</v>
      </c>
      <c r="FQ21" s="429">
        <v>8.077</v>
      </c>
      <c r="FR21" s="429">
        <v>7.8960400000000002</v>
      </c>
      <c r="FS21" s="429">
        <v>0.75729900000000006</v>
      </c>
      <c r="FT21" s="430" t="s">
        <v>730</v>
      </c>
    </row>
    <row r="22" spans="1:176" ht="14.85" customHeight="1">
      <c r="A22" s="425" t="s">
        <v>127</v>
      </c>
      <c r="B22" s="423">
        <v>1578971</v>
      </c>
      <c r="C22" s="423">
        <v>11207.412</v>
      </c>
      <c r="D22" s="423">
        <v>7896.2874089999996</v>
      </c>
      <c r="E22" s="423">
        <v>1025.967269</v>
      </c>
      <c r="F22" s="423">
        <v>627329</v>
      </c>
      <c r="G22" s="423">
        <v>4047.8980000000001</v>
      </c>
      <c r="H22" s="423">
        <v>2952.2762910000001</v>
      </c>
      <c r="I22" s="423">
        <v>367.04153300000002</v>
      </c>
      <c r="J22" s="423">
        <v>951642</v>
      </c>
      <c r="K22" s="423">
        <v>7159.5140000000001</v>
      </c>
      <c r="L22" s="423">
        <v>4944.0111180000004</v>
      </c>
      <c r="M22" s="423">
        <v>658.92573600000003</v>
      </c>
      <c r="N22" s="426" t="s">
        <v>288</v>
      </c>
      <c r="O22" s="427" t="s">
        <v>272</v>
      </c>
      <c r="P22" s="423">
        <v>6835</v>
      </c>
      <c r="Q22" s="423">
        <v>46.531999999999996</v>
      </c>
      <c r="R22" s="423">
        <v>29.502652999999999</v>
      </c>
      <c r="S22" s="423">
        <v>2.295658</v>
      </c>
      <c r="T22" s="423">
        <v>5696</v>
      </c>
      <c r="U22" s="423">
        <v>36.838000000000001</v>
      </c>
      <c r="V22" s="423">
        <v>22.721802</v>
      </c>
      <c r="W22" s="423">
        <v>1.92177</v>
      </c>
      <c r="X22" s="423">
        <v>22208</v>
      </c>
      <c r="Y22" s="423">
        <v>144.55199999999999</v>
      </c>
      <c r="Z22" s="423">
        <v>81.028143999999998</v>
      </c>
      <c r="AA22" s="423">
        <v>13.367288</v>
      </c>
      <c r="AB22" s="423">
        <v>19433</v>
      </c>
      <c r="AC22" s="423">
        <v>122.161</v>
      </c>
      <c r="AD22" s="423">
        <v>67.610712000000007</v>
      </c>
      <c r="AE22" s="423">
        <v>11.310214</v>
      </c>
      <c r="AF22" s="426" t="s">
        <v>288</v>
      </c>
      <c r="AG22" s="427" t="s">
        <v>272</v>
      </c>
      <c r="AH22" s="423">
        <v>31621</v>
      </c>
      <c r="AI22" s="423">
        <v>165.06100000000001</v>
      </c>
      <c r="AJ22" s="423">
        <v>103.075728</v>
      </c>
      <c r="AK22" s="423">
        <v>16.024885999999999</v>
      </c>
      <c r="AL22" s="423">
        <v>28414</v>
      </c>
      <c r="AM22" s="423">
        <v>148.84399999999999</v>
      </c>
      <c r="AN22" s="423">
        <v>90.114311999999998</v>
      </c>
      <c r="AO22" s="423">
        <v>14.511480000000001</v>
      </c>
      <c r="AP22" s="423">
        <v>28804</v>
      </c>
      <c r="AQ22" s="423">
        <v>120.58</v>
      </c>
      <c r="AR22" s="423">
        <v>77.634871000000004</v>
      </c>
      <c r="AS22" s="423">
        <v>10.983449999999999</v>
      </c>
      <c r="AT22" s="423">
        <v>31072</v>
      </c>
      <c r="AU22" s="423">
        <v>137.30799999999999</v>
      </c>
      <c r="AV22" s="423">
        <v>82.142015999999998</v>
      </c>
      <c r="AW22" s="423">
        <v>12.519857999999999</v>
      </c>
      <c r="AX22" s="426" t="s">
        <v>288</v>
      </c>
      <c r="AY22" s="427" t="s">
        <v>272</v>
      </c>
      <c r="AZ22" s="423">
        <v>33666</v>
      </c>
      <c r="BA22" s="423">
        <v>123.69</v>
      </c>
      <c r="BB22" s="423">
        <v>83.662944999999993</v>
      </c>
      <c r="BC22" s="423">
        <v>10.984591</v>
      </c>
      <c r="BD22" s="423">
        <v>50248</v>
      </c>
      <c r="BE22" s="423">
        <v>230.655</v>
      </c>
      <c r="BF22" s="423">
        <v>140.95710299999999</v>
      </c>
      <c r="BG22" s="423">
        <v>21.325498</v>
      </c>
      <c r="BH22" s="423">
        <v>41680</v>
      </c>
      <c r="BI22" s="423">
        <v>181.59200000000001</v>
      </c>
      <c r="BJ22" s="423">
        <v>117.766918</v>
      </c>
      <c r="BK22" s="423">
        <v>16.745837999999999</v>
      </c>
      <c r="BL22" s="423">
        <v>65091</v>
      </c>
      <c r="BM22" s="423">
        <v>376.36500000000001</v>
      </c>
      <c r="BN22" s="423">
        <v>225.71739600000001</v>
      </c>
      <c r="BO22" s="423">
        <v>35.469487999999998</v>
      </c>
      <c r="BP22" s="426" t="s">
        <v>288</v>
      </c>
      <c r="BQ22" s="427" t="s">
        <v>272</v>
      </c>
      <c r="BR22" s="423">
        <v>49532</v>
      </c>
      <c r="BS22" s="423">
        <v>243.20500000000001</v>
      </c>
      <c r="BT22" s="423">
        <v>157.642944</v>
      </c>
      <c r="BU22" s="423">
        <v>22.467786</v>
      </c>
      <c r="BV22" s="423">
        <v>74589</v>
      </c>
      <c r="BW22" s="423">
        <v>502.49700000000001</v>
      </c>
      <c r="BX22" s="423">
        <v>302.77219400000001</v>
      </c>
      <c r="BY22" s="423">
        <v>47.228256999999999</v>
      </c>
      <c r="BZ22" s="423">
        <v>50323</v>
      </c>
      <c r="CA22" s="423">
        <v>286.3</v>
      </c>
      <c r="CB22" s="423">
        <v>190.377184</v>
      </c>
      <c r="CC22" s="423">
        <v>26.594121000000001</v>
      </c>
      <c r="CD22" s="423">
        <v>76606</v>
      </c>
      <c r="CE22" s="423">
        <v>576.70299999999997</v>
      </c>
      <c r="CF22" s="423">
        <v>351.50796800000001</v>
      </c>
      <c r="CG22" s="423">
        <v>53.844785999999999</v>
      </c>
      <c r="CH22" s="426" t="s">
        <v>288</v>
      </c>
      <c r="CI22" s="427" t="s">
        <v>272</v>
      </c>
      <c r="CJ22" s="423">
        <v>57232</v>
      </c>
      <c r="CK22" s="423">
        <v>354.58100000000002</v>
      </c>
      <c r="CL22" s="423">
        <v>242.669434</v>
      </c>
      <c r="CM22" s="423">
        <v>32.829853999999997</v>
      </c>
      <c r="CN22" s="423">
        <v>91906</v>
      </c>
      <c r="CO22" s="423">
        <v>754.85400000000004</v>
      </c>
      <c r="CP22" s="423">
        <v>468.53979600000002</v>
      </c>
      <c r="CQ22" s="423">
        <v>70.083276999999995</v>
      </c>
      <c r="CR22" s="423">
        <v>52240</v>
      </c>
      <c r="CS22" s="423">
        <v>346.98099999999999</v>
      </c>
      <c r="CT22" s="423">
        <v>245.30158499999999</v>
      </c>
      <c r="CU22" s="423">
        <v>32.253199000000002</v>
      </c>
      <c r="CV22" s="423">
        <v>89466</v>
      </c>
      <c r="CW22" s="423">
        <v>759.59900000000005</v>
      </c>
      <c r="CX22" s="423">
        <v>488.679935</v>
      </c>
      <c r="CY22" s="423">
        <v>70.608227999999997</v>
      </c>
      <c r="CZ22" s="426" t="s">
        <v>288</v>
      </c>
      <c r="DA22" s="427" t="s">
        <v>272</v>
      </c>
      <c r="DB22" s="423">
        <v>44341</v>
      </c>
      <c r="DC22" s="423">
        <v>312.91899999999998</v>
      </c>
      <c r="DD22" s="423">
        <v>228.561733</v>
      </c>
      <c r="DE22" s="423">
        <v>29.031189999999999</v>
      </c>
      <c r="DF22" s="423">
        <v>80363</v>
      </c>
      <c r="DG22" s="423">
        <v>689.649</v>
      </c>
      <c r="DH22" s="423">
        <v>463.699611</v>
      </c>
      <c r="DI22" s="423">
        <v>64.114642000000003</v>
      </c>
      <c r="DJ22" s="423">
        <v>45948</v>
      </c>
      <c r="DK22" s="423">
        <v>347.09</v>
      </c>
      <c r="DL22" s="423">
        <v>258.020602</v>
      </c>
      <c r="DM22" s="423">
        <v>31.889386999999999</v>
      </c>
      <c r="DN22" s="423">
        <v>78535</v>
      </c>
      <c r="DO22" s="423">
        <v>659.827</v>
      </c>
      <c r="DP22" s="423">
        <v>464.41553099999999</v>
      </c>
      <c r="DQ22" s="423">
        <v>61.587373999999997</v>
      </c>
      <c r="DR22" s="426" t="s">
        <v>288</v>
      </c>
      <c r="DS22" s="427" t="s">
        <v>272</v>
      </c>
      <c r="DT22" s="423">
        <v>46336</v>
      </c>
      <c r="DU22" s="423">
        <v>364.54199999999997</v>
      </c>
      <c r="DV22" s="423">
        <v>283.500632</v>
      </c>
      <c r="DW22" s="423">
        <v>32.844450000000002</v>
      </c>
      <c r="DX22" s="423">
        <v>76877</v>
      </c>
      <c r="DY22" s="423">
        <v>627.55600000000004</v>
      </c>
      <c r="DZ22" s="423">
        <v>462.188468</v>
      </c>
      <c r="EA22" s="423">
        <v>58.389560000000003</v>
      </c>
      <c r="EB22" s="423">
        <v>43088</v>
      </c>
      <c r="EC22" s="423">
        <v>360.13499999999999</v>
      </c>
      <c r="ED22" s="423">
        <v>291.66379499999999</v>
      </c>
      <c r="EE22" s="423">
        <v>32.269620000000003</v>
      </c>
      <c r="EF22" s="423">
        <v>68690</v>
      </c>
      <c r="EG22" s="423">
        <v>571.29700000000003</v>
      </c>
      <c r="EH22" s="423">
        <v>450.85009400000001</v>
      </c>
      <c r="EI22" s="423">
        <v>52.449986000000003</v>
      </c>
      <c r="EJ22" s="426" t="s">
        <v>288</v>
      </c>
      <c r="EK22" s="427" t="s">
        <v>272</v>
      </c>
      <c r="EL22" s="423">
        <v>35491</v>
      </c>
      <c r="EM22" s="423">
        <v>314.75299999999999</v>
      </c>
      <c r="EN22" s="423">
        <v>264.12622800000003</v>
      </c>
      <c r="EO22" s="423">
        <v>27.620000999999998</v>
      </c>
      <c r="EP22" s="423">
        <v>54803</v>
      </c>
      <c r="EQ22" s="423">
        <v>462.64699999999999</v>
      </c>
      <c r="ER22" s="423">
        <v>394.54988100000003</v>
      </c>
      <c r="ES22" s="423">
        <v>41.130302</v>
      </c>
      <c r="ET22" s="423">
        <v>18940</v>
      </c>
      <c r="EU22" s="423">
        <v>167.577</v>
      </c>
      <c r="EV22" s="423">
        <v>145.22539900000001</v>
      </c>
      <c r="EW22" s="423">
        <v>14.557352</v>
      </c>
      <c r="EX22" s="423">
        <v>28861</v>
      </c>
      <c r="EY22" s="423">
        <v>244.52</v>
      </c>
      <c r="EZ22" s="423">
        <v>221.041574</v>
      </c>
      <c r="FA22" s="423">
        <v>20.72916</v>
      </c>
      <c r="FB22" s="426" t="s">
        <v>288</v>
      </c>
      <c r="FC22" s="425" t="s">
        <v>127</v>
      </c>
      <c r="FD22" s="423">
        <v>11445</v>
      </c>
      <c r="FE22" s="423">
        <v>99.757999999999996</v>
      </c>
      <c r="FF22" s="423">
        <v>89.359402000000003</v>
      </c>
      <c r="FG22" s="423">
        <v>8.7456230000000001</v>
      </c>
      <c r="FH22" s="423">
        <v>18206</v>
      </c>
      <c r="FI22" s="423">
        <v>151.953</v>
      </c>
      <c r="FJ22" s="423">
        <v>142.971428</v>
      </c>
      <c r="FK22" s="423">
        <v>12.586254</v>
      </c>
      <c r="FL22" s="423">
        <v>7599</v>
      </c>
      <c r="FM22" s="423">
        <v>68.05</v>
      </c>
      <c r="FN22" s="423">
        <v>63.156094000000003</v>
      </c>
      <c r="FO22" s="423">
        <v>5.5372389999999996</v>
      </c>
      <c r="FP22" s="423">
        <v>12786</v>
      </c>
      <c r="FQ22" s="423">
        <v>106.241</v>
      </c>
      <c r="FR22" s="423">
        <v>103.531297</v>
      </c>
      <c r="FS22" s="423">
        <v>9.1156020000000009</v>
      </c>
      <c r="FT22" s="426" t="s">
        <v>288</v>
      </c>
    </row>
    <row r="23" spans="1:176" ht="14.85" customHeight="1">
      <c r="A23" s="428" t="s">
        <v>273</v>
      </c>
      <c r="B23" s="429">
        <v>1113354</v>
      </c>
      <c r="C23" s="429">
        <v>7769.3379999999997</v>
      </c>
      <c r="D23" s="429">
        <v>5565.4840850000001</v>
      </c>
      <c r="E23" s="429">
        <v>710.64086699999996</v>
      </c>
      <c r="F23" s="429">
        <v>440428</v>
      </c>
      <c r="G23" s="429">
        <v>2775.585</v>
      </c>
      <c r="H23" s="429">
        <v>2068.9161989999998</v>
      </c>
      <c r="I23" s="429">
        <v>251.78541000000001</v>
      </c>
      <c r="J23" s="429">
        <v>672926</v>
      </c>
      <c r="K23" s="429">
        <v>4993.7529999999997</v>
      </c>
      <c r="L23" s="429">
        <v>3496.5678859999998</v>
      </c>
      <c r="M23" s="429">
        <v>458.855457</v>
      </c>
      <c r="N23" s="430" t="s">
        <v>222</v>
      </c>
      <c r="O23" s="431" t="s">
        <v>324</v>
      </c>
      <c r="P23" s="429">
        <v>4933</v>
      </c>
      <c r="Q23" s="429">
        <v>33.308</v>
      </c>
      <c r="R23" s="429">
        <v>21.44781</v>
      </c>
      <c r="S23" s="429">
        <v>1.63619</v>
      </c>
      <c r="T23" s="429">
        <v>4067</v>
      </c>
      <c r="U23" s="429">
        <v>26.303000000000001</v>
      </c>
      <c r="V23" s="429">
        <v>16.457186</v>
      </c>
      <c r="W23" s="429">
        <v>1.3556900000000001</v>
      </c>
      <c r="X23" s="429">
        <v>15848</v>
      </c>
      <c r="Y23" s="429">
        <v>103.34399999999999</v>
      </c>
      <c r="Z23" s="429">
        <v>59.008740000000003</v>
      </c>
      <c r="AA23" s="429">
        <v>9.631456</v>
      </c>
      <c r="AB23" s="429">
        <v>13888</v>
      </c>
      <c r="AC23" s="429">
        <v>87.126999999999995</v>
      </c>
      <c r="AD23" s="429">
        <v>49.204324999999997</v>
      </c>
      <c r="AE23" s="429">
        <v>8.1693800000000003</v>
      </c>
      <c r="AF23" s="430" t="s">
        <v>222</v>
      </c>
      <c r="AG23" s="431" t="s">
        <v>324</v>
      </c>
      <c r="AH23" s="429">
        <v>22377</v>
      </c>
      <c r="AI23" s="429">
        <v>117.82599999999999</v>
      </c>
      <c r="AJ23" s="429">
        <v>75.783800999999997</v>
      </c>
      <c r="AK23" s="429">
        <v>11.593529999999999</v>
      </c>
      <c r="AL23" s="429">
        <v>20056</v>
      </c>
      <c r="AM23" s="429">
        <v>105.61499999999999</v>
      </c>
      <c r="AN23" s="429">
        <v>65.837159999999997</v>
      </c>
      <c r="AO23" s="429">
        <v>10.444917999999999</v>
      </c>
      <c r="AP23" s="429">
        <v>20027</v>
      </c>
      <c r="AQ23" s="429">
        <v>82.665000000000006</v>
      </c>
      <c r="AR23" s="429">
        <v>54.91084</v>
      </c>
      <c r="AS23" s="429">
        <v>7.5330659999999998</v>
      </c>
      <c r="AT23" s="429">
        <v>21562</v>
      </c>
      <c r="AU23" s="429">
        <v>93.962999999999994</v>
      </c>
      <c r="AV23" s="429">
        <v>56.899256999999999</v>
      </c>
      <c r="AW23" s="429">
        <v>8.5260599999999993</v>
      </c>
      <c r="AX23" s="430" t="s">
        <v>222</v>
      </c>
      <c r="AY23" s="431" t="s">
        <v>324</v>
      </c>
      <c r="AZ23" s="429">
        <v>25070</v>
      </c>
      <c r="BA23" s="429">
        <v>90.486999999999995</v>
      </c>
      <c r="BB23" s="429">
        <v>62.717728000000001</v>
      </c>
      <c r="BC23" s="429">
        <v>7.9344520000000003</v>
      </c>
      <c r="BD23" s="429">
        <v>38146</v>
      </c>
      <c r="BE23" s="429">
        <v>171.767</v>
      </c>
      <c r="BF23" s="429">
        <v>105.849662</v>
      </c>
      <c r="BG23" s="429">
        <v>15.76116</v>
      </c>
      <c r="BH23" s="429">
        <v>31122</v>
      </c>
      <c r="BI23" s="429">
        <v>132.584</v>
      </c>
      <c r="BJ23" s="429">
        <v>87.095052999999993</v>
      </c>
      <c r="BK23" s="429">
        <v>12.195862</v>
      </c>
      <c r="BL23" s="429">
        <v>49552</v>
      </c>
      <c r="BM23" s="429">
        <v>282.05799999999999</v>
      </c>
      <c r="BN23" s="429">
        <v>170.717175</v>
      </c>
      <c r="BO23" s="429">
        <v>26.504411999999999</v>
      </c>
      <c r="BP23" s="430" t="s">
        <v>222</v>
      </c>
      <c r="BQ23" s="431" t="s">
        <v>324</v>
      </c>
      <c r="BR23" s="429">
        <v>36565</v>
      </c>
      <c r="BS23" s="429">
        <v>175.47200000000001</v>
      </c>
      <c r="BT23" s="429">
        <v>115.81298700000001</v>
      </c>
      <c r="BU23" s="429">
        <v>16.210742</v>
      </c>
      <c r="BV23" s="429">
        <v>56298</v>
      </c>
      <c r="BW23" s="429">
        <v>373.15</v>
      </c>
      <c r="BX23" s="429">
        <v>227.188458</v>
      </c>
      <c r="BY23" s="429">
        <v>35.043151000000002</v>
      </c>
      <c r="BZ23" s="429">
        <v>36516</v>
      </c>
      <c r="CA23" s="429">
        <v>203.28200000000001</v>
      </c>
      <c r="CB23" s="429">
        <v>137.32281599999999</v>
      </c>
      <c r="CC23" s="429">
        <v>18.871086999999999</v>
      </c>
      <c r="CD23" s="429">
        <v>56359</v>
      </c>
      <c r="CE23" s="429">
        <v>417.30900000000003</v>
      </c>
      <c r="CF23" s="429">
        <v>257.10622699999999</v>
      </c>
      <c r="CG23" s="429">
        <v>39.005105999999998</v>
      </c>
      <c r="CH23" s="430" t="s">
        <v>222</v>
      </c>
      <c r="CI23" s="431" t="s">
        <v>324</v>
      </c>
      <c r="CJ23" s="429">
        <v>41047</v>
      </c>
      <c r="CK23" s="429">
        <v>248.244</v>
      </c>
      <c r="CL23" s="429">
        <v>172.77544399999999</v>
      </c>
      <c r="CM23" s="429">
        <v>23.053166000000001</v>
      </c>
      <c r="CN23" s="429">
        <v>65790</v>
      </c>
      <c r="CO23" s="429">
        <v>534.76800000000003</v>
      </c>
      <c r="CP23" s="429">
        <v>336.05343399999998</v>
      </c>
      <c r="CQ23" s="429">
        <v>49.650295</v>
      </c>
      <c r="CR23" s="429">
        <v>37064</v>
      </c>
      <c r="CS23" s="429">
        <v>242.239</v>
      </c>
      <c r="CT23" s="429">
        <v>174.799609</v>
      </c>
      <c r="CU23" s="429">
        <v>22.560434000000001</v>
      </c>
      <c r="CV23" s="429">
        <v>63504</v>
      </c>
      <c r="CW23" s="429">
        <v>532.74</v>
      </c>
      <c r="CX23" s="429">
        <v>347.74950899999999</v>
      </c>
      <c r="CY23" s="429">
        <v>49.438231999999999</v>
      </c>
      <c r="CZ23" s="430" t="s">
        <v>222</v>
      </c>
      <c r="DA23" s="431" t="s">
        <v>324</v>
      </c>
      <c r="DB23" s="429">
        <v>31175</v>
      </c>
      <c r="DC23" s="429">
        <v>215.47900000000001</v>
      </c>
      <c r="DD23" s="429">
        <v>160.57640599999999</v>
      </c>
      <c r="DE23" s="429">
        <v>20.004777000000001</v>
      </c>
      <c r="DF23" s="429">
        <v>56641</v>
      </c>
      <c r="DG23" s="429">
        <v>480.58300000000003</v>
      </c>
      <c r="DH23" s="429">
        <v>327.24198200000001</v>
      </c>
      <c r="DI23" s="429">
        <v>44.659146</v>
      </c>
      <c r="DJ23" s="429">
        <v>31659</v>
      </c>
      <c r="DK23" s="429">
        <v>234.66800000000001</v>
      </c>
      <c r="DL23" s="429">
        <v>178.65081499999999</v>
      </c>
      <c r="DM23" s="429">
        <v>21.579810999999999</v>
      </c>
      <c r="DN23" s="429">
        <v>54571</v>
      </c>
      <c r="DO23" s="429">
        <v>453.63200000000001</v>
      </c>
      <c r="DP23" s="429">
        <v>324.764973</v>
      </c>
      <c r="DQ23" s="429">
        <v>42.383325999999997</v>
      </c>
      <c r="DR23" s="430" t="s">
        <v>222</v>
      </c>
      <c r="DS23" s="431" t="s">
        <v>324</v>
      </c>
      <c r="DT23" s="429">
        <v>31100</v>
      </c>
      <c r="DU23" s="429">
        <v>240.52099999999999</v>
      </c>
      <c r="DV23" s="429">
        <v>191.61308700000001</v>
      </c>
      <c r="DW23" s="429">
        <v>21.608654999999999</v>
      </c>
      <c r="DX23" s="429">
        <v>51905</v>
      </c>
      <c r="DY23" s="429">
        <v>420.09699999999998</v>
      </c>
      <c r="DZ23" s="429">
        <v>315.32605100000001</v>
      </c>
      <c r="EA23" s="429">
        <v>39.090727999999999</v>
      </c>
      <c r="EB23" s="429">
        <v>28613</v>
      </c>
      <c r="EC23" s="429">
        <v>235.15199999999999</v>
      </c>
      <c r="ED23" s="429">
        <v>197.260413</v>
      </c>
      <c r="EE23" s="429">
        <v>21.032914999999999</v>
      </c>
      <c r="EF23" s="429">
        <v>45803</v>
      </c>
      <c r="EG23" s="429">
        <v>378.29</v>
      </c>
      <c r="EH23" s="429">
        <v>306.11845499999998</v>
      </c>
      <c r="EI23" s="429">
        <v>34.551867999999999</v>
      </c>
      <c r="EJ23" s="430" t="s">
        <v>222</v>
      </c>
      <c r="EK23" s="431" t="s">
        <v>324</v>
      </c>
      <c r="EL23" s="429">
        <v>23377</v>
      </c>
      <c r="EM23" s="429">
        <v>207.417</v>
      </c>
      <c r="EN23" s="429">
        <v>180.89141699999999</v>
      </c>
      <c r="EO23" s="429">
        <v>18.101334999999999</v>
      </c>
      <c r="EP23" s="429">
        <v>36486</v>
      </c>
      <c r="EQ23" s="429">
        <v>309.27300000000002</v>
      </c>
      <c r="ER23" s="429">
        <v>270.62433900000002</v>
      </c>
      <c r="ES23" s="429">
        <v>27.235945000000001</v>
      </c>
      <c r="ET23" s="429">
        <v>12220</v>
      </c>
      <c r="EU23" s="429">
        <v>109.035</v>
      </c>
      <c r="EV23" s="429">
        <v>98.888883000000007</v>
      </c>
      <c r="EW23" s="429">
        <v>9.3731279999999995</v>
      </c>
      <c r="EX23" s="429">
        <v>18835</v>
      </c>
      <c r="EY23" s="429">
        <v>161.79</v>
      </c>
      <c r="EZ23" s="429">
        <v>151.795773</v>
      </c>
      <c r="FA23" s="429">
        <v>13.371165</v>
      </c>
      <c r="FB23" s="430" t="s">
        <v>222</v>
      </c>
      <c r="FC23" s="428" t="s">
        <v>273</v>
      </c>
      <c r="FD23" s="429">
        <v>7083</v>
      </c>
      <c r="FE23" s="429">
        <v>62.237000000000002</v>
      </c>
      <c r="FF23" s="429">
        <v>58.069819000000003</v>
      </c>
      <c r="FG23" s="429">
        <v>5.5043290000000002</v>
      </c>
      <c r="FH23" s="429">
        <v>11618</v>
      </c>
      <c r="FI23" s="429">
        <v>97.980999999999995</v>
      </c>
      <c r="FJ23" s="429">
        <v>96.829181000000005</v>
      </c>
      <c r="FK23" s="429">
        <v>7.9307119999999998</v>
      </c>
      <c r="FL23" s="429">
        <v>4632</v>
      </c>
      <c r="FM23" s="429">
        <v>41.625</v>
      </c>
      <c r="FN23" s="429">
        <v>41.290531000000001</v>
      </c>
      <c r="FO23" s="429">
        <v>3.3604750000000001</v>
      </c>
      <c r="FP23" s="429">
        <v>7845</v>
      </c>
      <c r="FQ23" s="429">
        <v>67.307000000000002</v>
      </c>
      <c r="FR23" s="429">
        <v>70.804738999999998</v>
      </c>
      <c r="FS23" s="429">
        <v>5.7341629999999997</v>
      </c>
      <c r="FT23" s="430" t="s">
        <v>222</v>
      </c>
    </row>
    <row r="24" spans="1:176" ht="14.85" customHeight="1">
      <c r="A24" s="428" t="s">
        <v>731</v>
      </c>
      <c r="B24" s="429">
        <v>363311</v>
      </c>
      <c r="C24" s="429">
        <v>2557.8200000000002</v>
      </c>
      <c r="D24" s="429">
        <v>1728.479122</v>
      </c>
      <c r="E24" s="429">
        <v>235.38862499999999</v>
      </c>
      <c r="F24" s="429">
        <v>145501</v>
      </c>
      <c r="G24" s="429">
        <v>953.95399999999995</v>
      </c>
      <c r="H24" s="429">
        <v>659.40315299999997</v>
      </c>
      <c r="I24" s="429">
        <v>86.892607999999996</v>
      </c>
      <c r="J24" s="429">
        <v>217810</v>
      </c>
      <c r="K24" s="429">
        <v>1603.866</v>
      </c>
      <c r="L24" s="429">
        <v>1069.075969</v>
      </c>
      <c r="M24" s="429">
        <v>148.49601699999999</v>
      </c>
      <c r="N24" s="430" t="s">
        <v>732</v>
      </c>
      <c r="O24" s="431" t="s">
        <v>258</v>
      </c>
      <c r="P24" s="429">
        <v>1525</v>
      </c>
      <c r="Q24" s="429">
        <v>9.8170000000000002</v>
      </c>
      <c r="R24" s="429">
        <v>6.0487089999999997</v>
      </c>
      <c r="S24" s="429">
        <v>0.49797599999999997</v>
      </c>
      <c r="T24" s="429">
        <v>1333</v>
      </c>
      <c r="U24" s="429">
        <v>8.2129999999999992</v>
      </c>
      <c r="V24" s="429">
        <v>4.8868710000000002</v>
      </c>
      <c r="W24" s="429">
        <v>0.444608</v>
      </c>
      <c r="X24" s="429">
        <v>5173</v>
      </c>
      <c r="Y24" s="429">
        <v>31.745000000000001</v>
      </c>
      <c r="Z24" s="429">
        <v>17.048534</v>
      </c>
      <c r="AA24" s="429">
        <v>2.8958499999999998</v>
      </c>
      <c r="AB24" s="429">
        <v>4481</v>
      </c>
      <c r="AC24" s="429">
        <v>27.263000000000002</v>
      </c>
      <c r="AD24" s="429">
        <v>14.375935999999999</v>
      </c>
      <c r="AE24" s="429">
        <v>2.4597760000000002</v>
      </c>
      <c r="AF24" s="430" t="s">
        <v>732</v>
      </c>
      <c r="AG24" s="431" t="s">
        <v>258</v>
      </c>
      <c r="AH24" s="429">
        <v>7244</v>
      </c>
      <c r="AI24" s="429">
        <v>36.609000000000002</v>
      </c>
      <c r="AJ24" s="429">
        <v>21.199484000000002</v>
      </c>
      <c r="AK24" s="429">
        <v>3.467444</v>
      </c>
      <c r="AL24" s="429">
        <v>6555</v>
      </c>
      <c r="AM24" s="429">
        <v>34.274000000000001</v>
      </c>
      <c r="AN24" s="429">
        <v>19.323592999999999</v>
      </c>
      <c r="AO24" s="429">
        <v>3.2457379999999998</v>
      </c>
      <c r="AP24" s="429">
        <v>6736</v>
      </c>
      <c r="AQ24" s="429">
        <v>28.637</v>
      </c>
      <c r="AR24" s="429">
        <v>17.148672000000001</v>
      </c>
      <c r="AS24" s="429">
        <v>2.6176979999999999</v>
      </c>
      <c r="AT24" s="429">
        <v>7337</v>
      </c>
      <c r="AU24" s="429">
        <v>32.984000000000002</v>
      </c>
      <c r="AV24" s="429">
        <v>19.116531999999999</v>
      </c>
      <c r="AW24" s="429">
        <v>3.0451419999999998</v>
      </c>
      <c r="AX24" s="430" t="s">
        <v>732</v>
      </c>
      <c r="AY24" s="431" t="s">
        <v>258</v>
      </c>
      <c r="AZ24" s="429">
        <v>6743</v>
      </c>
      <c r="BA24" s="429">
        <v>25.029</v>
      </c>
      <c r="BB24" s="429">
        <v>15.848034</v>
      </c>
      <c r="BC24" s="429">
        <v>2.3165930000000001</v>
      </c>
      <c r="BD24" s="429">
        <v>9814</v>
      </c>
      <c r="BE24" s="429">
        <v>44.901000000000003</v>
      </c>
      <c r="BF24" s="429">
        <v>26.803318000000001</v>
      </c>
      <c r="BG24" s="429">
        <v>4.2468079999999997</v>
      </c>
      <c r="BH24" s="429">
        <v>8355</v>
      </c>
      <c r="BI24" s="429">
        <v>37.192999999999998</v>
      </c>
      <c r="BJ24" s="429">
        <v>22.920686</v>
      </c>
      <c r="BK24" s="429">
        <v>3.4600200000000001</v>
      </c>
      <c r="BL24" s="429">
        <v>12598</v>
      </c>
      <c r="BM24" s="429">
        <v>72.192999999999998</v>
      </c>
      <c r="BN24" s="429">
        <v>42.115886000000003</v>
      </c>
      <c r="BO24" s="429">
        <v>6.8645160000000001</v>
      </c>
      <c r="BP24" s="430" t="s">
        <v>732</v>
      </c>
      <c r="BQ24" s="431" t="s">
        <v>258</v>
      </c>
      <c r="BR24" s="429">
        <v>10296</v>
      </c>
      <c r="BS24" s="429">
        <v>51.896000000000001</v>
      </c>
      <c r="BT24" s="429">
        <v>31.831849999999999</v>
      </c>
      <c r="BU24" s="429">
        <v>4.8163479999999996</v>
      </c>
      <c r="BV24" s="429">
        <v>15039</v>
      </c>
      <c r="BW24" s="429">
        <v>98.051000000000002</v>
      </c>
      <c r="BX24" s="429">
        <v>57.191267000000003</v>
      </c>
      <c r="BY24" s="429">
        <v>9.2426999999999992</v>
      </c>
      <c r="BZ24" s="429">
        <v>11119</v>
      </c>
      <c r="CA24" s="429">
        <v>64.644000000000005</v>
      </c>
      <c r="CB24" s="429">
        <v>40.949236999999997</v>
      </c>
      <c r="CC24" s="429">
        <v>6.0588579999999999</v>
      </c>
      <c r="CD24" s="429">
        <v>16494</v>
      </c>
      <c r="CE24" s="429">
        <v>122.096</v>
      </c>
      <c r="CF24" s="429">
        <v>71.939907000000005</v>
      </c>
      <c r="CG24" s="429">
        <v>11.381404</v>
      </c>
      <c r="CH24" s="430" t="s">
        <v>732</v>
      </c>
      <c r="CI24" s="431" t="s">
        <v>258</v>
      </c>
      <c r="CJ24" s="429">
        <v>12991</v>
      </c>
      <c r="CK24" s="429">
        <v>81.893000000000001</v>
      </c>
      <c r="CL24" s="429">
        <v>53.235390000000002</v>
      </c>
      <c r="CM24" s="429">
        <v>7.5676920000000001</v>
      </c>
      <c r="CN24" s="429">
        <v>21106</v>
      </c>
      <c r="CO24" s="429">
        <v>169.291</v>
      </c>
      <c r="CP24" s="429">
        <v>101.27612999999999</v>
      </c>
      <c r="CQ24" s="429">
        <v>15.685269999999999</v>
      </c>
      <c r="CR24" s="429">
        <v>12131</v>
      </c>
      <c r="CS24" s="429">
        <v>80.924000000000007</v>
      </c>
      <c r="CT24" s="429">
        <v>54.092475</v>
      </c>
      <c r="CU24" s="429">
        <v>7.5106479999999998</v>
      </c>
      <c r="CV24" s="429">
        <v>20637</v>
      </c>
      <c r="CW24" s="429">
        <v>171.381</v>
      </c>
      <c r="CX24" s="429">
        <v>105.92832300000001</v>
      </c>
      <c r="CY24" s="429">
        <v>15.921094</v>
      </c>
      <c r="CZ24" s="430" t="s">
        <v>732</v>
      </c>
      <c r="DA24" s="431" t="s">
        <v>258</v>
      </c>
      <c r="DB24" s="429">
        <v>10319</v>
      </c>
      <c r="DC24" s="429">
        <v>73.497</v>
      </c>
      <c r="DD24" s="429">
        <v>50.675508000000001</v>
      </c>
      <c r="DE24" s="429">
        <v>6.8609010000000001</v>
      </c>
      <c r="DF24" s="429">
        <v>18372</v>
      </c>
      <c r="DG24" s="429">
        <v>152.33500000000001</v>
      </c>
      <c r="DH24" s="429">
        <v>99.092609999999993</v>
      </c>
      <c r="DI24" s="429">
        <v>14.133022</v>
      </c>
      <c r="DJ24" s="429">
        <v>10892</v>
      </c>
      <c r="DK24" s="429">
        <v>82.277000000000001</v>
      </c>
      <c r="DL24" s="429">
        <v>58.062297999999998</v>
      </c>
      <c r="DM24" s="429">
        <v>7.5810620000000002</v>
      </c>
      <c r="DN24" s="429">
        <v>18113</v>
      </c>
      <c r="DO24" s="429">
        <v>147.75700000000001</v>
      </c>
      <c r="DP24" s="429">
        <v>99.520542000000006</v>
      </c>
      <c r="DQ24" s="429">
        <v>13.747025000000001</v>
      </c>
      <c r="DR24" s="430" t="s">
        <v>732</v>
      </c>
      <c r="DS24" s="431" t="s">
        <v>258</v>
      </c>
      <c r="DT24" s="429">
        <v>11622</v>
      </c>
      <c r="DU24" s="429">
        <v>91.543999999999997</v>
      </c>
      <c r="DV24" s="429">
        <v>67.253061000000002</v>
      </c>
      <c r="DW24" s="429">
        <v>8.311795</v>
      </c>
      <c r="DX24" s="429">
        <v>18954</v>
      </c>
      <c r="DY24" s="429">
        <v>149.93</v>
      </c>
      <c r="DZ24" s="429">
        <v>105.814274</v>
      </c>
      <c r="EA24" s="429">
        <v>13.989082</v>
      </c>
      <c r="EB24" s="429">
        <v>11058</v>
      </c>
      <c r="EC24" s="429">
        <v>92.495999999999995</v>
      </c>
      <c r="ED24" s="429">
        <v>69.819264000000004</v>
      </c>
      <c r="EE24" s="429">
        <v>8.3350559999999998</v>
      </c>
      <c r="EF24" s="429">
        <v>17366</v>
      </c>
      <c r="EG24" s="429">
        <v>139.43600000000001</v>
      </c>
      <c r="EH24" s="429">
        <v>104.96804400000001</v>
      </c>
      <c r="EI24" s="429">
        <v>12.986784999999999</v>
      </c>
      <c r="EJ24" s="430" t="s">
        <v>732</v>
      </c>
      <c r="EK24" s="431" t="s">
        <v>258</v>
      </c>
      <c r="EL24" s="429">
        <v>9076</v>
      </c>
      <c r="EM24" s="429">
        <v>77.182000000000002</v>
      </c>
      <c r="EN24" s="429">
        <v>60.190249000000001</v>
      </c>
      <c r="EO24" s="429">
        <v>6.9076149999999998</v>
      </c>
      <c r="EP24" s="429">
        <v>13846</v>
      </c>
      <c r="EQ24" s="429">
        <v>110.61499999999999</v>
      </c>
      <c r="ER24" s="429">
        <v>91.045799000000002</v>
      </c>
      <c r="ES24" s="429">
        <v>10.126573</v>
      </c>
      <c r="ET24" s="429">
        <v>4944</v>
      </c>
      <c r="EU24" s="429">
        <v>42.283000000000001</v>
      </c>
      <c r="EV24" s="429">
        <v>34.046723999999998</v>
      </c>
      <c r="EW24" s="429">
        <v>3.81473</v>
      </c>
      <c r="EX24" s="429">
        <v>7459</v>
      </c>
      <c r="EY24" s="429">
        <v>58.462000000000003</v>
      </c>
      <c r="EZ24" s="429">
        <v>49.409390999999999</v>
      </c>
      <c r="FA24" s="429">
        <v>5.2996030000000003</v>
      </c>
      <c r="FB24" s="430" t="s">
        <v>732</v>
      </c>
      <c r="FC24" s="428" t="s">
        <v>731</v>
      </c>
      <c r="FD24" s="429">
        <v>3193</v>
      </c>
      <c r="FE24" s="429">
        <v>27.577999999999999</v>
      </c>
      <c r="FF24" s="429">
        <v>23.322527999999998</v>
      </c>
      <c r="FG24" s="429">
        <v>2.368792</v>
      </c>
      <c r="FH24" s="429">
        <v>4758</v>
      </c>
      <c r="FI24" s="429">
        <v>37.384</v>
      </c>
      <c r="FJ24" s="429">
        <v>32.693607</v>
      </c>
      <c r="FK24" s="429">
        <v>3.3014100000000002</v>
      </c>
      <c r="FL24" s="429">
        <v>2084</v>
      </c>
      <c r="FM24" s="429">
        <v>18.71</v>
      </c>
      <c r="FN24" s="429">
        <v>15.71045</v>
      </c>
      <c r="FO24" s="429">
        <v>1.50353</v>
      </c>
      <c r="FP24" s="429">
        <v>3548</v>
      </c>
      <c r="FQ24" s="429">
        <v>27.3</v>
      </c>
      <c r="FR24" s="429">
        <v>23.573938999999999</v>
      </c>
      <c r="FS24" s="429">
        <v>2.375461</v>
      </c>
      <c r="FT24" s="430" t="s">
        <v>732</v>
      </c>
    </row>
    <row r="25" spans="1:176" ht="14.85" customHeight="1">
      <c r="A25" s="428" t="s">
        <v>733</v>
      </c>
      <c r="B25" s="429">
        <v>142777</v>
      </c>
      <c r="C25" s="429">
        <v>880.25400000000002</v>
      </c>
      <c r="D25" s="429">
        <v>602.32420200000001</v>
      </c>
      <c r="E25" s="429">
        <v>79.937776999999997</v>
      </c>
      <c r="F25" s="429">
        <v>56004</v>
      </c>
      <c r="G25" s="429">
        <v>318.35899999999998</v>
      </c>
      <c r="H25" s="429">
        <v>223.95693900000001</v>
      </c>
      <c r="I25" s="429">
        <v>28.363515</v>
      </c>
      <c r="J25" s="429">
        <v>86773</v>
      </c>
      <c r="K25" s="429">
        <v>561.89499999999998</v>
      </c>
      <c r="L25" s="429">
        <v>378.36726299999998</v>
      </c>
      <c r="M25" s="429">
        <v>51.574261999999997</v>
      </c>
      <c r="N25" s="430" t="s">
        <v>734</v>
      </c>
      <c r="O25" s="431" t="s">
        <v>259</v>
      </c>
      <c r="P25" s="429">
        <v>514</v>
      </c>
      <c r="Q25" s="429">
        <v>3.407</v>
      </c>
      <c r="R25" s="429">
        <v>2.0061339999999999</v>
      </c>
      <c r="S25" s="429">
        <v>0.161492</v>
      </c>
      <c r="T25" s="429">
        <v>409</v>
      </c>
      <c r="U25" s="429">
        <v>2.3220000000000001</v>
      </c>
      <c r="V25" s="429">
        <v>1.377745</v>
      </c>
      <c r="W25" s="429">
        <v>0.121472</v>
      </c>
      <c r="X25" s="429">
        <v>1670</v>
      </c>
      <c r="Y25" s="429">
        <v>9.4629999999999992</v>
      </c>
      <c r="Z25" s="429">
        <v>4.9708699999999997</v>
      </c>
      <c r="AA25" s="429">
        <v>0.83998200000000001</v>
      </c>
      <c r="AB25" s="429">
        <v>1442</v>
      </c>
      <c r="AC25" s="429">
        <v>7.7709999999999999</v>
      </c>
      <c r="AD25" s="429">
        <v>4.0304510000000002</v>
      </c>
      <c r="AE25" s="429">
        <v>0.68105800000000005</v>
      </c>
      <c r="AF25" s="430" t="s">
        <v>734</v>
      </c>
      <c r="AG25" s="431" t="s">
        <v>259</v>
      </c>
      <c r="AH25" s="429">
        <v>2608</v>
      </c>
      <c r="AI25" s="429">
        <v>10.625999999999999</v>
      </c>
      <c r="AJ25" s="429">
        <v>6.0924430000000003</v>
      </c>
      <c r="AK25" s="429">
        <v>0.96391199999999999</v>
      </c>
      <c r="AL25" s="429">
        <v>2218</v>
      </c>
      <c r="AM25" s="429">
        <v>8.9550000000000001</v>
      </c>
      <c r="AN25" s="429">
        <v>4.9535590000000003</v>
      </c>
      <c r="AO25" s="429">
        <v>0.820824</v>
      </c>
      <c r="AP25" s="429">
        <v>2532</v>
      </c>
      <c r="AQ25" s="429">
        <v>9.2780000000000005</v>
      </c>
      <c r="AR25" s="429">
        <v>5.5753589999999997</v>
      </c>
      <c r="AS25" s="429">
        <v>0.83268600000000004</v>
      </c>
      <c r="AT25" s="429">
        <v>2797</v>
      </c>
      <c r="AU25" s="429">
        <v>10.361000000000001</v>
      </c>
      <c r="AV25" s="429">
        <v>6.1262270000000001</v>
      </c>
      <c r="AW25" s="429">
        <v>0.94865600000000005</v>
      </c>
      <c r="AX25" s="430" t="s">
        <v>734</v>
      </c>
      <c r="AY25" s="431" t="s">
        <v>259</v>
      </c>
      <c r="AZ25" s="429">
        <v>2615</v>
      </c>
      <c r="BA25" s="429">
        <v>8.1739999999999995</v>
      </c>
      <c r="BB25" s="429">
        <v>5.0971830000000002</v>
      </c>
      <c r="BC25" s="429">
        <v>0.73354600000000003</v>
      </c>
      <c r="BD25" s="429">
        <v>3689</v>
      </c>
      <c r="BE25" s="429">
        <v>13.987</v>
      </c>
      <c r="BF25" s="429">
        <v>8.3041230000000006</v>
      </c>
      <c r="BG25" s="429">
        <v>1.3175300000000001</v>
      </c>
      <c r="BH25" s="429">
        <v>3098</v>
      </c>
      <c r="BI25" s="429">
        <v>11.815</v>
      </c>
      <c r="BJ25" s="429">
        <v>7.7511789999999996</v>
      </c>
      <c r="BK25" s="429">
        <v>1.0899559999999999</v>
      </c>
      <c r="BL25" s="429">
        <v>4733</v>
      </c>
      <c r="BM25" s="429">
        <v>22.114000000000001</v>
      </c>
      <c r="BN25" s="429">
        <v>12.884335</v>
      </c>
      <c r="BO25" s="429">
        <v>2.1005600000000002</v>
      </c>
      <c r="BP25" s="430" t="s">
        <v>734</v>
      </c>
      <c r="BQ25" s="431" t="s">
        <v>259</v>
      </c>
      <c r="BR25" s="429">
        <v>3855</v>
      </c>
      <c r="BS25" s="429">
        <v>15.837</v>
      </c>
      <c r="BT25" s="429">
        <v>9.9981069999999992</v>
      </c>
      <c r="BU25" s="429">
        <v>1.440696</v>
      </c>
      <c r="BV25" s="429">
        <v>5581</v>
      </c>
      <c r="BW25" s="429">
        <v>31.295999999999999</v>
      </c>
      <c r="BX25" s="429">
        <v>18.392468999999998</v>
      </c>
      <c r="BY25" s="429">
        <v>2.9424060000000001</v>
      </c>
      <c r="BZ25" s="429">
        <v>3948</v>
      </c>
      <c r="CA25" s="429">
        <v>18.373999999999999</v>
      </c>
      <c r="CB25" s="429">
        <v>12.105131</v>
      </c>
      <c r="CC25" s="429">
        <v>1.6641760000000001</v>
      </c>
      <c r="CD25" s="429">
        <v>5925</v>
      </c>
      <c r="CE25" s="429">
        <v>37.298000000000002</v>
      </c>
      <c r="CF25" s="429">
        <v>22.461834</v>
      </c>
      <c r="CG25" s="429">
        <v>3.4582760000000001</v>
      </c>
      <c r="CH25" s="430" t="s">
        <v>734</v>
      </c>
      <c r="CI25" s="431" t="s">
        <v>259</v>
      </c>
      <c r="CJ25" s="429">
        <v>4594</v>
      </c>
      <c r="CK25" s="429">
        <v>24.443999999999999</v>
      </c>
      <c r="CL25" s="429">
        <v>16.6586</v>
      </c>
      <c r="CM25" s="429">
        <v>2.208996</v>
      </c>
      <c r="CN25" s="429">
        <v>7559</v>
      </c>
      <c r="CO25" s="429">
        <v>50.795000000000002</v>
      </c>
      <c r="CP25" s="429">
        <v>31.210232000000001</v>
      </c>
      <c r="CQ25" s="429">
        <v>4.7477119999999999</v>
      </c>
      <c r="CR25" s="429">
        <v>4221</v>
      </c>
      <c r="CS25" s="429">
        <v>23.818000000000001</v>
      </c>
      <c r="CT25" s="429">
        <v>16.409500999999999</v>
      </c>
      <c r="CU25" s="429">
        <v>2.1821169999999999</v>
      </c>
      <c r="CV25" s="429">
        <v>7742</v>
      </c>
      <c r="CW25" s="429">
        <v>55.478000000000002</v>
      </c>
      <c r="CX25" s="429">
        <v>35.002102999999998</v>
      </c>
      <c r="CY25" s="429">
        <v>5.2489020000000002</v>
      </c>
      <c r="CZ25" s="430" t="s">
        <v>734</v>
      </c>
      <c r="DA25" s="431" t="s">
        <v>259</v>
      </c>
      <c r="DB25" s="429">
        <v>3919</v>
      </c>
      <c r="DC25" s="429">
        <v>23.943000000000001</v>
      </c>
      <c r="DD25" s="429">
        <v>17.309819000000001</v>
      </c>
      <c r="DE25" s="429">
        <v>2.1655120000000001</v>
      </c>
      <c r="DF25" s="429">
        <v>7670</v>
      </c>
      <c r="DG25" s="429">
        <v>56.731000000000002</v>
      </c>
      <c r="DH25" s="429">
        <v>37.365018999999997</v>
      </c>
      <c r="DI25" s="429">
        <v>5.3224739999999997</v>
      </c>
      <c r="DJ25" s="429">
        <v>4543</v>
      </c>
      <c r="DK25" s="429">
        <v>30.145</v>
      </c>
      <c r="DL25" s="429">
        <v>21.307489</v>
      </c>
      <c r="DM25" s="429">
        <v>2.7285140000000001</v>
      </c>
      <c r="DN25" s="429">
        <v>8015</v>
      </c>
      <c r="DO25" s="429">
        <v>58.438000000000002</v>
      </c>
      <c r="DP25" s="429">
        <v>40.130015999999998</v>
      </c>
      <c r="DQ25" s="429">
        <v>5.4570230000000004</v>
      </c>
      <c r="DR25" s="430" t="s">
        <v>734</v>
      </c>
      <c r="DS25" s="431" t="s">
        <v>259</v>
      </c>
      <c r="DT25" s="429">
        <v>4769</v>
      </c>
      <c r="DU25" s="429">
        <v>32.476999999999997</v>
      </c>
      <c r="DV25" s="429">
        <v>24.634484</v>
      </c>
      <c r="DW25" s="429">
        <v>2.9239999999999999</v>
      </c>
      <c r="DX25" s="429">
        <v>8263</v>
      </c>
      <c r="DY25" s="429">
        <v>57.529000000000003</v>
      </c>
      <c r="DZ25" s="429">
        <v>41.048143000000003</v>
      </c>
      <c r="EA25" s="429">
        <v>5.3097500000000002</v>
      </c>
      <c r="EB25" s="429">
        <v>4524</v>
      </c>
      <c r="EC25" s="429">
        <v>32.487000000000002</v>
      </c>
      <c r="ED25" s="429">
        <v>24.584118</v>
      </c>
      <c r="EE25" s="429">
        <v>2.9016489999999999</v>
      </c>
      <c r="EF25" s="429">
        <v>7537</v>
      </c>
      <c r="EG25" s="429">
        <v>53.570999999999998</v>
      </c>
      <c r="EH25" s="429">
        <v>39.763595000000002</v>
      </c>
      <c r="EI25" s="429">
        <v>4.9113329999999999</v>
      </c>
      <c r="EJ25" s="430" t="s">
        <v>734</v>
      </c>
      <c r="EK25" s="431" t="s">
        <v>259</v>
      </c>
      <c r="EL25" s="429">
        <v>3932</v>
      </c>
      <c r="EM25" s="429">
        <v>30.154</v>
      </c>
      <c r="EN25" s="429">
        <v>23.044561999999999</v>
      </c>
      <c r="EO25" s="429">
        <v>2.6110509999999998</v>
      </c>
      <c r="EP25" s="429">
        <v>5942</v>
      </c>
      <c r="EQ25" s="429">
        <v>42.759</v>
      </c>
      <c r="ER25" s="429">
        <v>32.879742999999998</v>
      </c>
      <c r="ES25" s="429">
        <v>3.7677839999999998</v>
      </c>
      <c r="ET25" s="429">
        <v>2216</v>
      </c>
      <c r="EU25" s="429">
        <v>16.259</v>
      </c>
      <c r="EV25" s="429">
        <v>12.289792</v>
      </c>
      <c r="EW25" s="429">
        <v>1.369494</v>
      </c>
      <c r="EX25" s="429">
        <v>3349</v>
      </c>
      <c r="EY25" s="429">
        <v>24.268000000000001</v>
      </c>
      <c r="EZ25" s="429">
        <v>19.836410000000001</v>
      </c>
      <c r="FA25" s="429">
        <v>2.058392</v>
      </c>
      <c r="FB25" s="430" t="s">
        <v>734</v>
      </c>
      <c r="FC25" s="428" t="s">
        <v>733</v>
      </c>
      <c r="FD25" s="429">
        <v>1419</v>
      </c>
      <c r="FE25" s="429">
        <v>9.9429999999999996</v>
      </c>
      <c r="FF25" s="429">
        <v>7.9670550000000002</v>
      </c>
      <c r="FG25" s="429">
        <v>0.872502</v>
      </c>
      <c r="FH25" s="429">
        <v>2256</v>
      </c>
      <c r="FI25" s="429">
        <v>16.588000000000001</v>
      </c>
      <c r="FJ25" s="429">
        <v>13.448639999999999</v>
      </c>
      <c r="FK25" s="429">
        <v>1.3541319999999999</v>
      </c>
      <c r="FL25" s="429">
        <v>1027</v>
      </c>
      <c r="FM25" s="429">
        <v>7.7149999999999999</v>
      </c>
      <c r="FN25" s="429">
        <v>6.1551130000000001</v>
      </c>
      <c r="FO25" s="429">
        <v>0.673234</v>
      </c>
      <c r="FP25" s="429">
        <v>1646</v>
      </c>
      <c r="FQ25" s="429">
        <v>11.634</v>
      </c>
      <c r="FR25" s="429">
        <v>9.1526189999999996</v>
      </c>
      <c r="FS25" s="429">
        <v>1.005978</v>
      </c>
      <c r="FT25" s="430" t="s">
        <v>734</v>
      </c>
    </row>
    <row r="26" spans="1:176" ht="14.85" customHeight="1">
      <c r="A26" s="425" t="s">
        <v>132</v>
      </c>
      <c r="B26" s="423">
        <v>902343</v>
      </c>
      <c r="C26" s="423">
        <v>6056.68</v>
      </c>
      <c r="D26" s="423">
        <v>4373.1625759999997</v>
      </c>
      <c r="E26" s="423">
        <v>602.06486099999995</v>
      </c>
      <c r="F26" s="423">
        <v>353603</v>
      </c>
      <c r="G26" s="423">
        <v>2214.098</v>
      </c>
      <c r="H26" s="423">
        <v>1663.718079</v>
      </c>
      <c r="I26" s="423">
        <v>219.67853199999999</v>
      </c>
      <c r="J26" s="423">
        <v>548740</v>
      </c>
      <c r="K26" s="423">
        <v>3842.5819999999999</v>
      </c>
      <c r="L26" s="423">
        <v>2709.444497</v>
      </c>
      <c r="M26" s="423">
        <v>382.38632899999999</v>
      </c>
      <c r="N26" s="426" t="s">
        <v>289</v>
      </c>
      <c r="O26" s="427" t="s">
        <v>274</v>
      </c>
      <c r="P26" s="423">
        <v>3835</v>
      </c>
      <c r="Q26" s="423">
        <v>23.756</v>
      </c>
      <c r="R26" s="423">
        <v>15.072304000000001</v>
      </c>
      <c r="S26" s="423">
        <v>1.298516</v>
      </c>
      <c r="T26" s="423">
        <v>3320</v>
      </c>
      <c r="U26" s="423">
        <v>19.603000000000002</v>
      </c>
      <c r="V26" s="423">
        <v>12.157356999999999</v>
      </c>
      <c r="W26" s="423">
        <v>1.103858</v>
      </c>
      <c r="X26" s="423">
        <v>12489</v>
      </c>
      <c r="Y26" s="423">
        <v>75.721999999999994</v>
      </c>
      <c r="Z26" s="423">
        <v>42.055605999999997</v>
      </c>
      <c r="AA26" s="423">
        <v>7.118582</v>
      </c>
      <c r="AB26" s="423">
        <v>10681</v>
      </c>
      <c r="AC26" s="423">
        <v>63.524999999999999</v>
      </c>
      <c r="AD26" s="423">
        <v>34.537615000000002</v>
      </c>
      <c r="AE26" s="423">
        <v>5.9124920000000003</v>
      </c>
      <c r="AF26" s="426" t="s">
        <v>289</v>
      </c>
      <c r="AG26" s="427" t="s">
        <v>274</v>
      </c>
      <c r="AH26" s="423">
        <v>16357</v>
      </c>
      <c r="AI26" s="423">
        <v>85.608000000000004</v>
      </c>
      <c r="AJ26" s="423">
        <v>50.666260000000001</v>
      </c>
      <c r="AK26" s="423">
        <v>8.5595440000000007</v>
      </c>
      <c r="AL26" s="423">
        <v>15129</v>
      </c>
      <c r="AM26" s="423">
        <v>74.876999999999995</v>
      </c>
      <c r="AN26" s="423">
        <v>43.936732999999997</v>
      </c>
      <c r="AO26" s="423">
        <v>7.4320259999999996</v>
      </c>
      <c r="AP26" s="423">
        <v>14836</v>
      </c>
      <c r="AQ26" s="423">
        <v>61.572000000000003</v>
      </c>
      <c r="AR26" s="423">
        <v>38.979638000000001</v>
      </c>
      <c r="AS26" s="423">
        <v>5.9745359999999996</v>
      </c>
      <c r="AT26" s="423">
        <v>17810</v>
      </c>
      <c r="AU26" s="423">
        <v>77.632000000000005</v>
      </c>
      <c r="AV26" s="423">
        <v>45.631200999999997</v>
      </c>
      <c r="AW26" s="423">
        <v>7.48874</v>
      </c>
      <c r="AX26" s="426" t="s">
        <v>289</v>
      </c>
      <c r="AY26" s="427" t="s">
        <v>274</v>
      </c>
      <c r="AZ26" s="423">
        <v>18081</v>
      </c>
      <c r="BA26" s="423">
        <v>65.222999999999999</v>
      </c>
      <c r="BB26" s="423">
        <v>44.039394000000001</v>
      </c>
      <c r="BC26" s="423">
        <v>6.3043449999999996</v>
      </c>
      <c r="BD26" s="423">
        <v>27481</v>
      </c>
      <c r="BE26" s="423">
        <v>116.742</v>
      </c>
      <c r="BF26" s="423">
        <v>71.516352999999995</v>
      </c>
      <c r="BG26" s="423">
        <v>11.559847</v>
      </c>
      <c r="BH26" s="423">
        <v>21558</v>
      </c>
      <c r="BI26" s="423">
        <v>90.62</v>
      </c>
      <c r="BJ26" s="423">
        <v>60.386648000000001</v>
      </c>
      <c r="BK26" s="423">
        <v>8.9411570000000005</v>
      </c>
      <c r="BL26" s="423">
        <v>34883</v>
      </c>
      <c r="BM26" s="423">
        <v>193.19200000000001</v>
      </c>
      <c r="BN26" s="423">
        <v>116.592404</v>
      </c>
      <c r="BO26" s="423">
        <v>19.282758000000001</v>
      </c>
      <c r="BP26" s="426" t="s">
        <v>289</v>
      </c>
      <c r="BQ26" s="427" t="s">
        <v>274</v>
      </c>
      <c r="BR26" s="423">
        <v>25375</v>
      </c>
      <c r="BS26" s="423">
        <v>121.255</v>
      </c>
      <c r="BT26" s="423">
        <v>79.006062999999997</v>
      </c>
      <c r="BU26" s="423">
        <v>11.881256</v>
      </c>
      <c r="BV26" s="423">
        <v>39962</v>
      </c>
      <c r="BW26" s="423">
        <v>251.744</v>
      </c>
      <c r="BX26" s="423">
        <v>153.107855</v>
      </c>
      <c r="BY26" s="423">
        <v>25.102360000000001</v>
      </c>
      <c r="BZ26" s="423">
        <v>26506</v>
      </c>
      <c r="CA26" s="423">
        <v>142.61799999999999</v>
      </c>
      <c r="CB26" s="423">
        <v>96.306920000000005</v>
      </c>
      <c r="CC26" s="423">
        <v>14.134205</v>
      </c>
      <c r="CD26" s="423">
        <v>42678</v>
      </c>
      <c r="CE26" s="423">
        <v>302.30599999999998</v>
      </c>
      <c r="CF26" s="423">
        <v>186.10123999999999</v>
      </c>
      <c r="CG26" s="423">
        <v>29.999696</v>
      </c>
      <c r="CH26" s="426" t="s">
        <v>289</v>
      </c>
      <c r="CI26" s="427" t="s">
        <v>274</v>
      </c>
      <c r="CJ26" s="423">
        <v>30880</v>
      </c>
      <c r="CK26" s="423">
        <v>184.02</v>
      </c>
      <c r="CL26" s="423">
        <v>129.69445300000001</v>
      </c>
      <c r="CM26" s="423">
        <v>18.306099</v>
      </c>
      <c r="CN26" s="423">
        <v>52606</v>
      </c>
      <c r="CO26" s="423">
        <v>393.55700000000002</v>
      </c>
      <c r="CP26" s="423">
        <v>249.75594100000001</v>
      </c>
      <c r="CQ26" s="423">
        <v>38.922575000000002</v>
      </c>
      <c r="CR26" s="423">
        <v>29086</v>
      </c>
      <c r="CS26" s="423">
        <v>185.03899999999999</v>
      </c>
      <c r="CT26" s="423">
        <v>136.07313099999999</v>
      </c>
      <c r="CU26" s="423">
        <v>18.542114999999999</v>
      </c>
      <c r="CV26" s="423">
        <v>52099</v>
      </c>
      <c r="CW26" s="423">
        <v>406.59100000000001</v>
      </c>
      <c r="CX26" s="423">
        <v>269.21788500000002</v>
      </c>
      <c r="CY26" s="423">
        <v>40.020961</v>
      </c>
      <c r="CZ26" s="426" t="s">
        <v>289</v>
      </c>
      <c r="DA26" s="427" t="s">
        <v>274</v>
      </c>
      <c r="DB26" s="423">
        <v>25503</v>
      </c>
      <c r="DC26" s="423">
        <v>172.55199999999999</v>
      </c>
      <c r="DD26" s="423">
        <v>131.590541</v>
      </c>
      <c r="DE26" s="423">
        <v>17.154698</v>
      </c>
      <c r="DF26" s="423">
        <v>47409</v>
      </c>
      <c r="DG26" s="423">
        <v>370.60399999999998</v>
      </c>
      <c r="DH26" s="423">
        <v>259.63680099999999</v>
      </c>
      <c r="DI26" s="423">
        <v>36.622216999999999</v>
      </c>
      <c r="DJ26" s="423">
        <v>27236</v>
      </c>
      <c r="DK26" s="423">
        <v>197.875</v>
      </c>
      <c r="DL26" s="423">
        <v>155.54698500000001</v>
      </c>
      <c r="DM26" s="423">
        <v>19.895762000000001</v>
      </c>
      <c r="DN26" s="423">
        <v>46881</v>
      </c>
      <c r="DO26" s="423">
        <v>368.815</v>
      </c>
      <c r="DP26" s="423">
        <v>268.78217799999999</v>
      </c>
      <c r="DQ26" s="423">
        <v>37.039745000000003</v>
      </c>
      <c r="DR26" s="426" t="s">
        <v>289</v>
      </c>
      <c r="DS26" s="427" t="s">
        <v>274</v>
      </c>
      <c r="DT26" s="423">
        <v>28159</v>
      </c>
      <c r="DU26" s="423">
        <v>214.85400000000001</v>
      </c>
      <c r="DV26" s="423">
        <v>173.08844099999999</v>
      </c>
      <c r="DW26" s="423">
        <v>21.417608000000001</v>
      </c>
      <c r="DX26" s="423">
        <v>46018</v>
      </c>
      <c r="DY26" s="423">
        <v>351.09199999999998</v>
      </c>
      <c r="DZ26" s="423">
        <v>267.303607</v>
      </c>
      <c r="EA26" s="423">
        <v>35.466392999999997</v>
      </c>
      <c r="EB26" s="423">
        <v>26862</v>
      </c>
      <c r="EC26" s="423">
        <v>214.708</v>
      </c>
      <c r="ED26" s="423">
        <v>176.975155</v>
      </c>
      <c r="EE26" s="423">
        <v>21.390035999999998</v>
      </c>
      <c r="EF26" s="423">
        <v>41298</v>
      </c>
      <c r="EG26" s="423">
        <v>315.35599999999999</v>
      </c>
      <c r="EH26" s="423">
        <v>251.982415</v>
      </c>
      <c r="EI26" s="423">
        <v>32.428657000000001</v>
      </c>
      <c r="EJ26" s="426" t="s">
        <v>289</v>
      </c>
      <c r="EK26" s="427" t="s">
        <v>274</v>
      </c>
      <c r="EL26" s="423">
        <v>22118</v>
      </c>
      <c r="EM26" s="423">
        <v>182.90600000000001</v>
      </c>
      <c r="EN26" s="423">
        <v>156.045592</v>
      </c>
      <c r="EO26" s="423">
        <v>18.413965999999999</v>
      </c>
      <c r="EP26" s="423">
        <v>33084</v>
      </c>
      <c r="EQ26" s="423">
        <v>254.90899999999999</v>
      </c>
      <c r="ER26" s="423">
        <v>218.577313</v>
      </c>
      <c r="ES26" s="423">
        <v>25.828683000000002</v>
      </c>
      <c r="ET26" s="423">
        <v>11999</v>
      </c>
      <c r="EU26" s="423">
        <v>96.403000000000006</v>
      </c>
      <c r="EV26" s="423">
        <v>86.869241000000002</v>
      </c>
      <c r="EW26" s="423">
        <v>9.8832529999999998</v>
      </c>
      <c r="EX26" s="423">
        <v>18051</v>
      </c>
      <c r="EY26" s="423">
        <v>137.619</v>
      </c>
      <c r="EZ26" s="423">
        <v>123.274258</v>
      </c>
      <c r="FA26" s="423">
        <v>13.695143</v>
      </c>
      <c r="FB26" s="426" t="s">
        <v>289</v>
      </c>
      <c r="FC26" s="425" t="s">
        <v>132</v>
      </c>
      <c r="FD26" s="423">
        <v>7658</v>
      </c>
      <c r="FE26" s="423">
        <v>60.433</v>
      </c>
      <c r="FF26" s="423">
        <v>54.048665</v>
      </c>
      <c r="FG26" s="423">
        <v>6.4394400000000003</v>
      </c>
      <c r="FH26" s="423">
        <v>11533</v>
      </c>
      <c r="FI26" s="423">
        <v>86.403000000000006</v>
      </c>
      <c r="FJ26" s="423">
        <v>80.465449000000007</v>
      </c>
      <c r="FK26" s="423">
        <v>8.5986309999999992</v>
      </c>
      <c r="FL26" s="423">
        <v>5065</v>
      </c>
      <c r="FM26" s="423">
        <v>38.933999999999997</v>
      </c>
      <c r="FN26" s="423">
        <v>37.273041999999997</v>
      </c>
      <c r="FO26" s="423">
        <v>4.0234139999999998</v>
      </c>
      <c r="FP26" s="423">
        <v>7817</v>
      </c>
      <c r="FQ26" s="423">
        <v>58.015000000000001</v>
      </c>
      <c r="FR26" s="423">
        <v>56.867891999999998</v>
      </c>
      <c r="FS26" s="423">
        <v>5.8815470000000003</v>
      </c>
      <c r="FT26" s="426" t="s">
        <v>289</v>
      </c>
    </row>
    <row r="27" spans="1:176" ht="14.85" customHeight="1">
      <c r="A27" s="428" t="s">
        <v>275</v>
      </c>
      <c r="B27" s="429">
        <v>549589</v>
      </c>
      <c r="C27" s="429">
        <v>3792.1410000000001</v>
      </c>
      <c r="D27" s="429">
        <v>2642.0257019999999</v>
      </c>
      <c r="E27" s="429">
        <v>375.621984</v>
      </c>
      <c r="F27" s="429">
        <v>215160</v>
      </c>
      <c r="G27" s="429">
        <v>1381.8869999999999</v>
      </c>
      <c r="H27" s="429">
        <v>999.70735400000001</v>
      </c>
      <c r="I27" s="429">
        <v>136.43874700000001</v>
      </c>
      <c r="J27" s="429">
        <v>334429</v>
      </c>
      <c r="K27" s="429">
        <v>2410.2539999999999</v>
      </c>
      <c r="L27" s="429">
        <v>1642.318348</v>
      </c>
      <c r="M27" s="429">
        <v>239.18323699999999</v>
      </c>
      <c r="N27" s="430" t="s">
        <v>223</v>
      </c>
      <c r="O27" s="431" t="s">
        <v>325</v>
      </c>
      <c r="P27" s="429">
        <v>2363</v>
      </c>
      <c r="Q27" s="429">
        <v>14.705</v>
      </c>
      <c r="R27" s="429">
        <v>9.1397729999999999</v>
      </c>
      <c r="S27" s="429">
        <v>0.83140999999999998</v>
      </c>
      <c r="T27" s="429">
        <v>2047</v>
      </c>
      <c r="U27" s="429">
        <v>11.842000000000001</v>
      </c>
      <c r="V27" s="429">
        <v>7.4241520000000003</v>
      </c>
      <c r="W27" s="429">
        <v>0.67270799999999997</v>
      </c>
      <c r="X27" s="429">
        <v>7846</v>
      </c>
      <c r="Y27" s="429">
        <v>48.514000000000003</v>
      </c>
      <c r="Z27" s="429">
        <v>26.623950000000001</v>
      </c>
      <c r="AA27" s="429">
        <v>4.5969899999999999</v>
      </c>
      <c r="AB27" s="429">
        <v>6750</v>
      </c>
      <c r="AC27" s="429">
        <v>40.561</v>
      </c>
      <c r="AD27" s="429">
        <v>22.072721000000001</v>
      </c>
      <c r="AE27" s="429">
        <v>3.8525839999999998</v>
      </c>
      <c r="AF27" s="430" t="s">
        <v>223</v>
      </c>
      <c r="AG27" s="431" t="s">
        <v>325</v>
      </c>
      <c r="AH27" s="429">
        <v>10037</v>
      </c>
      <c r="AI27" s="429">
        <v>55.524000000000001</v>
      </c>
      <c r="AJ27" s="429">
        <v>32.733193</v>
      </c>
      <c r="AK27" s="429">
        <v>5.6742460000000001</v>
      </c>
      <c r="AL27" s="429">
        <v>9230</v>
      </c>
      <c r="AM27" s="429">
        <v>47.962000000000003</v>
      </c>
      <c r="AN27" s="429">
        <v>28.101835999999999</v>
      </c>
      <c r="AO27" s="429">
        <v>4.8737380000000003</v>
      </c>
      <c r="AP27" s="429">
        <v>8396</v>
      </c>
      <c r="AQ27" s="429">
        <v>36.981999999999999</v>
      </c>
      <c r="AR27" s="429">
        <v>23.026277</v>
      </c>
      <c r="AS27" s="429">
        <v>3.6712699999999998</v>
      </c>
      <c r="AT27" s="429">
        <v>10219</v>
      </c>
      <c r="AU27" s="429">
        <v>46.558999999999997</v>
      </c>
      <c r="AV27" s="429">
        <v>27.117094999999999</v>
      </c>
      <c r="AW27" s="429">
        <v>4.5600040000000002</v>
      </c>
      <c r="AX27" s="430" t="s">
        <v>223</v>
      </c>
      <c r="AY27" s="431" t="s">
        <v>325</v>
      </c>
      <c r="AZ27" s="429">
        <v>10308</v>
      </c>
      <c r="BA27" s="429">
        <v>38.645000000000003</v>
      </c>
      <c r="BB27" s="429">
        <v>25.958531000000001</v>
      </c>
      <c r="BC27" s="429">
        <v>3.812811</v>
      </c>
      <c r="BD27" s="429">
        <v>16675</v>
      </c>
      <c r="BE27" s="429">
        <v>73.191000000000003</v>
      </c>
      <c r="BF27" s="429">
        <v>44.675569000000003</v>
      </c>
      <c r="BG27" s="429">
        <v>7.2881770000000001</v>
      </c>
      <c r="BH27" s="429">
        <v>13884</v>
      </c>
      <c r="BI27" s="429">
        <v>59.546999999999997</v>
      </c>
      <c r="BJ27" s="429">
        <v>39.213529999999999</v>
      </c>
      <c r="BK27" s="429">
        <v>5.9346629999999996</v>
      </c>
      <c r="BL27" s="429">
        <v>22186</v>
      </c>
      <c r="BM27" s="429">
        <v>125.276</v>
      </c>
      <c r="BN27" s="429">
        <v>75.056943000000004</v>
      </c>
      <c r="BO27" s="429">
        <v>12.631754000000001</v>
      </c>
      <c r="BP27" s="430" t="s">
        <v>223</v>
      </c>
      <c r="BQ27" s="431" t="s">
        <v>325</v>
      </c>
      <c r="BR27" s="429">
        <v>16715</v>
      </c>
      <c r="BS27" s="429">
        <v>81.918999999999997</v>
      </c>
      <c r="BT27" s="429">
        <v>52.798388000000003</v>
      </c>
      <c r="BU27" s="429">
        <v>8.1535240000000009</v>
      </c>
      <c r="BV27" s="429">
        <v>26282</v>
      </c>
      <c r="BW27" s="429">
        <v>169.84100000000001</v>
      </c>
      <c r="BX27" s="429">
        <v>102.15310100000001</v>
      </c>
      <c r="BY27" s="429">
        <v>17.154630999999998</v>
      </c>
      <c r="BZ27" s="429">
        <v>17452</v>
      </c>
      <c r="CA27" s="429">
        <v>96.637</v>
      </c>
      <c r="CB27" s="429">
        <v>64.235733999999994</v>
      </c>
      <c r="CC27" s="429">
        <v>9.7132319999999996</v>
      </c>
      <c r="CD27" s="429">
        <v>27970</v>
      </c>
      <c r="CE27" s="429">
        <v>203.76400000000001</v>
      </c>
      <c r="CF27" s="429">
        <v>124.48297599999999</v>
      </c>
      <c r="CG27" s="429">
        <v>20.475321999999998</v>
      </c>
      <c r="CH27" s="430" t="s">
        <v>223</v>
      </c>
      <c r="CI27" s="431" t="s">
        <v>325</v>
      </c>
      <c r="CJ27" s="429">
        <v>20133</v>
      </c>
      <c r="CK27" s="429">
        <v>124.09</v>
      </c>
      <c r="CL27" s="429">
        <v>85.561413000000002</v>
      </c>
      <c r="CM27" s="429">
        <v>12.450915</v>
      </c>
      <c r="CN27" s="429">
        <v>33457</v>
      </c>
      <c r="CO27" s="429">
        <v>258.238</v>
      </c>
      <c r="CP27" s="429">
        <v>162.69132500000001</v>
      </c>
      <c r="CQ27" s="429">
        <v>25.94408</v>
      </c>
      <c r="CR27" s="429">
        <v>18437</v>
      </c>
      <c r="CS27" s="429">
        <v>120.494</v>
      </c>
      <c r="CT27" s="429">
        <v>86.086127000000005</v>
      </c>
      <c r="CU27" s="429">
        <v>12.240131</v>
      </c>
      <c r="CV27" s="429">
        <v>32133</v>
      </c>
      <c r="CW27" s="429">
        <v>257.25700000000001</v>
      </c>
      <c r="CX27" s="429">
        <v>167.78015600000001</v>
      </c>
      <c r="CY27" s="429">
        <v>25.641573000000001</v>
      </c>
      <c r="CZ27" s="430" t="s">
        <v>223</v>
      </c>
      <c r="DA27" s="431" t="s">
        <v>325</v>
      </c>
      <c r="DB27" s="429">
        <v>15470</v>
      </c>
      <c r="DC27" s="429">
        <v>108.8</v>
      </c>
      <c r="DD27" s="429">
        <v>80.327466999999999</v>
      </c>
      <c r="DE27" s="429">
        <v>10.872844000000001</v>
      </c>
      <c r="DF27" s="429">
        <v>28566</v>
      </c>
      <c r="DG27" s="429">
        <v>230.625</v>
      </c>
      <c r="DH27" s="429">
        <v>157.085836</v>
      </c>
      <c r="DI27" s="429">
        <v>22.923570000000002</v>
      </c>
      <c r="DJ27" s="429">
        <v>16014</v>
      </c>
      <c r="DK27" s="429">
        <v>120.126</v>
      </c>
      <c r="DL27" s="429">
        <v>91.261734000000004</v>
      </c>
      <c r="DM27" s="429">
        <v>12.123452</v>
      </c>
      <c r="DN27" s="429">
        <v>28242</v>
      </c>
      <c r="DO27" s="429">
        <v>232.423</v>
      </c>
      <c r="DP27" s="429">
        <v>165.139341</v>
      </c>
      <c r="DQ27" s="429">
        <v>23.280297000000001</v>
      </c>
      <c r="DR27" s="430" t="s">
        <v>223</v>
      </c>
      <c r="DS27" s="431" t="s">
        <v>325</v>
      </c>
      <c r="DT27" s="429">
        <v>16497</v>
      </c>
      <c r="DU27" s="429">
        <v>129.74199999999999</v>
      </c>
      <c r="DV27" s="429">
        <v>101.08839500000001</v>
      </c>
      <c r="DW27" s="429">
        <v>12.834733</v>
      </c>
      <c r="DX27" s="429">
        <v>27603</v>
      </c>
      <c r="DY27" s="429">
        <v>216.81</v>
      </c>
      <c r="DZ27" s="429">
        <v>160.28004100000001</v>
      </c>
      <c r="EA27" s="429">
        <v>21.709862999999999</v>
      </c>
      <c r="EB27" s="429">
        <v>15789</v>
      </c>
      <c r="EC27" s="429">
        <v>129.548</v>
      </c>
      <c r="ED27" s="429">
        <v>101.612219</v>
      </c>
      <c r="EE27" s="429">
        <v>12.566345999999999</v>
      </c>
      <c r="EF27" s="429">
        <v>24361</v>
      </c>
      <c r="EG27" s="429">
        <v>191.81299999999999</v>
      </c>
      <c r="EH27" s="429">
        <v>145.78211899999999</v>
      </c>
      <c r="EI27" s="429">
        <v>19.240691000000002</v>
      </c>
      <c r="EJ27" s="430" t="s">
        <v>223</v>
      </c>
      <c r="EK27" s="431" t="s">
        <v>325</v>
      </c>
      <c r="EL27" s="429">
        <v>12657</v>
      </c>
      <c r="EM27" s="429">
        <v>109.17100000000001</v>
      </c>
      <c r="EN27" s="429">
        <v>89.998345</v>
      </c>
      <c r="EO27" s="429">
        <v>10.533896</v>
      </c>
      <c r="EP27" s="429">
        <v>18885</v>
      </c>
      <c r="EQ27" s="429">
        <v>150.715</v>
      </c>
      <c r="ER27" s="429">
        <v>121.53330099999999</v>
      </c>
      <c r="ES27" s="429">
        <v>14.624672</v>
      </c>
      <c r="ET27" s="429">
        <v>6536</v>
      </c>
      <c r="EU27" s="429">
        <v>54.387</v>
      </c>
      <c r="EV27" s="429">
        <v>45.909886</v>
      </c>
      <c r="EW27" s="429">
        <v>5.264462</v>
      </c>
      <c r="EX27" s="429">
        <v>9805</v>
      </c>
      <c r="EY27" s="429">
        <v>76.367000000000004</v>
      </c>
      <c r="EZ27" s="429">
        <v>64.264364999999998</v>
      </c>
      <c r="FA27" s="429">
        <v>7.1261710000000003</v>
      </c>
      <c r="FB27" s="430" t="s">
        <v>223</v>
      </c>
      <c r="FC27" s="428" t="s">
        <v>275</v>
      </c>
      <c r="FD27" s="429">
        <v>3987</v>
      </c>
      <c r="FE27" s="429">
        <v>32.473999999999997</v>
      </c>
      <c r="FF27" s="429">
        <v>26.738164000000001</v>
      </c>
      <c r="FG27" s="429">
        <v>3.2024490000000001</v>
      </c>
      <c r="FH27" s="429">
        <v>6040</v>
      </c>
      <c r="FI27" s="429">
        <v>46.828000000000003</v>
      </c>
      <c r="FJ27" s="429">
        <v>39.708973</v>
      </c>
      <c r="FK27" s="429">
        <v>4.3755860000000002</v>
      </c>
      <c r="FL27" s="429">
        <v>2639</v>
      </c>
      <c r="FM27" s="429">
        <v>20.582000000000001</v>
      </c>
      <c r="FN27" s="429">
        <v>17.394227999999998</v>
      </c>
      <c r="FO27" s="429">
        <v>1.961373</v>
      </c>
      <c r="FP27" s="429">
        <v>3978</v>
      </c>
      <c r="FQ27" s="429">
        <v>30.181999999999999</v>
      </c>
      <c r="FR27" s="429">
        <v>26.968498</v>
      </c>
      <c r="FS27" s="429">
        <v>2.8078159999999999</v>
      </c>
      <c r="FT27" s="430" t="s">
        <v>223</v>
      </c>
    </row>
    <row r="28" spans="1:176" ht="14.85" customHeight="1">
      <c r="A28" s="428" t="s">
        <v>735</v>
      </c>
      <c r="B28" s="429">
        <v>120471</v>
      </c>
      <c r="C28" s="429">
        <v>727.08699999999999</v>
      </c>
      <c r="D28" s="429">
        <v>560.53182500000003</v>
      </c>
      <c r="E28" s="429">
        <v>72.120720000000006</v>
      </c>
      <c r="F28" s="429">
        <v>45407</v>
      </c>
      <c r="G28" s="429">
        <v>260.97399999999999</v>
      </c>
      <c r="H28" s="429">
        <v>208.422157</v>
      </c>
      <c r="I28" s="429">
        <v>25.885429999999999</v>
      </c>
      <c r="J28" s="429">
        <v>75064</v>
      </c>
      <c r="K28" s="429">
        <v>466.113</v>
      </c>
      <c r="L28" s="429">
        <v>352.109668</v>
      </c>
      <c r="M28" s="429">
        <v>46.235289999999999</v>
      </c>
      <c r="N28" s="430" t="s">
        <v>736</v>
      </c>
      <c r="O28" s="431" t="s">
        <v>260</v>
      </c>
      <c r="P28" s="429">
        <v>470</v>
      </c>
      <c r="Q28" s="429">
        <v>2.5750000000000002</v>
      </c>
      <c r="R28" s="429">
        <v>1.7198059999999999</v>
      </c>
      <c r="S28" s="429">
        <v>0.1409</v>
      </c>
      <c r="T28" s="429">
        <v>389</v>
      </c>
      <c r="U28" s="429">
        <v>2.1059999999999999</v>
      </c>
      <c r="V28" s="429">
        <v>1.2702629999999999</v>
      </c>
      <c r="W28" s="429">
        <v>0.11963799999999999</v>
      </c>
      <c r="X28" s="429">
        <v>1511</v>
      </c>
      <c r="Y28" s="429">
        <v>8.3360000000000003</v>
      </c>
      <c r="Z28" s="429">
        <v>4.5478899999999998</v>
      </c>
      <c r="AA28" s="429">
        <v>0.78229000000000004</v>
      </c>
      <c r="AB28" s="429">
        <v>1231</v>
      </c>
      <c r="AC28" s="429">
        <v>6.7039999999999997</v>
      </c>
      <c r="AD28" s="429">
        <v>3.6468560000000001</v>
      </c>
      <c r="AE28" s="429">
        <v>0.62461999999999995</v>
      </c>
      <c r="AF28" s="430" t="s">
        <v>736</v>
      </c>
      <c r="AG28" s="431" t="s">
        <v>260</v>
      </c>
      <c r="AH28" s="429">
        <v>1937</v>
      </c>
      <c r="AI28" s="429">
        <v>9.0090000000000003</v>
      </c>
      <c r="AJ28" s="429">
        <v>5.397329</v>
      </c>
      <c r="AK28" s="429">
        <v>0.90291999999999994</v>
      </c>
      <c r="AL28" s="429">
        <v>1831</v>
      </c>
      <c r="AM28" s="429">
        <v>8.3309999999999995</v>
      </c>
      <c r="AN28" s="429">
        <v>4.7973739999999996</v>
      </c>
      <c r="AO28" s="429">
        <v>0.81332000000000004</v>
      </c>
      <c r="AP28" s="429">
        <v>1967</v>
      </c>
      <c r="AQ28" s="429">
        <v>7.2679999999999998</v>
      </c>
      <c r="AR28" s="429">
        <v>4.5819739999999998</v>
      </c>
      <c r="AS28" s="429">
        <v>0.70086000000000004</v>
      </c>
      <c r="AT28" s="429">
        <v>2299</v>
      </c>
      <c r="AU28" s="429">
        <v>8.4</v>
      </c>
      <c r="AV28" s="429">
        <v>5.042001</v>
      </c>
      <c r="AW28" s="429">
        <v>0.83728999999999998</v>
      </c>
      <c r="AX28" s="430" t="s">
        <v>736</v>
      </c>
      <c r="AY28" s="431" t="s">
        <v>260</v>
      </c>
      <c r="AZ28" s="429">
        <v>2068</v>
      </c>
      <c r="BA28" s="429">
        <v>6.8040000000000003</v>
      </c>
      <c r="BB28" s="429">
        <v>4.5237990000000003</v>
      </c>
      <c r="BC28" s="429">
        <v>0.69306999999999996</v>
      </c>
      <c r="BD28" s="429">
        <v>3569</v>
      </c>
      <c r="BE28" s="429">
        <v>12.646000000000001</v>
      </c>
      <c r="BF28" s="429">
        <v>8.0281979999999997</v>
      </c>
      <c r="BG28" s="429">
        <v>1.3257019999999999</v>
      </c>
      <c r="BH28" s="429">
        <v>2432</v>
      </c>
      <c r="BI28" s="429">
        <v>8.9160000000000004</v>
      </c>
      <c r="BJ28" s="429">
        <v>6.0104179999999996</v>
      </c>
      <c r="BK28" s="429">
        <v>0.91564000000000001</v>
      </c>
      <c r="BL28" s="429">
        <v>4651</v>
      </c>
      <c r="BM28" s="429">
        <v>21.683</v>
      </c>
      <c r="BN28" s="429">
        <v>13.410378</v>
      </c>
      <c r="BO28" s="429">
        <v>2.19869</v>
      </c>
      <c r="BP28" s="430" t="s">
        <v>736</v>
      </c>
      <c r="BQ28" s="431" t="s">
        <v>260</v>
      </c>
      <c r="BR28" s="429">
        <v>2842</v>
      </c>
      <c r="BS28" s="429">
        <v>11.218</v>
      </c>
      <c r="BT28" s="429">
        <v>7.4477650000000004</v>
      </c>
      <c r="BU28" s="429">
        <v>1.108158</v>
      </c>
      <c r="BV28" s="429">
        <v>5302</v>
      </c>
      <c r="BW28" s="429">
        <v>26.565000000000001</v>
      </c>
      <c r="BX28" s="429">
        <v>16.803732</v>
      </c>
      <c r="BY28" s="429">
        <v>2.6781959999999998</v>
      </c>
      <c r="BZ28" s="429">
        <v>2998</v>
      </c>
      <c r="CA28" s="429">
        <v>14.295</v>
      </c>
      <c r="CB28" s="429">
        <v>10.140196</v>
      </c>
      <c r="CC28" s="429">
        <v>1.4306700000000001</v>
      </c>
      <c r="CD28" s="429">
        <v>5256</v>
      </c>
      <c r="CE28" s="429">
        <v>30.096</v>
      </c>
      <c r="CF28" s="429">
        <v>19.326723000000001</v>
      </c>
      <c r="CG28" s="429">
        <v>3.0006240000000002</v>
      </c>
      <c r="CH28" s="430" t="s">
        <v>736</v>
      </c>
      <c r="CI28" s="431" t="s">
        <v>260</v>
      </c>
      <c r="CJ28" s="429">
        <v>3507</v>
      </c>
      <c r="CK28" s="429">
        <v>18.113</v>
      </c>
      <c r="CL28" s="429">
        <v>13.625753</v>
      </c>
      <c r="CM28" s="429">
        <v>1.7919860000000001</v>
      </c>
      <c r="CN28" s="429">
        <v>6594</v>
      </c>
      <c r="CO28" s="429">
        <v>41.914999999999999</v>
      </c>
      <c r="CP28" s="429">
        <v>27.525597999999999</v>
      </c>
      <c r="CQ28" s="429">
        <v>4.0733240000000004</v>
      </c>
      <c r="CR28" s="429">
        <v>3513</v>
      </c>
      <c r="CS28" s="429">
        <v>19.37</v>
      </c>
      <c r="CT28" s="429">
        <v>15.385983</v>
      </c>
      <c r="CU28" s="429">
        <v>1.932652</v>
      </c>
      <c r="CV28" s="429">
        <v>6977</v>
      </c>
      <c r="CW28" s="429">
        <v>49.015999999999998</v>
      </c>
      <c r="CX28" s="429">
        <v>34.525131000000002</v>
      </c>
      <c r="CY28" s="429">
        <v>4.8218220000000001</v>
      </c>
      <c r="CZ28" s="430" t="s">
        <v>736</v>
      </c>
      <c r="DA28" s="431" t="s">
        <v>260</v>
      </c>
      <c r="DB28" s="429">
        <v>3400</v>
      </c>
      <c r="DC28" s="429">
        <v>20.562999999999999</v>
      </c>
      <c r="DD28" s="429">
        <v>16.670400999999998</v>
      </c>
      <c r="DE28" s="429">
        <v>2.0810870000000001</v>
      </c>
      <c r="DF28" s="429">
        <v>6916</v>
      </c>
      <c r="DG28" s="429">
        <v>47.628999999999998</v>
      </c>
      <c r="DH28" s="429">
        <v>36.400669000000001</v>
      </c>
      <c r="DI28" s="429">
        <v>4.6866099999999999</v>
      </c>
      <c r="DJ28" s="429">
        <v>3929</v>
      </c>
      <c r="DK28" s="429">
        <v>25.425999999999998</v>
      </c>
      <c r="DL28" s="429">
        <v>21.440384999999999</v>
      </c>
      <c r="DM28" s="429">
        <v>2.5206569999999999</v>
      </c>
      <c r="DN28" s="429">
        <v>6890</v>
      </c>
      <c r="DO28" s="429">
        <v>48.093000000000004</v>
      </c>
      <c r="DP28" s="429">
        <v>37.441755999999998</v>
      </c>
      <c r="DQ28" s="429">
        <v>4.8155970000000003</v>
      </c>
      <c r="DR28" s="430" t="s">
        <v>736</v>
      </c>
      <c r="DS28" s="431" t="s">
        <v>260</v>
      </c>
      <c r="DT28" s="429">
        <v>4096</v>
      </c>
      <c r="DU28" s="429">
        <v>29.216999999999999</v>
      </c>
      <c r="DV28" s="429">
        <v>24.203696999999998</v>
      </c>
      <c r="DW28" s="429">
        <v>2.8790119999999999</v>
      </c>
      <c r="DX28" s="429">
        <v>6652</v>
      </c>
      <c r="DY28" s="429">
        <v>45.606999999999999</v>
      </c>
      <c r="DZ28" s="429">
        <v>36.692582000000002</v>
      </c>
      <c r="EA28" s="429">
        <v>4.5722269999999998</v>
      </c>
      <c r="EB28" s="429">
        <v>3872</v>
      </c>
      <c r="EC28" s="429">
        <v>28.655000000000001</v>
      </c>
      <c r="ED28" s="429">
        <v>25.063116999999998</v>
      </c>
      <c r="EE28" s="429">
        <v>2.807105</v>
      </c>
      <c r="EF28" s="429">
        <v>5974</v>
      </c>
      <c r="EG28" s="429">
        <v>41.021000000000001</v>
      </c>
      <c r="EH28" s="429">
        <v>35.020766000000002</v>
      </c>
      <c r="EI28" s="429">
        <v>4.2219559999999996</v>
      </c>
      <c r="EJ28" s="430" t="s">
        <v>736</v>
      </c>
      <c r="EK28" s="431" t="s">
        <v>260</v>
      </c>
      <c r="EL28" s="429">
        <v>3280</v>
      </c>
      <c r="EM28" s="429">
        <v>24.484000000000002</v>
      </c>
      <c r="EN28" s="429">
        <v>21.272904</v>
      </c>
      <c r="EO28" s="429">
        <v>2.4499550000000001</v>
      </c>
      <c r="EP28" s="429">
        <v>4834</v>
      </c>
      <c r="EQ28" s="429">
        <v>34.74</v>
      </c>
      <c r="ER28" s="429">
        <v>31.086029</v>
      </c>
      <c r="ES28" s="429">
        <v>3.4044720000000002</v>
      </c>
      <c r="ET28" s="429">
        <v>1779</v>
      </c>
      <c r="EU28" s="429">
        <v>13.596</v>
      </c>
      <c r="EV28" s="429">
        <v>12.55861</v>
      </c>
      <c r="EW28" s="429">
        <v>1.3433360000000001</v>
      </c>
      <c r="EX28" s="429">
        <v>2712</v>
      </c>
      <c r="EY28" s="429">
        <v>19.773</v>
      </c>
      <c r="EZ28" s="429">
        <v>18.625665999999999</v>
      </c>
      <c r="FA28" s="429">
        <v>1.924944</v>
      </c>
      <c r="FB28" s="430" t="s">
        <v>736</v>
      </c>
      <c r="FC28" s="428" t="s">
        <v>735</v>
      </c>
      <c r="FD28" s="429">
        <v>1054</v>
      </c>
      <c r="FE28" s="429">
        <v>7.6470000000000002</v>
      </c>
      <c r="FF28" s="429">
        <v>7.3691040000000001</v>
      </c>
      <c r="FG28" s="429">
        <v>0.81378799999999996</v>
      </c>
      <c r="FH28" s="429">
        <v>1754</v>
      </c>
      <c r="FI28" s="429">
        <v>12.897</v>
      </c>
      <c r="FJ28" s="429">
        <v>12.862354</v>
      </c>
      <c r="FK28" s="429">
        <v>1.2148890000000001</v>
      </c>
      <c r="FL28" s="429">
        <v>752</v>
      </c>
      <c r="FM28" s="429">
        <v>5.4820000000000002</v>
      </c>
      <c r="FN28" s="429">
        <v>6.4630260000000002</v>
      </c>
      <c r="FO28" s="429">
        <v>0.59134399999999998</v>
      </c>
      <c r="FP28" s="429">
        <v>1233</v>
      </c>
      <c r="FQ28" s="429">
        <v>8.891</v>
      </c>
      <c r="FR28" s="429">
        <v>9.6035920000000008</v>
      </c>
      <c r="FS28" s="429">
        <v>0.90136899999999998</v>
      </c>
      <c r="FT28" s="430" t="s">
        <v>736</v>
      </c>
    </row>
    <row r="29" spans="1:176" ht="14.85" customHeight="1">
      <c r="A29" s="428" t="s">
        <v>737</v>
      </c>
      <c r="B29" s="429">
        <v>170477</v>
      </c>
      <c r="C29" s="429">
        <v>1058.6969999999999</v>
      </c>
      <c r="D29" s="429">
        <v>760.32092399999999</v>
      </c>
      <c r="E29" s="429">
        <v>101.528075</v>
      </c>
      <c r="F29" s="429">
        <v>68162</v>
      </c>
      <c r="G29" s="429">
        <v>390.63799999999998</v>
      </c>
      <c r="H29" s="429">
        <v>293.91662400000001</v>
      </c>
      <c r="I29" s="429">
        <v>37.291854999999998</v>
      </c>
      <c r="J29" s="429">
        <v>102315</v>
      </c>
      <c r="K29" s="429">
        <v>668.05899999999997</v>
      </c>
      <c r="L29" s="429">
        <v>466.40429999999998</v>
      </c>
      <c r="M29" s="429">
        <v>64.236220000000003</v>
      </c>
      <c r="N29" s="430" t="s">
        <v>738</v>
      </c>
      <c r="O29" s="431" t="s">
        <v>261</v>
      </c>
      <c r="P29" s="429">
        <v>798</v>
      </c>
      <c r="Q29" s="429">
        <v>4.9109999999999996</v>
      </c>
      <c r="R29" s="429">
        <v>3.2401710000000001</v>
      </c>
      <c r="S29" s="429">
        <v>0.25265199999999999</v>
      </c>
      <c r="T29" s="429">
        <v>690</v>
      </c>
      <c r="U29" s="429">
        <v>4.3959999999999999</v>
      </c>
      <c r="V29" s="429">
        <v>2.7076889999999998</v>
      </c>
      <c r="W29" s="429">
        <v>0.2402</v>
      </c>
      <c r="X29" s="429">
        <v>2466</v>
      </c>
      <c r="Y29" s="429">
        <v>14.461</v>
      </c>
      <c r="Z29" s="429">
        <v>8.3677550000000007</v>
      </c>
      <c r="AA29" s="429">
        <v>1.3161</v>
      </c>
      <c r="AB29" s="429">
        <v>2150</v>
      </c>
      <c r="AC29" s="429">
        <v>12.661</v>
      </c>
      <c r="AD29" s="429">
        <v>6.9029449999999999</v>
      </c>
      <c r="AE29" s="429">
        <v>1.1124499999999999</v>
      </c>
      <c r="AF29" s="430" t="s">
        <v>738</v>
      </c>
      <c r="AG29" s="431" t="s">
        <v>261</v>
      </c>
      <c r="AH29" s="429">
        <v>3488</v>
      </c>
      <c r="AI29" s="429">
        <v>16.631</v>
      </c>
      <c r="AJ29" s="429">
        <v>9.8102049999999998</v>
      </c>
      <c r="AK29" s="429">
        <v>1.53624</v>
      </c>
      <c r="AL29" s="429">
        <v>3140</v>
      </c>
      <c r="AM29" s="429">
        <v>14.096</v>
      </c>
      <c r="AN29" s="429">
        <v>8.2500490000000006</v>
      </c>
      <c r="AO29" s="429">
        <v>1.293452</v>
      </c>
      <c r="AP29" s="429">
        <v>3509</v>
      </c>
      <c r="AQ29" s="429">
        <v>13.568</v>
      </c>
      <c r="AR29" s="429">
        <v>8.8464779999999994</v>
      </c>
      <c r="AS29" s="429">
        <v>1.2135499999999999</v>
      </c>
      <c r="AT29" s="429">
        <v>4072</v>
      </c>
      <c r="AU29" s="429">
        <v>17.001999999999999</v>
      </c>
      <c r="AV29" s="429">
        <v>10.102406999999999</v>
      </c>
      <c r="AW29" s="429">
        <v>1.541534</v>
      </c>
      <c r="AX29" s="430" t="s">
        <v>738</v>
      </c>
      <c r="AY29" s="431" t="s">
        <v>261</v>
      </c>
      <c r="AZ29" s="429">
        <v>4436</v>
      </c>
      <c r="BA29" s="429">
        <v>15.201000000000001</v>
      </c>
      <c r="BB29" s="429">
        <v>10.328944999999999</v>
      </c>
      <c r="BC29" s="429">
        <v>1.3551979999999999</v>
      </c>
      <c r="BD29" s="429">
        <v>5415</v>
      </c>
      <c r="BE29" s="429">
        <v>21.989000000000001</v>
      </c>
      <c r="BF29" s="429">
        <v>13.306438</v>
      </c>
      <c r="BG29" s="429">
        <v>2.0745260000000001</v>
      </c>
      <c r="BH29" s="429">
        <v>3966</v>
      </c>
      <c r="BI29" s="429">
        <v>16.266999999999999</v>
      </c>
      <c r="BJ29" s="429">
        <v>10.941953</v>
      </c>
      <c r="BK29" s="429">
        <v>1.5136499999999999</v>
      </c>
      <c r="BL29" s="429">
        <v>6298</v>
      </c>
      <c r="BM29" s="429">
        <v>34.780999999999999</v>
      </c>
      <c r="BN29" s="429">
        <v>20.829971</v>
      </c>
      <c r="BO29" s="429">
        <v>3.2973020000000002</v>
      </c>
      <c r="BP29" s="430" t="s">
        <v>738</v>
      </c>
      <c r="BQ29" s="431" t="s">
        <v>261</v>
      </c>
      <c r="BR29" s="429">
        <v>4512</v>
      </c>
      <c r="BS29" s="429">
        <v>21.512</v>
      </c>
      <c r="BT29" s="429">
        <v>14.035132000000001</v>
      </c>
      <c r="BU29" s="429">
        <v>1.96245</v>
      </c>
      <c r="BV29" s="429">
        <v>6693</v>
      </c>
      <c r="BW29" s="429">
        <v>41.668999999999997</v>
      </c>
      <c r="BX29" s="429">
        <v>25.003602000000001</v>
      </c>
      <c r="BY29" s="429">
        <v>3.9227759999999998</v>
      </c>
      <c r="BZ29" s="429">
        <v>4738</v>
      </c>
      <c r="CA29" s="429">
        <v>24.001999999999999</v>
      </c>
      <c r="CB29" s="429">
        <v>16.071636999999999</v>
      </c>
      <c r="CC29" s="429">
        <v>2.205784</v>
      </c>
      <c r="CD29" s="429">
        <v>7464</v>
      </c>
      <c r="CE29" s="429">
        <v>51.603999999999999</v>
      </c>
      <c r="CF29" s="429">
        <v>31.10323</v>
      </c>
      <c r="CG29" s="429">
        <v>4.8700140000000003</v>
      </c>
      <c r="CH29" s="430" t="s">
        <v>738</v>
      </c>
      <c r="CI29" s="431" t="s">
        <v>261</v>
      </c>
      <c r="CJ29" s="429">
        <v>5569</v>
      </c>
      <c r="CK29" s="429">
        <v>30.736999999999998</v>
      </c>
      <c r="CL29" s="429">
        <v>21.481946000000001</v>
      </c>
      <c r="CM29" s="429">
        <v>2.9042089999999998</v>
      </c>
      <c r="CN29" s="429">
        <v>9777</v>
      </c>
      <c r="CO29" s="429">
        <v>70.504000000000005</v>
      </c>
      <c r="CP29" s="429">
        <v>43.582568000000002</v>
      </c>
      <c r="CQ29" s="429">
        <v>6.6231460000000002</v>
      </c>
      <c r="CR29" s="429">
        <v>5458</v>
      </c>
      <c r="CS29" s="429">
        <v>32.466999999999999</v>
      </c>
      <c r="CT29" s="429">
        <v>23.761652999999999</v>
      </c>
      <c r="CU29" s="429">
        <v>3.0589369999999998</v>
      </c>
      <c r="CV29" s="429">
        <v>10019</v>
      </c>
      <c r="CW29" s="429">
        <v>74.040000000000006</v>
      </c>
      <c r="CX29" s="429">
        <v>47.611784999999998</v>
      </c>
      <c r="CY29" s="429">
        <v>6.949694</v>
      </c>
      <c r="CZ29" s="430" t="s">
        <v>738</v>
      </c>
      <c r="DA29" s="431" t="s">
        <v>261</v>
      </c>
      <c r="DB29" s="429">
        <v>4902</v>
      </c>
      <c r="DC29" s="429">
        <v>29.556999999999999</v>
      </c>
      <c r="DD29" s="429">
        <v>23.039006000000001</v>
      </c>
      <c r="DE29" s="429">
        <v>2.761765</v>
      </c>
      <c r="DF29" s="429">
        <v>8823</v>
      </c>
      <c r="DG29" s="429">
        <v>63.442999999999998</v>
      </c>
      <c r="DH29" s="429">
        <v>42.860067999999998</v>
      </c>
      <c r="DI29" s="429">
        <v>6.0466839999999999</v>
      </c>
      <c r="DJ29" s="429">
        <v>5177</v>
      </c>
      <c r="DK29" s="429">
        <v>34.472999999999999</v>
      </c>
      <c r="DL29" s="429">
        <v>26.385342999999999</v>
      </c>
      <c r="DM29" s="429">
        <v>3.3269929999999999</v>
      </c>
      <c r="DN29" s="429">
        <v>8380</v>
      </c>
      <c r="DO29" s="429">
        <v>58.546999999999997</v>
      </c>
      <c r="DP29" s="429">
        <v>41.421877000000002</v>
      </c>
      <c r="DQ29" s="429">
        <v>5.6497140000000003</v>
      </c>
      <c r="DR29" s="430" t="s">
        <v>738</v>
      </c>
      <c r="DS29" s="431" t="s">
        <v>261</v>
      </c>
      <c r="DT29" s="429">
        <v>5146</v>
      </c>
      <c r="DU29" s="429">
        <v>34.445999999999998</v>
      </c>
      <c r="DV29" s="429">
        <v>27.749215</v>
      </c>
      <c r="DW29" s="429">
        <v>3.3393730000000001</v>
      </c>
      <c r="DX29" s="429">
        <v>8214</v>
      </c>
      <c r="DY29" s="429">
        <v>57.384999999999998</v>
      </c>
      <c r="DZ29" s="429">
        <v>43.153703</v>
      </c>
      <c r="EA29" s="429">
        <v>5.6287320000000003</v>
      </c>
      <c r="EB29" s="429">
        <v>4806</v>
      </c>
      <c r="EC29" s="429">
        <v>36.097999999999999</v>
      </c>
      <c r="ED29" s="429">
        <v>30.057445999999999</v>
      </c>
      <c r="EE29" s="429">
        <v>3.6380859999999999</v>
      </c>
      <c r="EF29" s="429">
        <v>7468</v>
      </c>
      <c r="EG29" s="429">
        <v>52.052</v>
      </c>
      <c r="EH29" s="429">
        <v>42.694178000000001</v>
      </c>
      <c r="EI29" s="429">
        <v>5.2819719999999997</v>
      </c>
      <c r="EJ29" s="430" t="s">
        <v>738</v>
      </c>
      <c r="EK29" s="431" t="s">
        <v>261</v>
      </c>
      <c r="EL29" s="429">
        <v>4152</v>
      </c>
      <c r="EM29" s="429">
        <v>30.065000000000001</v>
      </c>
      <c r="EN29" s="429">
        <v>25.745858999999999</v>
      </c>
      <c r="EO29" s="429">
        <v>3.058856</v>
      </c>
      <c r="EP29" s="429">
        <v>6202</v>
      </c>
      <c r="EQ29" s="429">
        <v>42.497999999999998</v>
      </c>
      <c r="ER29" s="429">
        <v>37.804453000000002</v>
      </c>
      <c r="ES29" s="429">
        <v>4.3855709999999997</v>
      </c>
      <c r="ET29" s="429">
        <v>2429</v>
      </c>
      <c r="EU29" s="429">
        <v>16.951000000000001</v>
      </c>
      <c r="EV29" s="429">
        <v>16.194842000000001</v>
      </c>
      <c r="EW29" s="429">
        <v>1.813742</v>
      </c>
      <c r="EX29" s="429">
        <v>3569</v>
      </c>
      <c r="EY29" s="429">
        <v>24.321999999999999</v>
      </c>
      <c r="EZ29" s="429">
        <v>22.512148</v>
      </c>
      <c r="FA29" s="429">
        <v>2.5297809999999998</v>
      </c>
      <c r="FB29" s="430" t="s">
        <v>738</v>
      </c>
      <c r="FC29" s="428" t="s">
        <v>737</v>
      </c>
      <c r="FD29" s="429">
        <v>1631</v>
      </c>
      <c r="FE29" s="429">
        <v>11.818</v>
      </c>
      <c r="FF29" s="429">
        <v>10.977095</v>
      </c>
      <c r="FG29" s="429">
        <v>1.2798700000000001</v>
      </c>
      <c r="FH29" s="429">
        <v>2333</v>
      </c>
      <c r="FI29" s="429">
        <v>15.557</v>
      </c>
      <c r="FJ29" s="429">
        <v>15.579371999999999</v>
      </c>
      <c r="FK29" s="429">
        <v>1.5991280000000001</v>
      </c>
      <c r="FL29" s="429">
        <v>979</v>
      </c>
      <c r="FM29" s="429">
        <v>7.4729999999999999</v>
      </c>
      <c r="FN29" s="429">
        <v>6.8819429999999997</v>
      </c>
      <c r="FO29" s="429">
        <v>0.75439999999999996</v>
      </c>
      <c r="FP29" s="429">
        <v>1608</v>
      </c>
      <c r="FQ29" s="429">
        <v>11.513</v>
      </c>
      <c r="FR29" s="429">
        <v>10.977817</v>
      </c>
      <c r="FS29" s="429">
        <v>1.1895439999999999</v>
      </c>
      <c r="FT29" s="430" t="s">
        <v>738</v>
      </c>
    </row>
    <row r="30" spans="1:176" ht="14.85" customHeight="1">
      <c r="A30" s="428" t="s">
        <v>739</v>
      </c>
      <c r="B30" s="429">
        <v>83631</v>
      </c>
      <c r="C30" s="429">
        <v>478.755</v>
      </c>
      <c r="D30" s="429">
        <v>410.28412500000002</v>
      </c>
      <c r="E30" s="429">
        <v>52.794082000000003</v>
      </c>
      <c r="F30" s="429">
        <v>32466</v>
      </c>
      <c r="G30" s="429">
        <v>180.59899999999999</v>
      </c>
      <c r="H30" s="429">
        <v>161.671944</v>
      </c>
      <c r="I30" s="429">
        <v>20.0625</v>
      </c>
      <c r="J30" s="429">
        <v>51165</v>
      </c>
      <c r="K30" s="429">
        <v>298.15600000000001</v>
      </c>
      <c r="L30" s="429">
        <v>248.61218099999999</v>
      </c>
      <c r="M30" s="429">
        <v>32.731582000000003</v>
      </c>
      <c r="N30" s="430" t="s">
        <v>740</v>
      </c>
      <c r="O30" s="431" t="s">
        <v>262</v>
      </c>
      <c r="P30" s="429">
        <v>299</v>
      </c>
      <c r="Q30" s="429">
        <v>1.5649999999999999</v>
      </c>
      <c r="R30" s="429">
        <v>0.97255400000000003</v>
      </c>
      <c r="S30" s="429">
        <v>7.3553999999999994E-2</v>
      </c>
      <c r="T30" s="429">
        <v>257</v>
      </c>
      <c r="U30" s="429">
        <v>1.2589999999999999</v>
      </c>
      <c r="V30" s="429">
        <v>0.75525299999999995</v>
      </c>
      <c r="W30" s="429">
        <v>7.1312E-2</v>
      </c>
      <c r="X30" s="429">
        <v>891</v>
      </c>
      <c r="Y30" s="429">
        <v>4.4109999999999996</v>
      </c>
      <c r="Z30" s="429">
        <v>2.5160110000000002</v>
      </c>
      <c r="AA30" s="429">
        <v>0.42320200000000002</v>
      </c>
      <c r="AB30" s="429">
        <v>729</v>
      </c>
      <c r="AC30" s="429">
        <v>3.5990000000000002</v>
      </c>
      <c r="AD30" s="429">
        <v>1.9150929999999999</v>
      </c>
      <c r="AE30" s="429">
        <v>0.32283800000000001</v>
      </c>
      <c r="AF30" s="430" t="s">
        <v>740</v>
      </c>
      <c r="AG30" s="431" t="s">
        <v>262</v>
      </c>
      <c r="AH30" s="429">
        <v>1127</v>
      </c>
      <c r="AI30" s="429">
        <v>4.444</v>
      </c>
      <c r="AJ30" s="429">
        <v>2.725533</v>
      </c>
      <c r="AK30" s="429">
        <v>0.44613799999999998</v>
      </c>
      <c r="AL30" s="429">
        <v>1101</v>
      </c>
      <c r="AM30" s="429">
        <v>4.4880000000000004</v>
      </c>
      <c r="AN30" s="429">
        <v>2.787474</v>
      </c>
      <c r="AO30" s="429">
        <v>0.45151599999999997</v>
      </c>
      <c r="AP30" s="429">
        <v>1194</v>
      </c>
      <c r="AQ30" s="429">
        <v>3.754</v>
      </c>
      <c r="AR30" s="429">
        <v>2.5249090000000001</v>
      </c>
      <c r="AS30" s="429">
        <v>0.38885599999999998</v>
      </c>
      <c r="AT30" s="429">
        <v>1526</v>
      </c>
      <c r="AU30" s="429">
        <v>5.6710000000000003</v>
      </c>
      <c r="AV30" s="429">
        <v>3.3696980000000001</v>
      </c>
      <c r="AW30" s="429">
        <v>0.54991199999999996</v>
      </c>
      <c r="AX30" s="430" t="s">
        <v>740</v>
      </c>
      <c r="AY30" s="431" t="s">
        <v>262</v>
      </c>
      <c r="AZ30" s="429">
        <v>1650</v>
      </c>
      <c r="BA30" s="429">
        <v>4.5730000000000004</v>
      </c>
      <c r="BB30" s="429">
        <v>3.228119</v>
      </c>
      <c r="BC30" s="429">
        <v>0.44326599999999999</v>
      </c>
      <c r="BD30" s="429">
        <v>2522</v>
      </c>
      <c r="BE30" s="429">
        <v>8.9160000000000004</v>
      </c>
      <c r="BF30" s="429">
        <v>5.5061479999999996</v>
      </c>
      <c r="BG30" s="429">
        <v>0.87144200000000005</v>
      </c>
      <c r="BH30" s="429">
        <v>1686</v>
      </c>
      <c r="BI30" s="429">
        <v>5.89</v>
      </c>
      <c r="BJ30" s="429">
        <v>4.2207470000000002</v>
      </c>
      <c r="BK30" s="429">
        <v>0.57720400000000005</v>
      </c>
      <c r="BL30" s="429">
        <v>2618</v>
      </c>
      <c r="BM30" s="429">
        <v>11.452</v>
      </c>
      <c r="BN30" s="429">
        <v>7.2951119999999996</v>
      </c>
      <c r="BO30" s="429">
        <v>1.1550119999999999</v>
      </c>
      <c r="BP30" s="430" t="s">
        <v>740</v>
      </c>
      <c r="BQ30" s="431" t="s">
        <v>262</v>
      </c>
      <c r="BR30" s="429">
        <v>1779</v>
      </c>
      <c r="BS30" s="429">
        <v>6.6059999999999999</v>
      </c>
      <c r="BT30" s="429">
        <v>4.7247779999999997</v>
      </c>
      <c r="BU30" s="429">
        <v>0.65712400000000004</v>
      </c>
      <c r="BV30" s="429">
        <v>2750</v>
      </c>
      <c r="BW30" s="429">
        <v>13.669</v>
      </c>
      <c r="BX30" s="429">
        <v>9.1474200000000003</v>
      </c>
      <c r="BY30" s="429">
        <v>1.346757</v>
      </c>
      <c r="BZ30" s="429">
        <v>1824</v>
      </c>
      <c r="CA30" s="429">
        <v>7.6840000000000002</v>
      </c>
      <c r="CB30" s="429">
        <v>5.8593529999999996</v>
      </c>
      <c r="CC30" s="429">
        <v>0.78451899999999997</v>
      </c>
      <c r="CD30" s="429">
        <v>3037</v>
      </c>
      <c r="CE30" s="429">
        <v>16.841999999999999</v>
      </c>
      <c r="CF30" s="429">
        <v>11.188311000000001</v>
      </c>
      <c r="CG30" s="429">
        <v>1.6537360000000001</v>
      </c>
      <c r="CH30" s="430" t="s">
        <v>740</v>
      </c>
      <c r="CI30" s="431" t="s">
        <v>262</v>
      </c>
      <c r="CJ30" s="429">
        <v>2206</v>
      </c>
      <c r="CK30" s="429">
        <v>11.08</v>
      </c>
      <c r="CL30" s="429">
        <v>9.0253409999999992</v>
      </c>
      <c r="CM30" s="429">
        <v>1.158989</v>
      </c>
      <c r="CN30" s="429">
        <v>3955</v>
      </c>
      <c r="CO30" s="429">
        <v>22.9</v>
      </c>
      <c r="CP30" s="429">
        <v>15.95645</v>
      </c>
      <c r="CQ30" s="429">
        <v>2.282025</v>
      </c>
      <c r="CR30" s="429">
        <v>2249</v>
      </c>
      <c r="CS30" s="429">
        <v>12.708</v>
      </c>
      <c r="CT30" s="429">
        <v>10.839368</v>
      </c>
      <c r="CU30" s="429">
        <v>1.310395</v>
      </c>
      <c r="CV30" s="429">
        <v>4242</v>
      </c>
      <c r="CW30" s="429">
        <v>26.277999999999999</v>
      </c>
      <c r="CX30" s="429">
        <v>19.300813000000002</v>
      </c>
      <c r="CY30" s="429">
        <v>2.607872</v>
      </c>
      <c r="CZ30" s="430" t="s">
        <v>740</v>
      </c>
      <c r="DA30" s="431" t="s">
        <v>262</v>
      </c>
      <c r="DB30" s="429">
        <v>2321</v>
      </c>
      <c r="DC30" s="429">
        <v>13.632</v>
      </c>
      <c r="DD30" s="429">
        <v>11.553667000000001</v>
      </c>
      <c r="DE30" s="429">
        <v>1.4390019999999999</v>
      </c>
      <c r="DF30" s="429">
        <v>4467</v>
      </c>
      <c r="DG30" s="429">
        <v>28.907</v>
      </c>
      <c r="DH30" s="429">
        <v>23.290227999999999</v>
      </c>
      <c r="DI30" s="429">
        <v>2.9653529999999999</v>
      </c>
      <c r="DJ30" s="429">
        <v>2783</v>
      </c>
      <c r="DK30" s="429">
        <v>17.850000000000001</v>
      </c>
      <c r="DL30" s="429">
        <v>16.459523000000001</v>
      </c>
      <c r="DM30" s="429">
        <v>1.92466</v>
      </c>
      <c r="DN30" s="429">
        <v>4723</v>
      </c>
      <c r="DO30" s="429">
        <v>29.751999999999999</v>
      </c>
      <c r="DP30" s="429">
        <v>24.779204</v>
      </c>
      <c r="DQ30" s="429">
        <v>3.2941370000000001</v>
      </c>
      <c r="DR30" s="430" t="s">
        <v>740</v>
      </c>
      <c r="DS30" s="431" t="s">
        <v>262</v>
      </c>
      <c r="DT30" s="429">
        <v>3135</v>
      </c>
      <c r="DU30" s="429">
        <v>21.449000000000002</v>
      </c>
      <c r="DV30" s="429">
        <v>20.047134</v>
      </c>
      <c r="DW30" s="429">
        <v>2.36449</v>
      </c>
      <c r="DX30" s="429">
        <v>4903</v>
      </c>
      <c r="DY30" s="429">
        <v>31.29</v>
      </c>
      <c r="DZ30" s="429">
        <v>27.177281000000001</v>
      </c>
      <c r="EA30" s="429">
        <v>3.555571</v>
      </c>
      <c r="EB30" s="429">
        <v>3087</v>
      </c>
      <c r="EC30" s="429">
        <v>20.407</v>
      </c>
      <c r="ED30" s="429">
        <v>20.242373000000001</v>
      </c>
      <c r="EE30" s="429">
        <v>2.3784990000000001</v>
      </c>
      <c r="EF30" s="429">
        <v>4765</v>
      </c>
      <c r="EG30" s="429">
        <v>30.47</v>
      </c>
      <c r="EH30" s="429">
        <v>28.485351999999999</v>
      </c>
      <c r="EI30" s="429">
        <v>3.6840380000000001</v>
      </c>
      <c r="EJ30" s="430" t="s">
        <v>740</v>
      </c>
      <c r="EK30" s="431" t="s">
        <v>262</v>
      </c>
      <c r="EL30" s="429">
        <v>2669</v>
      </c>
      <c r="EM30" s="429">
        <v>19.186</v>
      </c>
      <c r="EN30" s="429">
        <v>19.028483999999999</v>
      </c>
      <c r="EO30" s="429">
        <v>2.3712589999999998</v>
      </c>
      <c r="EP30" s="429">
        <v>4190</v>
      </c>
      <c r="EQ30" s="429">
        <v>26.956</v>
      </c>
      <c r="ER30" s="429">
        <v>28.15353</v>
      </c>
      <c r="ES30" s="429">
        <v>3.4139680000000001</v>
      </c>
      <c r="ET30" s="429">
        <v>1576</v>
      </c>
      <c r="EU30" s="429">
        <v>11.468999999999999</v>
      </c>
      <c r="EV30" s="429">
        <v>12.205902999999999</v>
      </c>
      <c r="EW30" s="429">
        <v>1.461713</v>
      </c>
      <c r="EX30" s="429">
        <v>2493</v>
      </c>
      <c r="EY30" s="429">
        <v>17.157</v>
      </c>
      <c r="EZ30" s="429">
        <v>17.872078999999999</v>
      </c>
      <c r="FA30" s="429">
        <v>2.1142470000000002</v>
      </c>
      <c r="FB30" s="430" t="s">
        <v>740</v>
      </c>
      <c r="FC30" s="428" t="s">
        <v>739</v>
      </c>
      <c r="FD30" s="429">
        <v>1181</v>
      </c>
      <c r="FE30" s="429">
        <v>8.4939999999999998</v>
      </c>
      <c r="FF30" s="429">
        <v>8.964302</v>
      </c>
      <c r="FG30" s="429">
        <v>1.1433329999999999</v>
      </c>
      <c r="FH30" s="429">
        <v>1733</v>
      </c>
      <c r="FI30" s="429">
        <v>11.121</v>
      </c>
      <c r="FJ30" s="429">
        <v>12.31475</v>
      </c>
      <c r="FK30" s="429">
        <v>1.4090279999999999</v>
      </c>
      <c r="FL30" s="429">
        <v>809</v>
      </c>
      <c r="FM30" s="429">
        <v>5.3970000000000002</v>
      </c>
      <c r="FN30" s="429">
        <v>6.5338450000000003</v>
      </c>
      <c r="FO30" s="429">
        <v>0.71629699999999996</v>
      </c>
      <c r="FP30" s="429">
        <v>1154</v>
      </c>
      <c r="FQ30" s="429">
        <v>7.4290000000000003</v>
      </c>
      <c r="FR30" s="429">
        <v>9.3179850000000002</v>
      </c>
      <c r="FS30" s="429">
        <v>0.98281799999999997</v>
      </c>
      <c r="FT30" s="430" t="s">
        <v>740</v>
      </c>
    </row>
    <row r="31" spans="1:176" ht="14.85" customHeight="1">
      <c r="A31" s="425" t="s">
        <v>137</v>
      </c>
      <c r="B31" s="423">
        <v>971170</v>
      </c>
      <c r="C31" s="423">
        <v>6746.9979999999996</v>
      </c>
      <c r="D31" s="423">
        <v>4870.6635800000004</v>
      </c>
      <c r="E31" s="423">
        <v>641.33633499999996</v>
      </c>
      <c r="F31" s="423">
        <v>380344</v>
      </c>
      <c r="G31" s="423">
        <v>2450.181</v>
      </c>
      <c r="H31" s="423">
        <v>1838.487378</v>
      </c>
      <c r="I31" s="423">
        <v>228.862482</v>
      </c>
      <c r="J31" s="423">
        <v>590826</v>
      </c>
      <c r="K31" s="423">
        <v>4296.817</v>
      </c>
      <c r="L31" s="423">
        <v>3032.1762020000001</v>
      </c>
      <c r="M31" s="423">
        <v>412.47385300000002</v>
      </c>
      <c r="N31" s="426" t="s">
        <v>290</v>
      </c>
      <c r="O31" s="427" t="s">
        <v>276</v>
      </c>
      <c r="P31" s="423">
        <v>3800</v>
      </c>
      <c r="Q31" s="423">
        <v>23.452999999999999</v>
      </c>
      <c r="R31" s="423">
        <v>15.168101999999999</v>
      </c>
      <c r="S31" s="423">
        <v>1.264278</v>
      </c>
      <c r="T31" s="423">
        <v>3172</v>
      </c>
      <c r="U31" s="423">
        <v>18.504000000000001</v>
      </c>
      <c r="V31" s="423">
        <v>11.563155999999999</v>
      </c>
      <c r="W31" s="423">
        <v>1.0160720000000001</v>
      </c>
      <c r="X31" s="423">
        <v>12713</v>
      </c>
      <c r="Y31" s="423">
        <v>84.171000000000006</v>
      </c>
      <c r="Z31" s="423">
        <v>46.364159999999998</v>
      </c>
      <c r="AA31" s="423">
        <v>7.7872260000000004</v>
      </c>
      <c r="AB31" s="423">
        <v>10577</v>
      </c>
      <c r="AC31" s="423">
        <v>65.382000000000005</v>
      </c>
      <c r="AD31" s="423">
        <v>34.903188999999998</v>
      </c>
      <c r="AE31" s="423">
        <v>5.9164640000000004</v>
      </c>
      <c r="AF31" s="426" t="s">
        <v>290</v>
      </c>
      <c r="AG31" s="427" t="s">
        <v>276</v>
      </c>
      <c r="AH31" s="423">
        <v>16197</v>
      </c>
      <c r="AI31" s="423">
        <v>89.375</v>
      </c>
      <c r="AJ31" s="423">
        <v>52.420918999999998</v>
      </c>
      <c r="AK31" s="423">
        <v>8.5926679999999998</v>
      </c>
      <c r="AL31" s="423">
        <v>15114</v>
      </c>
      <c r="AM31" s="423">
        <v>83.616</v>
      </c>
      <c r="AN31" s="423">
        <v>48.070377000000001</v>
      </c>
      <c r="AO31" s="423">
        <v>8.0798860000000001</v>
      </c>
      <c r="AP31" s="423">
        <v>14968</v>
      </c>
      <c r="AQ31" s="423">
        <v>64.765000000000001</v>
      </c>
      <c r="AR31" s="423">
        <v>40.031326999999997</v>
      </c>
      <c r="AS31" s="423">
        <v>6.1063130000000001</v>
      </c>
      <c r="AT31" s="423">
        <v>17965</v>
      </c>
      <c r="AU31" s="423">
        <v>82.456999999999994</v>
      </c>
      <c r="AV31" s="423">
        <v>48.382413999999997</v>
      </c>
      <c r="AW31" s="423">
        <v>7.765504</v>
      </c>
      <c r="AX31" s="426" t="s">
        <v>290</v>
      </c>
      <c r="AY31" s="427" t="s">
        <v>276</v>
      </c>
      <c r="AZ31" s="423">
        <v>18959</v>
      </c>
      <c r="BA31" s="423">
        <v>67.361999999999995</v>
      </c>
      <c r="BB31" s="423">
        <v>44.542828</v>
      </c>
      <c r="BC31" s="423">
        <v>6.3149660000000001</v>
      </c>
      <c r="BD31" s="423">
        <v>28944</v>
      </c>
      <c r="BE31" s="423">
        <v>129.511</v>
      </c>
      <c r="BF31" s="423">
        <v>78.603860999999995</v>
      </c>
      <c r="BG31" s="423">
        <v>12.324066999999999</v>
      </c>
      <c r="BH31" s="423">
        <v>23365</v>
      </c>
      <c r="BI31" s="423">
        <v>99.587000000000003</v>
      </c>
      <c r="BJ31" s="423">
        <v>65.166560000000004</v>
      </c>
      <c r="BK31" s="423">
        <v>9.4791760000000007</v>
      </c>
      <c r="BL31" s="423">
        <v>36907</v>
      </c>
      <c r="BM31" s="423">
        <v>209.94</v>
      </c>
      <c r="BN31" s="423">
        <v>126.489475</v>
      </c>
      <c r="BO31" s="423">
        <v>20.464759999999998</v>
      </c>
      <c r="BP31" s="426" t="s">
        <v>290</v>
      </c>
      <c r="BQ31" s="427" t="s">
        <v>276</v>
      </c>
      <c r="BR31" s="423">
        <v>28233</v>
      </c>
      <c r="BS31" s="423">
        <v>138.14599999999999</v>
      </c>
      <c r="BT31" s="423">
        <v>91.977461000000005</v>
      </c>
      <c r="BU31" s="423">
        <v>13.325597999999999</v>
      </c>
      <c r="BV31" s="423">
        <v>43309</v>
      </c>
      <c r="BW31" s="423">
        <v>279.435</v>
      </c>
      <c r="BX31" s="423">
        <v>170.99891600000001</v>
      </c>
      <c r="BY31" s="423">
        <v>27.336012</v>
      </c>
      <c r="BZ31" s="423">
        <v>29071</v>
      </c>
      <c r="CA31" s="423">
        <v>160.155</v>
      </c>
      <c r="CB31" s="423">
        <v>109.44125099999999</v>
      </c>
      <c r="CC31" s="423">
        <v>15.466901</v>
      </c>
      <c r="CD31" s="423">
        <v>45110</v>
      </c>
      <c r="CE31" s="423">
        <v>325.60599999999999</v>
      </c>
      <c r="CF31" s="423">
        <v>202.743797</v>
      </c>
      <c r="CG31" s="423">
        <v>31.799005000000001</v>
      </c>
      <c r="CH31" s="426" t="s">
        <v>290</v>
      </c>
      <c r="CI31" s="427" t="s">
        <v>276</v>
      </c>
      <c r="CJ31" s="423">
        <v>33993</v>
      </c>
      <c r="CK31" s="423">
        <v>206.94900000000001</v>
      </c>
      <c r="CL31" s="423">
        <v>146.282872</v>
      </c>
      <c r="CM31" s="423">
        <v>20.081883999999999</v>
      </c>
      <c r="CN31" s="423">
        <v>56305</v>
      </c>
      <c r="CO31" s="423">
        <v>440.40899999999999</v>
      </c>
      <c r="CP31" s="423">
        <v>279.02882599999998</v>
      </c>
      <c r="CQ31" s="423">
        <v>42.990488999999997</v>
      </c>
      <c r="CR31" s="423">
        <v>32784</v>
      </c>
      <c r="CS31" s="423">
        <v>214.33</v>
      </c>
      <c r="CT31" s="423">
        <v>158.91743500000001</v>
      </c>
      <c r="CU31" s="423">
        <v>20.689910999999999</v>
      </c>
      <c r="CV31" s="423">
        <v>57670</v>
      </c>
      <c r="CW31" s="423">
        <v>468.06200000000001</v>
      </c>
      <c r="CX31" s="423">
        <v>310.71187500000002</v>
      </c>
      <c r="CY31" s="423">
        <v>45.669155000000003</v>
      </c>
      <c r="CZ31" s="426" t="s">
        <v>290</v>
      </c>
      <c r="DA31" s="427" t="s">
        <v>276</v>
      </c>
      <c r="DB31" s="423">
        <v>28758</v>
      </c>
      <c r="DC31" s="423">
        <v>197.91399999999999</v>
      </c>
      <c r="DD31" s="423">
        <v>150.988778</v>
      </c>
      <c r="DE31" s="423">
        <v>19.018936</v>
      </c>
      <c r="DF31" s="423">
        <v>53764</v>
      </c>
      <c r="DG31" s="423">
        <v>435.738</v>
      </c>
      <c r="DH31" s="423">
        <v>305.18617899999998</v>
      </c>
      <c r="DI31" s="423">
        <v>42.583089000000001</v>
      </c>
      <c r="DJ31" s="423">
        <v>29990</v>
      </c>
      <c r="DK31" s="423">
        <v>224.363</v>
      </c>
      <c r="DL31" s="423">
        <v>174.945199</v>
      </c>
      <c r="DM31" s="423">
        <v>21.287072999999999</v>
      </c>
      <c r="DN31" s="423">
        <v>50469</v>
      </c>
      <c r="DO31" s="423">
        <v>410.20299999999997</v>
      </c>
      <c r="DP31" s="423">
        <v>300.94142499999998</v>
      </c>
      <c r="DQ31" s="423">
        <v>40.068207000000001</v>
      </c>
      <c r="DR31" s="426" t="s">
        <v>290</v>
      </c>
      <c r="DS31" s="427" t="s">
        <v>276</v>
      </c>
      <c r="DT31" s="423">
        <v>29367</v>
      </c>
      <c r="DU31" s="423">
        <v>229.28899999999999</v>
      </c>
      <c r="DV31" s="423">
        <v>185.64178000000001</v>
      </c>
      <c r="DW31" s="423">
        <v>20.927797000000002</v>
      </c>
      <c r="DX31" s="423">
        <v>49177</v>
      </c>
      <c r="DY31" s="423">
        <v>391.29300000000001</v>
      </c>
      <c r="DZ31" s="423">
        <v>299.90505899999999</v>
      </c>
      <c r="EA31" s="423">
        <v>38.068930999999999</v>
      </c>
      <c r="EB31" s="423">
        <v>28311</v>
      </c>
      <c r="EC31" s="423">
        <v>232.33600000000001</v>
      </c>
      <c r="ED31" s="423">
        <v>194.685089</v>
      </c>
      <c r="EE31" s="423">
        <v>20.980447000000002</v>
      </c>
      <c r="EF31" s="423">
        <v>45639</v>
      </c>
      <c r="EG31" s="423">
        <v>360.79700000000003</v>
      </c>
      <c r="EH31" s="423">
        <v>290.53159799999997</v>
      </c>
      <c r="EI31" s="423">
        <v>34.595981000000002</v>
      </c>
      <c r="EJ31" s="426" t="s">
        <v>290</v>
      </c>
      <c r="EK31" s="427" t="s">
        <v>276</v>
      </c>
      <c r="EL31" s="423">
        <v>24332</v>
      </c>
      <c r="EM31" s="423">
        <v>207.5</v>
      </c>
      <c r="EN31" s="423">
        <v>176.80830800000001</v>
      </c>
      <c r="EO31" s="423">
        <v>18.557008</v>
      </c>
      <c r="EP31" s="423">
        <v>38473</v>
      </c>
      <c r="EQ31" s="423">
        <v>304.66800000000001</v>
      </c>
      <c r="ER31" s="423">
        <v>259.371962</v>
      </c>
      <c r="ES31" s="423">
        <v>28.347458</v>
      </c>
      <c r="ET31" s="423">
        <v>13021</v>
      </c>
      <c r="EU31" s="423">
        <v>108.158</v>
      </c>
      <c r="EV31" s="423">
        <v>94.660771999999994</v>
      </c>
      <c r="EW31" s="423">
        <v>9.8862550000000002</v>
      </c>
      <c r="EX31" s="423">
        <v>19830</v>
      </c>
      <c r="EY31" s="423">
        <v>151.19</v>
      </c>
      <c r="EZ31" s="423">
        <v>136.36572699999999</v>
      </c>
      <c r="FA31" s="423">
        <v>13.449278</v>
      </c>
      <c r="FB31" s="426" t="s">
        <v>290</v>
      </c>
      <c r="FC31" s="425" t="s">
        <v>137</v>
      </c>
      <c r="FD31" s="423">
        <v>7752</v>
      </c>
      <c r="FE31" s="423">
        <v>63.375999999999998</v>
      </c>
      <c r="FF31" s="423">
        <v>55.686224000000003</v>
      </c>
      <c r="FG31" s="423">
        <v>5.9315129999999998</v>
      </c>
      <c r="FH31" s="423">
        <v>11583</v>
      </c>
      <c r="FI31" s="423">
        <v>87.230999999999995</v>
      </c>
      <c r="FJ31" s="423">
        <v>79.409386999999995</v>
      </c>
      <c r="FK31" s="423">
        <v>7.5529869999999999</v>
      </c>
      <c r="FL31" s="423">
        <v>4730</v>
      </c>
      <c r="FM31" s="423">
        <v>38.951999999999998</v>
      </c>
      <c r="FN31" s="423">
        <v>34.758313000000001</v>
      </c>
      <c r="FO31" s="423">
        <v>3.1645319999999999</v>
      </c>
      <c r="FP31" s="423">
        <v>6818</v>
      </c>
      <c r="FQ31" s="423">
        <v>52.774999999999999</v>
      </c>
      <c r="FR31" s="423">
        <v>48.968978999999997</v>
      </c>
      <c r="FS31" s="423">
        <v>4.4465079999999997</v>
      </c>
      <c r="FT31" s="426" t="s">
        <v>290</v>
      </c>
    </row>
    <row r="32" spans="1:176" ht="14.85" customHeight="1">
      <c r="A32" s="428" t="s">
        <v>277</v>
      </c>
      <c r="B32" s="429">
        <v>787840</v>
      </c>
      <c r="C32" s="429">
        <v>5483.6019999999999</v>
      </c>
      <c r="D32" s="429">
        <v>3961.6001240000001</v>
      </c>
      <c r="E32" s="429">
        <v>525.97644000000003</v>
      </c>
      <c r="F32" s="429">
        <v>307974</v>
      </c>
      <c r="G32" s="429">
        <v>1980.9380000000001</v>
      </c>
      <c r="H32" s="429">
        <v>1486.085403</v>
      </c>
      <c r="I32" s="429">
        <v>187.345178</v>
      </c>
      <c r="J32" s="429">
        <v>479866</v>
      </c>
      <c r="K32" s="429">
        <v>3502.6640000000002</v>
      </c>
      <c r="L32" s="429">
        <v>2475.514721</v>
      </c>
      <c r="M32" s="429">
        <v>338.63126199999999</v>
      </c>
      <c r="N32" s="430" t="s">
        <v>224</v>
      </c>
      <c r="O32" s="431" t="s">
        <v>326</v>
      </c>
      <c r="P32" s="429">
        <v>3030</v>
      </c>
      <c r="Q32" s="429">
        <v>18.759</v>
      </c>
      <c r="R32" s="429">
        <v>12.235566</v>
      </c>
      <c r="S32" s="429">
        <v>1.0223359999999999</v>
      </c>
      <c r="T32" s="429">
        <v>2536</v>
      </c>
      <c r="U32" s="429">
        <v>14.923</v>
      </c>
      <c r="V32" s="429">
        <v>9.4044039999999995</v>
      </c>
      <c r="W32" s="429">
        <v>0.83349600000000001</v>
      </c>
      <c r="X32" s="429">
        <v>10213</v>
      </c>
      <c r="Y32" s="429">
        <v>68.332999999999998</v>
      </c>
      <c r="Z32" s="429">
        <v>37.495199999999997</v>
      </c>
      <c r="AA32" s="429">
        <v>6.3667059999999998</v>
      </c>
      <c r="AB32" s="429">
        <v>8525</v>
      </c>
      <c r="AC32" s="429">
        <v>53.329000000000001</v>
      </c>
      <c r="AD32" s="429">
        <v>28.305121</v>
      </c>
      <c r="AE32" s="429">
        <v>4.8474940000000002</v>
      </c>
      <c r="AF32" s="430" t="s">
        <v>224</v>
      </c>
      <c r="AG32" s="431" t="s">
        <v>326</v>
      </c>
      <c r="AH32" s="429">
        <v>13076</v>
      </c>
      <c r="AI32" s="429">
        <v>73.207999999999998</v>
      </c>
      <c r="AJ32" s="429">
        <v>43.059891999999998</v>
      </c>
      <c r="AK32" s="429">
        <v>7.0988800000000003</v>
      </c>
      <c r="AL32" s="429">
        <v>12214</v>
      </c>
      <c r="AM32" s="429">
        <v>68.709000000000003</v>
      </c>
      <c r="AN32" s="429">
        <v>39.532271000000001</v>
      </c>
      <c r="AO32" s="429">
        <v>6.7017680000000004</v>
      </c>
      <c r="AP32" s="429">
        <v>11962</v>
      </c>
      <c r="AQ32" s="429">
        <v>52.232999999999997</v>
      </c>
      <c r="AR32" s="429">
        <v>32.189653999999997</v>
      </c>
      <c r="AS32" s="429">
        <v>4.9440270000000002</v>
      </c>
      <c r="AT32" s="429">
        <v>14201</v>
      </c>
      <c r="AU32" s="429">
        <v>65.212999999999994</v>
      </c>
      <c r="AV32" s="429">
        <v>38.172035000000001</v>
      </c>
      <c r="AW32" s="429">
        <v>6.2123720000000002</v>
      </c>
      <c r="AX32" s="430" t="s">
        <v>224</v>
      </c>
      <c r="AY32" s="431" t="s">
        <v>326</v>
      </c>
      <c r="AZ32" s="429">
        <v>15289</v>
      </c>
      <c r="BA32" s="429">
        <v>53.796999999999997</v>
      </c>
      <c r="BB32" s="429">
        <v>35.373911</v>
      </c>
      <c r="BC32" s="429">
        <v>5.0545419999999996</v>
      </c>
      <c r="BD32" s="429">
        <v>23046</v>
      </c>
      <c r="BE32" s="429">
        <v>102.569</v>
      </c>
      <c r="BF32" s="429">
        <v>62.195712</v>
      </c>
      <c r="BG32" s="429">
        <v>9.7699610000000003</v>
      </c>
      <c r="BH32" s="429">
        <v>18879</v>
      </c>
      <c r="BI32" s="429">
        <v>80.536000000000001</v>
      </c>
      <c r="BJ32" s="429">
        <v>52.425474999999999</v>
      </c>
      <c r="BK32" s="429">
        <v>7.6563040000000004</v>
      </c>
      <c r="BL32" s="429">
        <v>29989</v>
      </c>
      <c r="BM32" s="429">
        <v>170.863</v>
      </c>
      <c r="BN32" s="429">
        <v>102.582325</v>
      </c>
      <c r="BO32" s="429">
        <v>16.707864000000001</v>
      </c>
      <c r="BP32" s="430" t="s">
        <v>224</v>
      </c>
      <c r="BQ32" s="431" t="s">
        <v>326</v>
      </c>
      <c r="BR32" s="429">
        <v>23209</v>
      </c>
      <c r="BS32" s="429">
        <v>113.57299999999999</v>
      </c>
      <c r="BT32" s="429">
        <v>75.245997000000003</v>
      </c>
      <c r="BU32" s="429">
        <v>10.995037999999999</v>
      </c>
      <c r="BV32" s="429">
        <v>35573</v>
      </c>
      <c r="BW32" s="429">
        <v>230.82900000000001</v>
      </c>
      <c r="BX32" s="429">
        <v>141.13077899999999</v>
      </c>
      <c r="BY32" s="429">
        <v>22.688085999999998</v>
      </c>
      <c r="BZ32" s="429">
        <v>23923</v>
      </c>
      <c r="CA32" s="429">
        <v>132.49299999999999</v>
      </c>
      <c r="CB32" s="429">
        <v>90.161124999999998</v>
      </c>
      <c r="CC32" s="429">
        <v>12.849421</v>
      </c>
      <c r="CD32" s="429">
        <v>37143</v>
      </c>
      <c r="CE32" s="429">
        <v>268.291</v>
      </c>
      <c r="CF32" s="429">
        <v>167.07961599999999</v>
      </c>
      <c r="CG32" s="429">
        <v>26.335270999999999</v>
      </c>
      <c r="CH32" s="430" t="s">
        <v>224</v>
      </c>
      <c r="CI32" s="431" t="s">
        <v>326</v>
      </c>
      <c r="CJ32" s="429">
        <v>28167</v>
      </c>
      <c r="CK32" s="429">
        <v>171.553</v>
      </c>
      <c r="CL32" s="429">
        <v>120.188926</v>
      </c>
      <c r="CM32" s="429">
        <v>16.743963999999998</v>
      </c>
      <c r="CN32" s="429">
        <v>46357</v>
      </c>
      <c r="CO32" s="429">
        <v>365.16500000000002</v>
      </c>
      <c r="CP32" s="429">
        <v>230.65510800000001</v>
      </c>
      <c r="CQ32" s="429">
        <v>35.806170999999999</v>
      </c>
      <c r="CR32" s="429">
        <v>27062</v>
      </c>
      <c r="CS32" s="429">
        <v>176.309</v>
      </c>
      <c r="CT32" s="429">
        <v>129.95228700000001</v>
      </c>
      <c r="CU32" s="429">
        <v>17.139938999999998</v>
      </c>
      <c r="CV32" s="429">
        <v>47297</v>
      </c>
      <c r="CW32" s="429">
        <v>387.20100000000002</v>
      </c>
      <c r="CX32" s="429">
        <v>256.84375499999999</v>
      </c>
      <c r="CY32" s="429">
        <v>37.883242000000003</v>
      </c>
      <c r="CZ32" s="430" t="s">
        <v>224</v>
      </c>
      <c r="DA32" s="431" t="s">
        <v>326</v>
      </c>
      <c r="DB32" s="429">
        <v>23467</v>
      </c>
      <c r="DC32" s="429">
        <v>160.68</v>
      </c>
      <c r="DD32" s="429">
        <v>122.456186</v>
      </c>
      <c r="DE32" s="429">
        <v>15.612783</v>
      </c>
      <c r="DF32" s="429">
        <v>43533</v>
      </c>
      <c r="DG32" s="429">
        <v>352.76499999999999</v>
      </c>
      <c r="DH32" s="429">
        <v>248.29857699999999</v>
      </c>
      <c r="DI32" s="429">
        <v>34.642918999999999</v>
      </c>
      <c r="DJ32" s="429">
        <v>23958</v>
      </c>
      <c r="DK32" s="429">
        <v>178.70599999999999</v>
      </c>
      <c r="DL32" s="429">
        <v>139.116164</v>
      </c>
      <c r="DM32" s="429">
        <v>17.148188000000001</v>
      </c>
      <c r="DN32" s="429">
        <v>40710</v>
      </c>
      <c r="DO32" s="429">
        <v>329.84</v>
      </c>
      <c r="DP32" s="429">
        <v>243.13284100000001</v>
      </c>
      <c r="DQ32" s="429">
        <v>32.408667000000001</v>
      </c>
      <c r="DR32" s="430" t="s">
        <v>224</v>
      </c>
      <c r="DS32" s="431" t="s">
        <v>326</v>
      </c>
      <c r="DT32" s="429">
        <v>23298</v>
      </c>
      <c r="DU32" s="429">
        <v>180.97900000000001</v>
      </c>
      <c r="DV32" s="429">
        <v>147.42094800000001</v>
      </c>
      <c r="DW32" s="429">
        <v>16.758243</v>
      </c>
      <c r="DX32" s="429">
        <v>39545</v>
      </c>
      <c r="DY32" s="429">
        <v>316.34699999999998</v>
      </c>
      <c r="DZ32" s="429">
        <v>243.64651499999999</v>
      </c>
      <c r="EA32" s="429">
        <v>30.953436</v>
      </c>
      <c r="EB32" s="429">
        <v>22697</v>
      </c>
      <c r="EC32" s="429">
        <v>186.95699999999999</v>
      </c>
      <c r="ED32" s="429">
        <v>158.22509299999999</v>
      </c>
      <c r="EE32" s="429">
        <v>17.280405999999999</v>
      </c>
      <c r="EF32" s="429">
        <v>37103</v>
      </c>
      <c r="EG32" s="429">
        <v>294.18900000000002</v>
      </c>
      <c r="EH32" s="429">
        <v>238.17244500000001</v>
      </c>
      <c r="EI32" s="429">
        <v>28.575116000000001</v>
      </c>
      <c r="EJ32" s="430" t="s">
        <v>224</v>
      </c>
      <c r="EK32" s="431" t="s">
        <v>326</v>
      </c>
      <c r="EL32" s="429">
        <v>19526</v>
      </c>
      <c r="EM32" s="429">
        <v>165.762</v>
      </c>
      <c r="EN32" s="429">
        <v>141.79231799999999</v>
      </c>
      <c r="EO32" s="429">
        <v>15.210108999999999</v>
      </c>
      <c r="EP32" s="429">
        <v>31449</v>
      </c>
      <c r="EQ32" s="429">
        <v>249.358</v>
      </c>
      <c r="ER32" s="429">
        <v>212.950301</v>
      </c>
      <c r="ES32" s="429">
        <v>23.559408999999999</v>
      </c>
      <c r="ET32" s="429">
        <v>10460</v>
      </c>
      <c r="EU32" s="429">
        <v>86.551000000000002</v>
      </c>
      <c r="EV32" s="429">
        <v>76.812628000000004</v>
      </c>
      <c r="EW32" s="429">
        <v>8.1409289999999999</v>
      </c>
      <c r="EX32" s="429">
        <v>15991</v>
      </c>
      <c r="EY32" s="429">
        <v>122.524</v>
      </c>
      <c r="EZ32" s="429">
        <v>111.150899</v>
      </c>
      <c r="FA32" s="429">
        <v>11.068192</v>
      </c>
      <c r="FB32" s="430" t="s">
        <v>224</v>
      </c>
      <c r="FC32" s="428" t="s">
        <v>277</v>
      </c>
      <c r="FD32" s="429">
        <v>6118</v>
      </c>
      <c r="FE32" s="429">
        <v>50.051000000000002</v>
      </c>
      <c r="FF32" s="429">
        <v>44.553870000000003</v>
      </c>
      <c r="FG32" s="429">
        <v>4.799658</v>
      </c>
      <c r="FH32" s="429">
        <v>9286</v>
      </c>
      <c r="FI32" s="429">
        <v>69.366</v>
      </c>
      <c r="FJ32" s="429">
        <v>63.940556000000001</v>
      </c>
      <c r="FK32" s="429">
        <v>6.0687610000000003</v>
      </c>
      <c r="FL32" s="429">
        <v>3640</v>
      </c>
      <c r="FM32" s="429">
        <v>30.457999999999998</v>
      </c>
      <c r="FN32" s="429">
        <v>27.380163</v>
      </c>
      <c r="FO32" s="429">
        <v>2.5237050000000001</v>
      </c>
      <c r="FP32" s="429">
        <v>5368</v>
      </c>
      <c r="FQ32" s="429">
        <v>41.183</v>
      </c>
      <c r="FR32" s="429">
        <v>38.321460999999999</v>
      </c>
      <c r="FS32" s="429">
        <v>3.5690369999999998</v>
      </c>
      <c r="FT32" s="430" t="s">
        <v>224</v>
      </c>
    </row>
    <row r="33" spans="1:176" ht="14.85" customHeight="1">
      <c r="A33" s="428" t="s">
        <v>741</v>
      </c>
      <c r="B33" s="429">
        <v>187117</v>
      </c>
      <c r="C33" s="429">
        <v>1206.02</v>
      </c>
      <c r="D33" s="429">
        <v>864.89148799999998</v>
      </c>
      <c r="E33" s="429">
        <v>115.358525</v>
      </c>
      <c r="F33" s="429">
        <v>73154</v>
      </c>
      <c r="G33" s="429">
        <v>446.06</v>
      </c>
      <c r="H33" s="429">
        <v>334.78399100000001</v>
      </c>
      <c r="I33" s="429">
        <v>41.516714</v>
      </c>
      <c r="J33" s="429">
        <v>113963</v>
      </c>
      <c r="K33" s="429">
        <v>759.96</v>
      </c>
      <c r="L33" s="429">
        <v>530.10749699999997</v>
      </c>
      <c r="M33" s="429">
        <v>73.841811000000007</v>
      </c>
      <c r="N33" s="430" t="s">
        <v>37</v>
      </c>
      <c r="O33" s="431" t="s">
        <v>263</v>
      </c>
      <c r="P33" s="429">
        <v>789</v>
      </c>
      <c r="Q33" s="429">
        <v>4.5</v>
      </c>
      <c r="R33" s="429">
        <v>2.8108949999999999</v>
      </c>
      <c r="S33" s="429">
        <v>0.24194199999999999</v>
      </c>
      <c r="T33" s="429">
        <v>659</v>
      </c>
      <c r="U33" s="429">
        <v>3.48</v>
      </c>
      <c r="V33" s="429">
        <v>2.0976129999999999</v>
      </c>
      <c r="W33" s="429">
        <v>0.18257599999999999</v>
      </c>
      <c r="X33" s="429">
        <v>2545</v>
      </c>
      <c r="Y33" s="429">
        <v>15.39</v>
      </c>
      <c r="Z33" s="429">
        <v>8.5938379999999999</v>
      </c>
      <c r="AA33" s="429">
        <v>1.42052</v>
      </c>
      <c r="AB33" s="429">
        <v>2081</v>
      </c>
      <c r="AC33" s="429">
        <v>11.801</v>
      </c>
      <c r="AD33" s="429">
        <v>6.4526519999999996</v>
      </c>
      <c r="AE33" s="429">
        <v>1.06897</v>
      </c>
      <c r="AF33" s="430" t="s">
        <v>37</v>
      </c>
      <c r="AG33" s="431" t="s">
        <v>263</v>
      </c>
      <c r="AH33" s="429">
        <v>3107</v>
      </c>
      <c r="AI33" s="429">
        <v>15.715999999999999</v>
      </c>
      <c r="AJ33" s="429">
        <v>9.0788489999999999</v>
      </c>
      <c r="AK33" s="429">
        <v>1.4937879999999999</v>
      </c>
      <c r="AL33" s="429">
        <v>2898</v>
      </c>
      <c r="AM33" s="429">
        <v>14.428000000000001</v>
      </c>
      <c r="AN33" s="429">
        <v>8.2227110000000003</v>
      </c>
      <c r="AO33" s="429">
        <v>1.378028</v>
      </c>
      <c r="AP33" s="429">
        <v>2969</v>
      </c>
      <c r="AQ33" s="429">
        <v>11.935</v>
      </c>
      <c r="AR33" s="429">
        <v>7.4434800000000001</v>
      </c>
      <c r="AS33" s="429">
        <v>1.1622859999999999</v>
      </c>
      <c r="AT33" s="429">
        <v>3789</v>
      </c>
      <c r="AU33" s="429">
        <v>16.599</v>
      </c>
      <c r="AV33" s="429">
        <v>9.679119</v>
      </c>
      <c r="AW33" s="429">
        <v>1.552802</v>
      </c>
      <c r="AX33" s="430" t="s">
        <v>37</v>
      </c>
      <c r="AY33" s="431" t="s">
        <v>263</v>
      </c>
      <c r="AZ33" s="429">
        <v>3685</v>
      </c>
      <c r="BA33" s="429">
        <v>12.784000000000001</v>
      </c>
      <c r="BB33" s="429">
        <v>8.6538000000000004</v>
      </c>
      <c r="BC33" s="429">
        <v>1.260424</v>
      </c>
      <c r="BD33" s="429">
        <v>6036</v>
      </c>
      <c r="BE33" s="429">
        <v>26.024000000000001</v>
      </c>
      <c r="BF33" s="429">
        <v>15.795984000000001</v>
      </c>
      <c r="BG33" s="429">
        <v>2.5540159999999998</v>
      </c>
      <c r="BH33" s="429">
        <v>4519</v>
      </c>
      <c r="BI33" s="429">
        <v>18.213999999999999</v>
      </c>
      <c r="BJ33" s="429">
        <v>12.163454</v>
      </c>
      <c r="BK33" s="429">
        <v>1.8227120000000001</v>
      </c>
      <c r="BL33" s="429">
        <v>7171</v>
      </c>
      <c r="BM33" s="429">
        <v>37.594999999999999</v>
      </c>
      <c r="BN33" s="429">
        <v>22.94209</v>
      </c>
      <c r="BO33" s="429">
        <v>3.7568959999999998</v>
      </c>
      <c r="BP33" s="430" t="s">
        <v>37</v>
      </c>
      <c r="BQ33" s="431" t="s">
        <v>263</v>
      </c>
      <c r="BR33" s="429">
        <v>5106</v>
      </c>
      <c r="BS33" s="429">
        <v>23.414999999999999</v>
      </c>
      <c r="BT33" s="429">
        <v>15.952121999999999</v>
      </c>
      <c r="BU33" s="429">
        <v>2.3305600000000002</v>
      </c>
      <c r="BV33" s="429">
        <v>8004</v>
      </c>
      <c r="BW33" s="429">
        <v>46.482999999999997</v>
      </c>
      <c r="BX33" s="429">
        <v>28.492941999999999</v>
      </c>
      <c r="BY33" s="429">
        <v>4.647926</v>
      </c>
      <c r="BZ33" s="429">
        <v>5232</v>
      </c>
      <c r="CA33" s="429">
        <v>26.36</v>
      </c>
      <c r="CB33" s="429">
        <v>18.419069</v>
      </c>
      <c r="CC33" s="429">
        <v>2.61748</v>
      </c>
      <c r="CD33" s="429">
        <v>8403</v>
      </c>
      <c r="CE33" s="429">
        <v>55.180999999999997</v>
      </c>
      <c r="CF33" s="429">
        <v>34.218986000000001</v>
      </c>
      <c r="CG33" s="429">
        <v>5.4637339999999996</v>
      </c>
      <c r="CH33" s="430" t="s">
        <v>37</v>
      </c>
      <c r="CI33" s="431" t="s">
        <v>263</v>
      </c>
      <c r="CJ33" s="429">
        <v>6004</v>
      </c>
      <c r="CK33" s="429">
        <v>33.860999999999997</v>
      </c>
      <c r="CL33" s="429">
        <v>25.005230999999998</v>
      </c>
      <c r="CM33" s="429">
        <v>3.33785</v>
      </c>
      <c r="CN33" s="429">
        <v>10332</v>
      </c>
      <c r="CO33" s="429">
        <v>72.298000000000002</v>
      </c>
      <c r="CP33" s="429">
        <v>46.360816999999997</v>
      </c>
      <c r="CQ33" s="429">
        <v>7.1843180000000002</v>
      </c>
      <c r="CR33" s="429">
        <v>5791</v>
      </c>
      <c r="CS33" s="429">
        <v>35.869999999999997</v>
      </c>
      <c r="CT33" s="429">
        <v>27.352222000000001</v>
      </c>
      <c r="CU33" s="429">
        <v>3.5499719999999999</v>
      </c>
      <c r="CV33" s="429">
        <v>10658</v>
      </c>
      <c r="CW33" s="429">
        <v>77.974000000000004</v>
      </c>
      <c r="CX33" s="429">
        <v>51.799512999999997</v>
      </c>
      <c r="CY33" s="429">
        <v>7.7859129999999999</v>
      </c>
      <c r="CZ33" s="430" t="s">
        <v>37</v>
      </c>
      <c r="DA33" s="431" t="s">
        <v>263</v>
      </c>
      <c r="DB33" s="429">
        <v>5355</v>
      </c>
      <c r="DC33" s="429">
        <v>35.317999999999998</v>
      </c>
      <c r="DD33" s="429">
        <v>27.091297000000001</v>
      </c>
      <c r="DE33" s="429">
        <v>3.4059729999999999</v>
      </c>
      <c r="DF33" s="429">
        <v>10568</v>
      </c>
      <c r="DG33" s="429">
        <v>79.759</v>
      </c>
      <c r="DH33" s="429">
        <v>54.463965999999999</v>
      </c>
      <c r="DI33" s="429">
        <v>7.9401700000000002</v>
      </c>
      <c r="DJ33" s="429">
        <v>6100</v>
      </c>
      <c r="DK33" s="429">
        <v>43.677999999999997</v>
      </c>
      <c r="DL33" s="429">
        <v>34.316248000000002</v>
      </c>
      <c r="DM33" s="429">
        <v>4.1388850000000001</v>
      </c>
      <c r="DN33" s="429">
        <v>10017</v>
      </c>
      <c r="DO33" s="429">
        <v>76.838999999999999</v>
      </c>
      <c r="DP33" s="429">
        <v>55.022196000000001</v>
      </c>
      <c r="DQ33" s="429">
        <v>7.6595399999999998</v>
      </c>
      <c r="DR33" s="430" t="s">
        <v>37</v>
      </c>
      <c r="DS33" s="431" t="s">
        <v>263</v>
      </c>
      <c r="DT33" s="429">
        <v>6131</v>
      </c>
      <c r="DU33" s="429">
        <v>45.517000000000003</v>
      </c>
      <c r="DV33" s="429">
        <v>36.193702999999999</v>
      </c>
      <c r="DW33" s="429">
        <v>4.1693740000000004</v>
      </c>
      <c r="DX33" s="429">
        <v>9844</v>
      </c>
      <c r="DY33" s="429">
        <v>71.475999999999999</v>
      </c>
      <c r="DZ33" s="429">
        <v>53.427973999999999</v>
      </c>
      <c r="EA33" s="429">
        <v>7.1153149999999998</v>
      </c>
      <c r="EB33" s="429">
        <v>5642</v>
      </c>
      <c r="EC33" s="429">
        <v>43.113999999999997</v>
      </c>
      <c r="ED33" s="429">
        <v>34.616025999999998</v>
      </c>
      <c r="EE33" s="429">
        <v>3.7000410000000001</v>
      </c>
      <c r="EF33" s="429">
        <v>8784</v>
      </c>
      <c r="EG33" s="429">
        <v>63.72</v>
      </c>
      <c r="EH33" s="429">
        <v>49.935881000000002</v>
      </c>
      <c r="EI33" s="429">
        <v>6.0208649999999997</v>
      </c>
      <c r="EJ33" s="430" t="s">
        <v>37</v>
      </c>
      <c r="EK33" s="431" t="s">
        <v>263</v>
      </c>
      <c r="EL33" s="429">
        <v>4908</v>
      </c>
      <c r="EM33" s="429">
        <v>39.750999999999998</v>
      </c>
      <c r="EN33" s="429">
        <v>33.447136999999998</v>
      </c>
      <c r="EO33" s="429">
        <v>3.3468990000000001</v>
      </c>
      <c r="EP33" s="429">
        <v>7090</v>
      </c>
      <c r="EQ33" s="429">
        <v>52.136000000000003</v>
      </c>
      <c r="ER33" s="429">
        <v>43.582058000000004</v>
      </c>
      <c r="ES33" s="429">
        <v>4.7879589999999999</v>
      </c>
      <c r="ET33" s="429">
        <v>2588</v>
      </c>
      <c r="EU33" s="429">
        <v>20.51</v>
      </c>
      <c r="EV33" s="429">
        <v>16.953409000000001</v>
      </c>
      <c r="EW33" s="429">
        <v>1.7453259999999999</v>
      </c>
      <c r="EX33" s="429">
        <v>3889</v>
      </c>
      <c r="EY33" s="429">
        <v>26.952999999999999</v>
      </c>
      <c r="EZ33" s="429">
        <v>23.785945999999999</v>
      </c>
      <c r="FA33" s="429">
        <v>2.3810859999999998</v>
      </c>
      <c r="FB33" s="430" t="s">
        <v>37</v>
      </c>
      <c r="FC33" s="428" t="s">
        <v>741</v>
      </c>
      <c r="FD33" s="429">
        <v>1629</v>
      </c>
      <c r="FE33" s="429">
        <v>12.423999999999999</v>
      </c>
      <c r="FF33" s="429">
        <v>10.279280999999999</v>
      </c>
      <c r="FG33" s="429">
        <v>1.1318550000000001</v>
      </c>
      <c r="FH33" s="429">
        <v>2322</v>
      </c>
      <c r="FI33" s="429">
        <v>16.821000000000002</v>
      </c>
      <c r="FJ33" s="429">
        <v>14.582204000000001</v>
      </c>
      <c r="FK33" s="429">
        <v>1.484226</v>
      </c>
      <c r="FL33" s="429">
        <v>1054</v>
      </c>
      <c r="FM33" s="429">
        <v>7.7030000000000003</v>
      </c>
      <c r="FN33" s="429">
        <v>6.4139299999999997</v>
      </c>
      <c r="FO33" s="429">
        <v>0.64082700000000004</v>
      </c>
      <c r="FP33" s="429">
        <v>1418</v>
      </c>
      <c r="FQ33" s="429">
        <v>10.393000000000001</v>
      </c>
      <c r="FR33" s="429">
        <v>9.2448449999999998</v>
      </c>
      <c r="FS33" s="429">
        <v>0.877471</v>
      </c>
      <c r="FT33" s="430" t="s">
        <v>37</v>
      </c>
    </row>
    <row r="34" spans="1:176" ht="14.85" customHeight="1">
      <c r="A34" s="428" t="s">
        <v>742</v>
      </c>
      <c r="B34" s="429">
        <v>10531</v>
      </c>
      <c r="C34" s="429">
        <v>57.375999999999998</v>
      </c>
      <c r="D34" s="429">
        <v>44.171968</v>
      </c>
      <c r="E34" s="429">
        <v>1.3699999999999999E-3</v>
      </c>
      <c r="F34" s="429">
        <v>4380</v>
      </c>
      <c r="G34" s="429">
        <v>23.183</v>
      </c>
      <c r="H34" s="429">
        <v>17.617984</v>
      </c>
      <c r="I34" s="429">
        <v>5.9000000000000003E-4</v>
      </c>
      <c r="J34" s="429">
        <v>6151</v>
      </c>
      <c r="K34" s="429">
        <v>34.192999999999998</v>
      </c>
      <c r="L34" s="429">
        <v>26.553984</v>
      </c>
      <c r="M34" s="429">
        <v>7.7999999999999999E-4</v>
      </c>
      <c r="N34" s="430" t="s">
        <v>743</v>
      </c>
      <c r="O34" s="431" t="s">
        <v>264</v>
      </c>
      <c r="P34" s="429">
        <v>38</v>
      </c>
      <c r="Q34" s="429">
        <v>0.19400000000000001</v>
      </c>
      <c r="R34" s="429">
        <v>0.121641</v>
      </c>
      <c r="S34" s="429">
        <v>0</v>
      </c>
      <c r="T34" s="429">
        <v>29</v>
      </c>
      <c r="U34" s="429">
        <v>0.10100000000000001</v>
      </c>
      <c r="V34" s="429">
        <v>6.1138999999999999E-2</v>
      </c>
      <c r="W34" s="429">
        <v>0</v>
      </c>
      <c r="X34" s="429">
        <v>103</v>
      </c>
      <c r="Y34" s="429">
        <v>0.44800000000000001</v>
      </c>
      <c r="Z34" s="429">
        <v>0.27512199999999998</v>
      </c>
      <c r="AA34" s="429">
        <v>0</v>
      </c>
      <c r="AB34" s="429">
        <v>74</v>
      </c>
      <c r="AC34" s="429">
        <v>0.252</v>
      </c>
      <c r="AD34" s="429">
        <v>0.14541599999999999</v>
      </c>
      <c r="AE34" s="429">
        <v>0</v>
      </c>
      <c r="AF34" s="430" t="s">
        <v>743</v>
      </c>
      <c r="AG34" s="431" t="s">
        <v>264</v>
      </c>
      <c r="AH34" s="429">
        <v>134</v>
      </c>
      <c r="AI34" s="429">
        <v>0.45100000000000001</v>
      </c>
      <c r="AJ34" s="429">
        <v>0.28217799999999998</v>
      </c>
      <c r="AK34" s="429">
        <v>0</v>
      </c>
      <c r="AL34" s="429">
        <v>125</v>
      </c>
      <c r="AM34" s="429">
        <v>0.47899999999999998</v>
      </c>
      <c r="AN34" s="429">
        <v>0.31539499999999998</v>
      </c>
      <c r="AO34" s="429">
        <v>9.0000000000000006E-5</v>
      </c>
      <c r="AP34" s="429">
        <v>163</v>
      </c>
      <c r="AQ34" s="429">
        <v>0.59699999999999998</v>
      </c>
      <c r="AR34" s="429">
        <v>0.39819300000000002</v>
      </c>
      <c r="AS34" s="429">
        <v>0</v>
      </c>
      <c r="AT34" s="429">
        <v>182</v>
      </c>
      <c r="AU34" s="429">
        <v>0.64500000000000002</v>
      </c>
      <c r="AV34" s="429">
        <v>0.53125999999999995</v>
      </c>
      <c r="AW34" s="429">
        <v>3.3E-4</v>
      </c>
      <c r="AX34" s="430" t="s">
        <v>743</v>
      </c>
      <c r="AY34" s="431" t="s">
        <v>264</v>
      </c>
      <c r="AZ34" s="429">
        <v>244</v>
      </c>
      <c r="BA34" s="429">
        <v>0.78100000000000003</v>
      </c>
      <c r="BB34" s="429">
        <v>0.51511700000000005</v>
      </c>
      <c r="BC34" s="429">
        <v>0</v>
      </c>
      <c r="BD34" s="429">
        <v>331</v>
      </c>
      <c r="BE34" s="429">
        <v>0.91800000000000004</v>
      </c>
      <c r="BF34" s="429">
        <v>0.61216499999999996</v>
      </c>
      <c r="BG34" s="429">
        <v>9.0000000000000006E-5</v>
      </c>
      <c r="BH34" s="429">
        <v>293</v>
      </c>
      <c r="BI34" s="429">
        <v>0.83699999999999997</v>
      </c>
      <c r="BJ34" s="429">
        <v>0.57763100000000001</v>
      </c>
      <c r="BK34" s="429">
        <v>1.6000000000000001E-4</v>
      </c>
      <c r="BL34" s="429">
        <v>412</v>
      </c>
      <c r="BM34" s="429">
        <v>1.482</v>
      </c>
      <c r="BN34" s="429">
        <v>0.96506000000000003</v>
      </c>
      <c r="BO34" s="429">
        <v>0</v>
      </c>
      <c r="BP34" s="430" t="s">
        <v>743</v>
      </c>
      <c r="BQ34" s="431" t="s">
        <v>264</v>
      </c>
      <c r="BR34" s="429">
        <v>353</v>
      </c>
      <c r="BS34" s="429">
        <v>1.1579999999999999</v>
      </c>
      <c r="BT34" s="429">
        <v>0.77934199999999998</v>
      </c>
      <c r="BU34" s="429">
        <v>0</v>
      </c>
      <c r="BV34" s="429">
        <v>487</v>
      </c>
      <c r="BW34" s="429">
        <v>2.1230000000000002</v>
      </c>
      <c r="BX34" s="429">
        <v>1.3751949999999999</v>
      </c>
      <c r="BY34" s="429">
        <v>0</v>
      </c>
      <c r="BZ34" s="429">
        <v>348</v>
      </c>
      <c r="CA34" s="429">
        <v>1.302</v>
      </c>
      <c r="CB34" s="429">
        <v>0.86105699999999996</v>
      </c>
      <c r="CC34" s="429">
        <v>0</v>
      </c>
      <c r="CD34" s="429">
        <v>405</v>
      </c>
      <c r="CE34" s="429">
        <v>2.1339999999999999</v>
      </c>
      <c r="CF34" s="429">
        <v>1.445195</v>
      </c>
      <c r="CG34" s="429">
        <v>0</v>
      </c>
      <c r="CH34" s="430" t="s">
        <v>743</v>
      </c>
      <c r="CI34" s="431" t="s">
        <v>264</v>
      </c>
      <c r="CJ34" s="429">
        <v>326</v>
      </c>
      <c r="CK34" s="429">
        <v>1.5349999999999999</v>
      </c>
      <c r="CL34" s="429">
        <v>1.0887150000000001</v>
      </c>
      <c r="CM34" s="429">
        <v>6.9999999999999994E-5</v>
      </c>
      <c r="CN34" s="429">
        <v>524</v>
      </c>
      <c r="CO34" s="429">
        <v>2.9460000000000002</v>
      </c>
      <c r="CP34" s="429">
        <v>2.0129009999999998</v>
      </c>
      <c r="CQ34" s="429">
        <v>0</v>
      </c>
      <c r="CR34" s="429">
        <v>375</v>
      </c>
      <c r="CS34" s="429">
        <v>2.1509999999999998</v>
      </c>
      <c r="CT34" s="429">
        <v>1.6129260000000001</v>
      </c>
      <c r="CU34" s="429">
        <v>0</v>
      </c>
      <c r="CV34" s="429">
        <v>558</v>
      </c>
      <c r="CW34" s="429">
        <v>2.887</v>
      </c>
      <c r="CX34" s="429">
        <v>2.0686070000000001</v>
      </c>
      <c r="CY34" s="429">
        <v>0</v>
      </c>
      <c r="CZ34" s="430" t="s">
        <v>743</v>
      </c>
      <c r="DA34" s="431" t="s">
        <v>264</v>
      </c>
      <c r="DB34" s="429">
        <v>349</v>
      </c>
      <c r="DC34" s="429">
        <v>1.9159999999999999</v>
      </c>
      <c r="DD34" s="429">
        <v>1.441295</v>
      </c>
      <c r="DE34" s="429">
        <v>1.8000000000000001E-4</v>
      </c>
      <c r="DF34" s="429">
        <v>551</v>
      </c>
      <c r="DG34" s="429">
        <v>3.214</v>
      </c>
      <c r="DH34" s="429">
        <v>2.4236360000000001</v>
      </c>
      <c r="DI34" s="429">
        <v>0</v>
      </c>
      <c r="DJ34" s="429">
        <v>352</v>
      </c>
      <c r="DK34" s="429">
        <v>1.9790000000000001</v>
      </c>
      <c r="DL34" s="429">
        <v>1.5127870000000001</v>
      </c>
      <c r="DM34" s="429">
        <v>0</v>
      </c>
      <c r="DN34" s="429">
        <v>556</v>
      </c>
      <c r="DO34" s="429">
        <v>3.524</v>
      </c>
      <c r="DP34" s="429">
        <v>2.7863880000000001</v>
      </c>
      <c r="DQ34" s="429">
        <v>0</v>
      </c>
      <c r="DR34" s="430" t="s">
        <v>743</v>
      </c>
      <c r="DS34" s="431" t="s">
        <v>264</v>
      </c>
      <c r="DT34" s="429">
        <v>365</v>
      </c>
      <c r="DU34" s="429">
        <v>2.7930000000000001</v>
      </c>
      <c r="DV34" s="429">
        <v>2.027129</v>
      </c>
      <c r="DW34" s="429">
        <v>1.8000000000000001E-4</v>
      </c>
      <c r="DX34" s="429">
        <v>535</v>
      </c>
      <c r="DY34" s="429">
        <v>3.47</v>
      </c>
      <c r="DZ34" s="429">
        <v>2.8305699999999998</v>
      </c>
      <c r="EA34" s="429">
        <v>1.8000000000000001E-4</v>
      </c>
      <c r="EB34" s="429">
        <v>336</v>
      </c>
      <c r="EC34" s="429">
        <v>2.2650000000000001</v>
      </c>
      <c r="ED34" s="429">
        <v>1.8439700000000001</v>
      </c>
      <c r="EE34" s="429">
        <v>0</v>
      </c>
      <c r="EF34" s="429">
        <v>441</v>
      </c>
      <c r="EG34" s="429">
        <v>2.8879999999999999</v>
      </c>
      <c r="EH34" s="429">
        <v>2.4232719999999999</v>
      </c>
      <c r="EI34" s="429">
        <v>0</v>
      </c>
      <c r="EJ34" s="430" t="s">
        <v>743</v>
      </c>
      <c r="EK34" s="431" t="s">
        <v>264</v>
      </c>
      <c r="EL34" s="429">
        <v>252</v>
      </c>
      <c r="EM34" s="429">
        <v>1.9870000000000001</v>
      </c>
      <c r="EN34" s="429">
        <v>1.5688530000000001</v>
      </c>
      <c r="EO34" s="429">
        <v>0</v>
      </c>
      <c r="EP34" s="429">
        <v>460</v>
      </c>
      <c r="EQ34" s="429">
        <v>3.1739999999999999</v>
      </c>
      <c r="ER34" s="429">
        <v>2.8396029999999999</v>
      </c>
      <c r="ES34" s="429">
        <v>9.0000000000000006E-5</v>
      </c>
      <c r="ET34" s="429">
        <v>142</v>
      </c>
      <c r="EU34" s="429">
        <v>1.097</v>
      </c>
      <c r="EV34" s="429">
        <v>0.89473499999999995</v>
      </c>
      <c r="EW34" s="429">
        <v>0</v>
      </c>
      <c r="EX34" s="429">
        <v>235</v>
      </c>
      <c r="EY34" s="429">
        <v>1.7130000000000001</v>
      </c>
      <c r="EZ34" s="429">
        <v>1.428882</v>
      </c>
      <c r="FA34" s="429">
        <v>0</v>
      </c>
      <c r="FB34" s="430" t="s">
        <v>743</v>
      </c>
      <c r="FC34" s="428" t="s">
        <v>742</v>
      </c>
      <c r="FD34" s="429">
        <v>117</v>
      </c>
      <c r="FE34" s="429">
        <v>0.90100000000000002</v>
      </c>
      <c r="FF34" s="429">
        <v>0.85307299999999997</v>
      </c>
      <c r="FG34" s="429">
        <v>0</v>
      </c>
      <c r="FH34" s="429">
        <v>124</v>
      </c>
      <c r="FI34" s="429">
        <v>1.044</v>
      </c>
      <c r="FJ34" s="429">
        <v>0.88662700000000005</v>
      </c>
      <c r="FK34" s="429">
        <v>0</v>
      </c>
      <c r="FL34" s="429">
        <v>90</v>
      </c>
      <c r="FM34" s="429">
        <v>0.79100000000000004</v>
      </c>
      <c r="FN34" s="429">
        <v>0.96421999999999997</v>
      </c>
      <c r="FO34" s="429">
        <v>0</v>
      </c>
      <c r="FP34" s="429">
        <v>122</v>
      </c>
      <c r="FQ34" s="429">
        <v>1.1990000000000001</v>
      </c>
      <c r="FR34" s="429">
        <v>1.4026730000000001</v>
      </c>
      <c r="FS34" s="429">
        <v>0</v>
      </c>
      <c r="FT34" s="430" t="s">
        <v>743</v>
      </c>
    </row>
    <row r="35" spans="1:176" ht="14.85" customHeight="1">
      <c r="A35" s="425" t="s">
        <v>143</v>
      </c>
      <c r="B35" s="423">
        <v>131270</v>
      </c>
      <c r="C35" s="423">
        <v>747.33500000000004</v>
      </c>
      <c r="D35" s="423">
        <v>675.71948399999997</v>
      </c>
      <c r="E35" s="423">
        <v>65.812540999999996</v>
      </c>
      <c r="F35" s="423">
        <v>51767</v>
      </c>
      <c r="G35" s="423">
        <v>275.43900000000002</v>
      </c>
      <c r="H35" s="423">
        <v>268.10102999999998</v>
      </c>
      <c r="I35" s="423">
        <v>23.372869000000001</v>
      </c>
      <c r="J35" s="423">
        <v>79503</v>
      </c>
      <c r="K35" s="423">
        <v>471.89600000000002</v>
      </c>
      <c r="L35" s="423">
        <v>407.61845399999999</v>
      </c>
      <c r="M35" s="423">
        <v>42.439672000000002</v>
      </c>
      <c r="N35" s="426" t="s">
        <v>291</v>
      </c>
      <c r="O35" s="427" t="s">
        <v>278</v>
      </c>
      <c r="P35" s="423">
        <v>469</v>
      </c>
      <c r="Q35" s="423">
        <v>2.4430000000000001</v>
      </c>
      <c r="R35" s="423">
        <v>1.662326</v>
      </c>
      <c r="S35" s="423">
        <v>0.13178200000000001</v>
      </c>
      <c r="T35" s="423">
        <v>385</v>
      </c>
      <c r="U35" s="423">
        <v>2.0139999999999998</v>
      </c>
      <c r="V35" s="423">
        <v>1.2885089999999999</v>
      </c>
      <c r="W35" s="423">
        <v>0.112304</v>
      </c>
      <c r="X35" s="423">
        <v>1428</v>
      </c>
      <c r="Y35" s="423">
        <v>7.3840000000000003</v>
      </c>
      <c r="Z35" s="423">
        <v>4.3780910000000004</v>
      </c>
      <c r="AA35" s="423">
        <v>0.65822800000000004</v>
      </c>
      <c r="AB35" s="423">
        <v>1195</v>
      </c>
      <c r="AC35" s="423">
        <v>5.8029999999999999</v>
      </c>
      <c r="AD35" s="423">
        <v>3.234613</v>
      </c>
      <c r="AE35" s="423">
        <v>0.52011799999999997</v>
      </c>
      <c r="AF35" s="426" t="s">
        <v>291</v>
      </c>
      <c r="AG35" s="427" t="s">
        <v>278</v>
      </c>
      <c r="AH35" s="423">
        <v>2242</v>
      </c>
      <c r="AI35" s="423">
        <v>9.1609999999999996</v>
      </c>
      <c r="AJ35" s="423">
        <v>6.3035290000000002</v>
      </c>
      <c r="AK35" s="423">
        <v>0.87642399999999998</v>
      </c>
      <c r="AL35" s="423">
        <v>1796</v>
      </c>
      <c r="AM35" s="423">
        <v>6.6520000000000001</v>
      </c>
      <c r="AN35" s="423">
        <v>4.1736610000000001</v>
      </c>
      <c r="AO35" s="423">
        <v>0.60729200000000005</v>
      </c>
      <c r="AP35" s="423">
        <v>2128</v>
      </c>
      <c r="AQ35" s="423">
        <v>6.3869999999999996</v>
      </c>
      <c r="AR35" s="423">
        <v>4.8077009999999998</v>
      </c>
      <c r="AS35" s="423">
        <v>0.58943800000000002</v>
      </c>
      <c r="AT35" s="423">
        <v>2498</v>
      </c>
      <c r="AU35" s="423">
        <v>8.1859999999999999</v>
      </c>
      <c r="AV35" s="423">
        <v>5.2210890000000001</v>
      </c>
      <c r="AW35" s="423">
        <v>0.72930600000000001</v>
      </c>
      <c r="AX35" s="426" t="s">
        <v>291</v>
      </c>
      <c r="AY35" s="427" t="s">
        <v>278</v>
      </c>
      <c r="AZ35" s="423">
        <v>2357</v>
      </c>
      <c r="BA35" s="423">
        <v>6.0990000000000002</v>
      </c>
      <c r="BB35" s="423">
        <v>4.9463739999999996</v>
      </c>
      <c r="BC35" s="423">
        <v>0.52774900000000002</v>
      </c>
      <c r="BD35" s="423">
        <v>4030</v>
      </c>
      <c r="BE35" s="423">
        <v>12.262</v>
      </c>
      <c r="BF35" s="423">
        <v>8.1899160000000002</v>
      </c>
      <c r="BG35" s="423">
        <v>1.1171150000000001</v>
      </c>
      <c r="BH35" s="423">
        <v>3132</v>
      </c>
      <c r="BI35" s="423">
        <v>10.491</v>
      </c>
      <c r="BJ35" s="423">
        <v>8.5370469999999994</v>
      </c>
      <c r="BK35" s="423">
        <v>0.93938500000000003</v>
      </c>
      <c r="BL35" s="423">
        <v>4838</v>
      </c>
      <c r="BM35" s="423">
        <v>19.5</v>
      </c>
      <c r="BN35" s="423">
        <v>12.782821999999999</v>
      </c>
      <c r="BO35" s="423">
        <v>1.8107679999999999</v>
      </c>
      <c r="BP35" s="426" t="s">
        <v>291</v>
      </c>
      <c r="BQ35" s="427" t="s">
        <v>278</v>
      </c>
      <c r="BR35" s="423">
        <v>3538</v>
      </c>
      <c r="BS35" s="423">
        <v>13.098000000000001</v>
      </c>
      <c r="BT35" s="423">
        <v>9.8443210000000008</v>
      </c>
      <c r="BU35" s="423">
        <v>1.159332</v>
      </c>
      <c r="BV35" s="423">
        <v>5446</v>
      </c>
      <c r="BW35" s="423">
        <v>26.581</v>
      </c>
      <c r="BX35" s="423">
        <v>17.638445000000001</v>
      </c>
      <c r="BY35" s="423">
        <v>2.4545059999999999</v>
      </c>
      <c r="BZ35" s="423">
        <v>3437</v>
      </c>
      <c r="CA35" s="423">
        <v>14.579000000000001</v>
      </c>
      <c r="CB35" s="423">
        <v>11.652739</v>
      </c>
      <c r="CC35" s="423">
        <v>1.3126100000000001</v>
      </c>
      <c r="CD35" s="423">
        <v>5418</v>
      </c>
      <c r="CE35" s="423">
        <v>30.504999999999999</v>
      </c>
      <c r="CF35" s="423">
        <v>21.251712999999999</v>
      </c>
      <c r="CG35" s="423">
        <v>2.794851</v>
      </c>
      <c r="CH35" s="426" t="s">
        <v>291</v>
      </c>
      <c r="CI35" s="427" t="s">
        <v>278</v>
      </c>
      <c r="CJ35" s="423">
        <v>4214</v>
      </c>
      <c r="CK35" s="423">
        <v>19.829000000000001</v>
      </c>
      <c r="CL35" s="423">
        <v>18.047763</v>
      </c>
      <c r="CM35" s="423">
        <v>1.7044440000000001</v>
      </c>
      <c r="CN35" s="423">
        <v>6795</v>
      </c>
      <c r="CO35" s="423">
        <v>41.097999999999999</v>
      </c>
      <c r="CP35" s="423">
        <v>29.685580999999999</v>
      </c>
      <c r="CQ35" s="423">
        <v>3.763919</v>
      </c>
      <c r="CR35" s="423">
        <v>3893</v>
      </c>
      <c r="CS35" s="423">
        <v>19.506</v>
      </c>
      <c r="CT35" s="423">
        <v>18.008934</v>
      </c>
      <c r="CU35" s="423">
        <v>1.691953</v>
      </c>
      <c r="CV35" s="423">
        <v>7105</v>
      </c>
      <c r="CW35" s="423">
        <v>45.741</v>
      </c>
      <c r="CX35" s="423">
        <v>34.516250999999997</v>
      </c>
      <c r="CY35" s="423">
        <v>4.1758810000000004</v>
      </c>
      <c r="CZ35" s="426" t="s">
        <v>291</v>
      </c>
      <c r="DA35" s="427" t="s">
        <v>278</v>
      </c>
      <c r="DB35" s="423">
        <v>3826</v>
      </c>
      <c r="DC35" s="423">
        <v>20.936</v>
      </c>
      <c r="DD35" s="423">
        <v>20.873529000000001</v>
      </c>
      <c r="DE35" s="423">
        <v>1.819834</v>
      </c>
      <c r="DF35" s="423">
        <v>7359</v>
      </c>
      <c r="DG35" s="423">
        <v>48.386000000000003</v>
      </c>
      <c r="DH35" s="423">
        <v>39.972296</v>
      </c>
      <c r="DI35" s="423">
        <v>4.4623530000000002</v>
      </c>
      <c r="DJ35" s="423">
        <v>4243</v>
      </c>
      <c r="DK35" s="423">
        <v>26.17</v>
      </c>
      <c r="DL35" s="423">
        <v>26.112269999999999</v>
      </c>
      <c r="DM35" s="423">
        <v>2.1838519999999999</v>
      </c>
      <c r="DN35" s="423">
        <v>6940</v>
      </c>
      <c r="DO35" s="423">
        <v>45.07</v>
      </c>
      <c r="DP35" s="423">
        <v>40.352584999999998</v>
      </c>
      <c r="DQ35" s="423">
        <v>4.1656959999999996</v>
      </c>
      <c r="DR35" s="426" t="s">
        <v>291</v>
      </c>
      <c r="DS35" s="427" t="s">
        <v>278</v>
      </c>
      <c r="DT35" s="423">
        <v>4321</v>
      </c>
      <c r="DU35" s="423">
        <v>28.071999999999999</v>
      </c>
      <c r="DV35" s="423">
        <v>29.574756000000001</v>
      </c>
      <c r="DW35" s="423">
        <v>2.324071</v>
      </c>
      <c r="DX35" s="423">
        <v>7019</v>
      </c>
      <c r="DY35" s="423">
        <v>48.468000000000004</v>
      </c>
      <c r="DZ35" s="423">
        <v>43.890810000000002</v>
      </c>
      <c r="EA35" s="423">
        <v>4.2157539999999996</v>
      </c>
      <c r="EB35" s="423">
        <v>4409</v>
      </c>
      <c r="EC35" s="423">
        <v>30.835999999999999</v>
      </c>
      <c r="ED35" s="423">
        <v>32.222475000000003</v>
      </c>
      <c r="EE35" s="423">
        <v>2.429516</v>
      </c>
      <c r="EF35" s="423">
        <v>6825</v>
      </c>
      <c r="EG35" s="423">
        <v>47.085999999999999</v>
      </c>
      <c r="EH35" s="423">
        <v>45.52675</v>
      </c>
      <c r="EI35" s="423">
        <v>4.1779190000000002</v>
      </c>
      <c r="EJ35" s="426" t="s">
        <v>291</v>
      </c>
      <c r="EK35" s="427" t="s">
        <v>278</v>
      </c>
      <c r="EL35" s="423">
        <v>3821</v>
      </c>
      <c r="EM35" s="423">
        <v>28.391999999999999</v>
      </c>
      <c r="EN35" s="423">
        <v>30.771771000000001</v>
      </c>
      <c r="EO35" s="423">
        <v>2.285253</v>
      </c>
      <c r="EP35" s="423">
        <v>5502</v>
      </c>
      <c r="EQ35" s="423">
        <v>39.295999999999999</v>
      </c>
      <c r="ER35" s="423">
        <v>41.437071000000003</v>
      </c>
      <c r="ES35" s="423">
        <v>3.3853789999999999</v>
      </c>
      <c r="ET35" s="423">
        <v>2070</v>
      </c>
      <c r="EU35" s="423">
        <v>15.256</v>
      </c>
      <c r="EV35" s="423">
        <v>17.478563000000001</v>
      </c>
      <c r="EW35" s="423">
        <v>1.240292</v>
      </c>
      <c r="EX35" s="423">
        <v>3008</v>
      </c>
      <c r="EY35" s="423">
        <v>21.888000000000002</v>
      </c>
      <c r="EZ35" s="423">
        <v>25.194835000000001</v>
      </c>
      <c r="FA35" s="423">
        <v>1.7909310000000001</v>
      </c>
      <c r="FB35" s="426" t="s">
        <v>291</v>
      </c>
      <c r="FC35" s="425" t="s">
        <v>143</v>
      </c>
      <c r="FD35" s="423">
        <v>1299</v>
      </c>
      <c r="FE35" s="423">
        <v>9.8840000000000003</v>
      </c>
      <c r="FF35" s="423">
        <v>12.446615</v>
      </c>
      <c r="FG35" s="423">
        <v>0.85917100000000002</v>
      </c>
      <c r="FH35" s="423">
        <v>1986</v>
      </c>
      <c r="FI35" s="423">
        <v>14.055</v>
      </c>
      <c r="FJ35" s="423">
        <v>17.703536</v>
      </c>
      <c r="FK35" s="423">
        <v>1.1949129999999999</v>
      </c>
      <c r="FL35" s="423">
        <v>940</v>
      </c>
      <c r="FM35" s="423">
        <v>6.9160000000000004</v>
      </c>
      <c r="FN35" s="423">
        <v>10.432226</v>
      </c>
      <c r="FO35" s="423">
        <v>0.63953499999999996</v>
      </c>
      <c r="FP35" s="423">
        <v>1358</v>
      </c>
      <c r="FQ35" s="423">
        <v>9.3049999999999997</v>
      </c>
      <c r="FR35" s="423">
        <v>15.557971</v>
      </c>
      <c r="FS35" s="423">
        <v>0.96066700000000005</v>
      </c>
      <c r="FT35" s="426" t="s">
        <v>291</v>
      </c>
    </row>
    <row r="36" spans="1:176" ht="14.85" customHeight="1">
      <c r="A36" s="428" t="s">
        <v>744</v>
      </c>
      <c r="B36" s="429">
        <v>86346</v>
      </c>
      <c r="C36" s="429">
        <v>494.12400000000002</v>
      </c>
      <c r="D36" s="429">
        <v>454.41387900000001</v>
      </c>
      <c r="E36" s="429">
        <v>42.991435000000003</v>
      </c>
      <c r="F36" s="429">
        <v>33995</v>
      </c>
      <c r="G36" s="429">
        <v>179.994</v>
      </c>
      <c r="H36" s="429">
        <v>180.06059500000001</v>
      </c>
      <c r="I36" s="429">
        <v>15.156234</v>
      </c>
      <c r="J36" s="429">
        <v>52351</v>
      </c>
      <c r="K36" s="429">
        <v>314.13</v>
      </c>
      <c r="L36" s="429">
        <v>274.35328399999997</v>
      </c>
      <c r="M36" s="429">
        <v>27.835201000000001</v>
      </c>
      <c r="N36" s="430" t="s">
        <v>745</v>
      </c>
      <c r="O36" s="431" t="s">
        <v>265</v>
      </c>
      <c r="P36" s="429">
        <v>299</v>
      </c>
      <c r="Q36" s="429">
        <v>1.4259999999999999</v>
      </c>
      <c r="R36" s="429">
        <v>1.0269630000000001</v>
      </c>
      <c r="S36" s="429">
        <v>7.6768000000000003E-2</v>
      </c>
      <c r="T36" s="429">
        <v>243</v>
      </c>
      <c r="U36" s="429">
        <v>1.181</v>
      </c>
      <c r="V36" s="429">
        <v>0.74955499999999997</v>
      </c>
      <c r="W36" s="429">
        <v>7.1816000000000005E-2</v>
      </c>
      <c r="X36" s="429">
        <v>897</v>
      </c>
      <c r="Y36" s="429">
        <v>4.4269999999999996</v>
      </c>
      <c r="Z36" s="429">
        <v>2.6976740000000001</v>
      </c>
      <c r="AA36" s="429">
        <v>0.40690799999999999</v>
      </c>
      <c r="AB36" s="429">
        <v>778</v>
      </c>
      <c r="AC36" s="429">
        <v>3.637</v>
      </c>
      <c r="AD36" s="429">
        <v>2.082738</v>
      </c>
      <c r="AE36" s="429">
        <v>0.333758</v>
      </c>
      <c r="AF36" s="430" t="s">
        <v>745</v>
      </c>
      <c r="AG36" s="431" t="s">
        <v>265</v>
      </c>
      <c r="AH36" s="429">
        <v>1454</v>
      </c>
      <c r="AI36" s="429">
        <v>6.0259999999999998</v>
      </c>
      <c r="AJ36" s="429">
        <v>4.298044</v>
      </c>
      <c r="AK36" s="429">
        <v>0.60005200000000003</v>
      </c>
      <c r="AL36" s="429">
        <v>1113</v>
      </c>
      <c r="AM36" s="429">
        <v>3.9689999999999999</v>
      </c>
      <c r="AN36" s="429">
        <v>2.4649679999999998</v>
      </c>
      <c r="AO36" s="429">
        <v>0.37509199999999998</v>
      </c>
      <c r="AP36" s="429">
        <v>1321</v>
      </c>
      <c r="AQ36" s="429">
        <v>4.0220000000000002</v>
      </c>
      <c r="AR36" s="429">
        <v>3.1640990000000002</v>
      </c>
      <c r="AS36" s="429">
        <v>0.37462600000000001</v>
      </c>
      <c r="AT36" s="429">
        <v>1642</v>
      </c>
      <c r="AU36" s="429">
        <v>5.3470000000000004</v>
      </c>
      <c r="AV36" s="429">
        <v>3.3632810000000002</v>
      </c>
      <c r="AW36" s="429">
        <v>0.47664800000000002</v>
      </c>
      <c r="AX36" s="430" t="s">
        <v>745</v>
      </c>
      <c r="AY36" s="431" t="s">
        <v>265</v>
      </c>
      <c r="AZ36" s="429">
        <v>1595</v>
      </c>
      <c r="BA36" s="429">
        <v>4.0629999999999997</v>
      </c>
      <c r="BB36" s="429">
        <v>3.4641150000000001</v>
      </c>
      <c r="BC36" s="429">
        <v>0.35306900000000002</v>
      </c>
      <c r="BD36" s="429">
        <v>2793</v>
      </c>
      <c r="BE36" s="429">
        <v>8.4960000000000004</v>
      </c>
      <c r="BF36" s="429">
        <v>5.6112229999999998</v>
      </c>
      <c r="BG36" s="429">
        <v>0.77717999999999998</v>
      </c>
      <c r="BH36" s="429">
        <v>2099</v>
      </c>
      <c r="BI36" s="429">
        <v>7.0140000000000002</v>
      </c>
      <c r="BJ36" s="429">
        <v>5.7124829999999998</v>
      </c>
      <c r="BK36" s="429">
        <v>0.63031400000000004</v>
      </c>
      <c r="BL36" s="429">
        <v>3146</v>
      </c>
      <c r="BM36" s="429">
        <v>12.840999999999999</v>
      </c>
      <c r="BN36" s="429">
        <v>8.5209930000000007</v>
      </c>
      <c r="BO36" s="429">
        <v>1.191106</v>
      </c>
      <c r="BP36" s="430" t="s">
        <v>745</v>
      </c>
      <c r="BQ36" s="431" t="s">
        <v>265</v>
      </c>
      <c r="BR36" s="429">
        <v>2376</v>
      </c>
      <c r="BS36" s="429">
        <v>8.6679999999999993</v>
      </c>
      <c r="BT36" s="429">
        <v>6.5906500000000001</v>
      </c>
      <c r="BU36" s="429">
        <v>0.75819199999999998</v>
      </c>
      <c r="BV36" s="429">
        <v>3601</v>
      </c>
      <c r="BW36" s="429">
        <v>17.396999999999998</v>
      </c>
      <c r="BX36" s="429">
        <v>11.697053</v>
      </c>
      <c r="BY36" s="429">
        <v>1.6015219999999999</v>
      </c>
      <c r="BZ36" s="429">
        <v>2287</v>
      </c>
      <c r="CA36" s="429">
        <v>10.196</v>
      </c>
      <c r="CB36" s="429">
        <v>7.9898540000000002</v>
      </c>
      <c r="CC36" s="429">
        <v>0.92171899999999996</v>
      </c>
      <c r="CD36" s="429">
        <v>3516</v>
      </c>
      <c r="CE36" s="429">
        <v>20.225000000000001</v>
      </c>
      <c r="CF36" s="429">
        <v>13.992414</v>
      </c>
      <c r="CG36" s="429">
        <v>1.8428</v>
      </c>
      <c r="CH36" s="430" t="s">
        <v>745</v>
      </c>
      <c r="CI36" s="431" t="s">
        <v>265</v>
      </c>
      <c r="CJ36" s="429">
        <v>2792</v>
      </c>
      <c r="CK36" s="429">
        <v>12.702999999999999</v>
      </c>
      <c r="CL36" s="429">
        <v>11.521162</v>
      </c>
      <c r="CM36" s="429">
        <v>1.081294</v>
      </c>
      <c r="CN36" s="429">
        <v>4415</v>
      </c>
      <c r="CO36" s="429">
        <v>26.681999999999999</v>
      </c>
      <c r="CP36" s="429">
        <v>19.292618999999998</v>
      </c>
      <c r="CQ36" s="429">
        <v>2.432153</v>
      </c>
      <c r="CR36" s="429">
        <v>2539</v>
      </c>
      <c r="CS36" s="429">
        <v>12.46</v>
      </c>
      <c r="CT36" s="429">
        <v>11.844951</v>
      </c>
      <c r="CU36" s="429">
        <v>1.108552</v>
      </c>
      <c r="CV36" s="429">
        <v>4627</v>
      </c>
      <c r="CW36" s="429">
        <v>29.579000000000001</v>
      </c>
      <c r="CX36" s="429">
        <v>22.254826999999999</v>
      </c>
      <c r="CY36" s="429">
        <v>2.6504880000000002</v>
      </c>
      <c r="CZ36" s="430" t="s">
        <v>745</v>
      </c>
      <c r="DA36" s="431" t="s">
        <v>265</v>
      </c>
      <c r="DB36" s="429">
        <v>2462</v>
      </c>
      <c r="DC36" s="429">
        <v>12.887</v>
      </c>
      <c r="DD36" s="429">
        <v>13.119318</v>
      </c>
      <c r="DE36" s="429">
        <v>1.1069059999999999</v>
      </c>
      <c r="DF36" s="429">
        <v>4831</v>
      </c>
      <c r="DG36" s="429">
        <v>31.56</v>
      </c>
      <c r="DH36" s="429">
        <v>26.186848000000001</v>
      </c>
      <c r="DI36" s="429">
        <v>2.858501</v>
      </c>
      <c r="DJ36" s="429">
        <v>2743</v>
      </c>
      <c r="DK36" s="429">
        <v>16.948</v>
      </c>
      <c r="DL36" s="429">
        <v>17.116121</v>
      </c>
      <c r="DM36" s="429">
        <v>1.3854109999999999</v>
      </c>
      <c r="DN36" s="429">
        <v>4519</v>
      </c>
      <c r="DO36" s="429">
        <v>30.094000000000001</v>
      </c>
      <c r="DP36" s="429">
        <v>26.618988000000002</v>
      </c>
      <c r="DQ36" s="429">
        <v>2.6968740000000002</v>
      </c>
      <c r="DR36" s="430" t="s">
        <v>745</v>
      </c>
      <c r="DS36" s="431" t="s">
        <v>265</v>
      </c>
      <c r="DT36" s="429">
        <v>2774</v>
      </c>
      <c r="DU36" s="429">
        <v>18.254000000000001</v>
      </c>
      <c r="DV36" s="429">
        <v>19.742927999999999</v>
      </c>
      <c r="DW36" s="429">
        <v>1.4663740000000001</v>
      </c>
      <c r="DX36" s="429">
        <v>4655</v>
      </c>
      <c r="DY36" s="429">
        <v>33.164000000000001</v>
      </c>
      <c r="DZ36" s="429">
        <v>30.060631000000001</v>
      </c>
      <c r="EA36" s="429">
        <v>2.8180939999999999</v>
      </c>
      <c r="EB36" s="429">
        <v>2872</v>
      </c>
      <c r="EC36" s="429">
        <v>20.097999999999999</v>
      </c>
      <c r="ED36" s="429">
        <v>21.982863999999999</v>
      </c>
      <c r="EE36" s="429">
        <v>1.5748249999999999</v>
      </c>
      <c r="EF36" s="429">
        <v>4571</v>
      </c>
      <c r="EG36" s="429">
        <v>32.405999999999999</v>
      </c>
      <c r="EH36" s="429">
        <v>31.398949000000002</v>
      </c>
      <c r="EI36" s="429">
        <v>2.818419</v>
      </c>
      <c r="EJ36" s="430" t="s">
        <v>745</v>
      </c>
      <c r="EK36" s="431" t="s">
        <v>265</v>
      </c>
      <c r="EL36" s="429">
        <v>2633</v>
      </c>
      <c r="EM36" s="429">
        <v>19.597000000000001</v>
      </c>
      <c r="EN36" s="429">
        <v>21.566685</v>
      </c>
      <c r="EO36" s="429">
        <v>1.5344409999999999</v>
      </c>
      <c r="EP36" s="429">
        <v>3605</v>
      </c>
      <c r="EQ36" s="429">
        <v>26.417999999999999</v>
      </c>
      <c r="ER36" s="429">
        <v>27.807075000000001</v>
      </c>
      <c r="ES36" s="429">
        <v>2.2225990000000002</v>
      </c>
      <c r="ET36" s="429">
        <v>1336</v>
      </c>
      <c r="EU36" s="429">
        <v>9.91</v>
      </c>
      <c r="EV36" s="429">
        <v>12.278015</v>
      </c>
      <c r="EW36" s="429">
        <v>0.79791299999999998</v>
      </c>
      <c r="EX36" s="429">
        <v>2005</v>
      </c>
      <c r="EY36" s="429">
        <v>14.961</v>
      </c>
      <c r="EZ36" s="429">
        <v>18.017258999999999</v>
      </c>
      <c r="FA36" s="429">
        <v>1.2015389999999999</v>
      </c>
      <c r="FB36" s="430" t="s">
        <v>745</v>
      </c>
      <c r="FC36" s="428" t="s">
        <v>744</v>
      </c>
      <c r="FD36" s="429">
        <v>875</v>
      </c>
      <c r="FE36" s="429">
        <v>6.6349999999999998</v>
      </c>
      <c r="FF36" s="429">
        <v>8.5566650000000006</v>
      </c>
      <c r="FG36" s="429">
        <v>0.56169400000000003</v>
      </c>
      <c r="FH36" s="429">
        <v>1354</v>
      </c>
      <c r="FI36" s="429">
        <v>9.8049999999999997</v>
      </c>
      <c r="FJ36" s="429">
        <v>13.001976000000001</v>
      </c>
      <c r="FK36" s="429">
        <v>0.81104399999999999</v>
      </c>
      <c r="FL36" s="429">
        <v>641</v>
      </c>
      <c r="FM36" s="429">
        <v>4.66</v>
      </c>
      <c r="FN36" s="429">
        <v>7.3880039999999996</v>
      </c>
      <c r="FO36" s="429">
        <v>0.41717599999999999</v>
      </c>
      <c r="FP36" s="429">
        <v>937</v>
      </c>
      <c r="FQ36" s="429">
        <v>6.3680000000000003</v>
      </c>
      <c r="FR36" s="429">
        <v>11.231887</v>
      </c>
      <c r="FS36" s="429">
        <v>0.65556800000000004</v>
      </c>
      <c r="FT36" s="430" t="s">
        <v>745</v>
      </c>
    </row>
    <row r="37" spans="1:176" ht="14.85" customHeight="1" thickBot="1">
      <c r="A37" s="432" t="s">
        <v>746</v>
      </c>
      <c r="B37" s="162">
        <v>45778</v>
      </c>
      <c r="C37" s="163">
        <v>253.21100000000001</v>
      </c>
      <c r="D37" s="163">
        <v>221.30560500000001</v>
      </c>
      <c r="E37" s="163">
        <v>22.821106</v>
      </c>
      <c r="F37" s="163">
        <v>18105</v>
      </c>
      <c r="G37" s="163">
        <v>95.444999999999993</v>
      </c>
      <c r="H37" s="163">
        <v>88.040435000000002</v>
      </c>
      <c r="I37" s="163">
        <v>8.2166350000000001</v>
      </c>
      <c r="J37" s="163">
        <v>27673</v>
      </c>
      <c r="K37" s="163">
        <v>157.76599999999999</v>
      </c>
      <c r="L37" s="163">
        <v>133.26517000000001</v>
      </c>
      <c r="M37" s="163">
        <v>14.604471</v>
      </c>
      <c r="N37" s="433" t="s">
        <v>747</v>
      </c>
      <c r="O37" s="434" t="s">
        <v>266</v>
      </c>
      <c r="P37" s="162">
        <v>170</v>
      </c>
      <c r="Q37" s="163">
        <v>1.0169999999999999</v>
      </c>
      <c r="R37" s="163">
        <v>0.63536300000000001</v>
      </c>
      <c r="S37" s="163">
        <v>5.5014E-2</v>
      </c>
      <c r="T37" s="163">
        <v>143</v>
      </c>
      <c r="U37" s="163">
        <v>0.83299999999999996</v>
      </c>
      <c r="V37" s="163">
        <v>0.53895400000000004</v>
      </c>
      <c r="W37" s="163">
        <v>4.0488000000000003E-2</v>
      </c>
      <c r="X37" s="163">
        <v>536</v>
      </c>
      <c r="Y37" s="163">
        <v>2.9569999999999999</v>
      </c>
      <c r="Z37" s="163">
        <v>1.680417</v>
      </c>
      <c r="AA37" s="163">
        <v>0.25131999999999999</v>
      </c>
      <c r="AB37" s="163">
        <v>422</v>
      </c>
      <c r="AC37" s="163">
        <v>2.1659999999999999</v>
      </c>
      <c r="AD37" s="163">
        <v>1.151875</v>
      </c>
      <c r="AE37" s="163">
        <v>0.18636</v>
      </c>
      <c r="AF37" s="433" t="s">
        <v>747</v>
      </c>
      <c r="AG37" s="434" t="s">
        <v>266</v>
      </c>
      <c r="AH37" s="162">
        <v>790</v>
      </c>
      <c r="AI37" s="163">
        <v>3.1349999999999998</v>
      </c>
      <c r="AJ37" s="163">
        <v>2.0054850000000002</v>
      </c>
      <c r="AK37" s="163">
        <v>0.27637200000000001</v>
      </c>
      <c r="AL37" s="163">
        <v>688</v>
      </c>
      <c r="AM37" s="163">
        <v>2.6829999999999998</v>
      </c>
      <c r="AN37" s="163">
        <v>1.708693</v>
      </c>
      <c r="AO37" s="163">
        <v>0.23219999999999999</v>
      </c>
      <c r="AP37" s="163">
        <v>819</v>
      </c>
      <c r="AQ37" s="163">
        <v>2.3650000000000002</v>
      </c>
      <c r="AR37" s="163">
        <v>1.643602</v>
      </c>
      <c r="AS37" s="163">
        <v>0.214812</v>
      </c>
      <c r="AT37" s="163">
        <v>867</v>
      </c>
      <c r="AU37" s="163">
        <v>2.839</v>
      </c>
      <c r="AV37" s="163">
        <v>1.8578079999999999</v>
      </c>
      <c r="AW37" s="163">
        <v>0.25265799999999999</v>
      </c>
      <c r="AX37" s="433" t="s">
        <v>747</v>
      </c>
      <c r="AY37" s="434" t="s">
        <v>266</v>
      </c>
      <c r="AZ37" s="162">
        <v>773</v>
      </c>
      <c r="BA37" s="163">
        <v>2.036</v>
      </c>
      <c r="BB37" s="163">
        <v>1.482259</v>
      </c>
      <c r="BC37" s="163">
        <v>0.17468</v>
      </c>
      <c r="BD37" s="163">
        <v>1272</v>
      </c>
      <c r="BE37" s="163">
        <v>3.766</v>
      </c>
      <c r="BF37" s="163">
        <v>2.5786929999999999</v>
      </c>
      <c r="BG37" s="163">
        <v>0.33993499999999999</v>
      </c>
      <c r="BH37" s="163">
        <v>1056</v>
      </c>
      <c r="BI37" s="163">
        <v>3.4769999999999999</v>
      </c>
      <c r="BJ37" s="163">
        <v>2.8245640000000001</v>
      </c>
      <c r="BK37" s="163">
        <v>0.30907099999999998</v>
      </c>
      <c r="BL37" s="163">
        <v>1726</v>
      </c>
      <c r="BM37" s="163">
        <v>6.6589999999999998</v>
      </c>
      <c r="BN37" s="163">
        <v>4.2618289999999996</v>
      </c>
      <c r="BO37" s="163">
        <v>0.61966200000000005</v>
      </c>
      <c r="BP37" s="433" t="s">
        <v>747</v>
      </c>
      <c r="BQ37" s="434" t="s">
        <v>266</v>
      </c>
      <c r="BR37" s="162">
        <v>1187</v>
      </c>
      <c r="BS37" s="163">
        <v>4.43</v>
      </c>
      <c r="BT37" s="163">
        <v>3.2536710000000002</v>
      </c>
      <c r="BU37" s="163">
        <v>0.40114</v>
      </c>
      <c r="BV37" s="163">
        <v>1877</v>
      </c>
      <c r="BW37" s="163">
        <v>9.1839999999999993</v>
      </c>
      <c r="BX37" s="163">
        <v>5.9413919999999996</v>
      </c>
      <c r="BY37" s="163">
        <v>0.85298399999999996</v>
      </c>
      <c r="BZ37" s="163">
        <v>1172</v>
      </c>
      <c r="CA37" s="163">
        <v>4.383</v>
      </c>
      <c r="CB37" s="163">
        <v>3.6628850000000002</v>
      </c>
      <c r="CC37" s="163">
        <v>0.39089099999999999</v>
      </c>
      <c r="CD37" s="163">
        <v>1935</v>
      </c>
      <c r="CE37" s="163">
        <v>10.28</v>
      </c>
      <c r="CF37" s="163">
        <v>7.2592990000000004</v>
      </c>
      <c r="CG37" s="163">
        <v>0.95205099999999998</v>
      </c>
      <c r="CH37" s="433" t="s">
        <v>747</v>
      </c>
      <c r="CI37" s="434" t="s">
        <v>266</v>
      </c>
      <c r="CJ37" s="162">
        <v>1458</v>
      </c>
      <c r="CK37" s="163">
        <v>7.1260000000000003</v>
      </c>
      <c r="CL37" s="163">
        <v>6.5266010000000003</v>
      </c>
      <c r="CM37" s="163">
        <v>0.62314999999999998</v>
      </c>
      <c r="CN37" s="163">
        <v>2434</v>
      </c>
      <c r="CO37" s="163">
        <v>14.416</v>
      </c>
      <c r="CP37" s="163">
        <v>10.392962000000001</v>
      </c>
      <c r="CQ37" s="163">
        <v>1.331766</v>
      </c>
      <c r="CR37" s="163">
        <v>1383</v>
      </c>
      <c r="CS37" s="163">
        <v>7.0460000000000003</v>
      </c>
      <c r="CT37" s="163">
        <v>6.163983</v>
      </c>
      <c r="CU37" s="163">
        <v>0.58340099999999995</v>
      </c>
      <c r="CV37" s="163">
        <v>2522</v>
      </c>
      <c r="CW37" s="163">
        <v>16.161999999999999</v>
      </c>
      <c r="CX37" s="163">
        <v>12.261424</v>
      </c>
      <c r="CY37" s="163">
        <v>1.525393</v>
      </c>
      <c r="CZ37" s="433" t="s">
        <v>747</v>
      </c>
      <c r="DA37" s="434" t="s">
        <v>266</v>
      </c>
      <c r="DB37" s="162">
        <v>1402</v>
      </c>
      <c r="DC37" s="163">
        <v>8.0489999999999995</v>
      </c>
      <c r="DD37" s="163">
        <v>7.7542109999999997</v>
      </c>
      <c r="DE37" s="163">
        <v>0.71292800000000001</v>
      </c>
      <c r="DF37" s="163">
        <v>2596</v>
      </c>
      <c r="DG37" s="163">
        <v>16.826000000000001</v>
      </c>
      <c r="DH37" s="163">
        <v>13.785448000000001</v>
      </c>
      <c r="DI37" s="163">
        <v>1.6038520000000001</v>
      </c>
      <c r="DJ37" s="163">
        <v>1532</v>
      </c>
      <c r="DK37" s="163">
        <v>9.2219999999999995</v>
      </c>
      <c r="DL37" s="163">
        <v>8.9961490000000008</v>
      </c>
      <c r="DM37" s="163">
        <v>0.79844099999999996</v>
      </c>
      <c r="DN37" s="163">
        <v>2472</v>
      </c>
      <c r="DO37" s="163">
        <v>14.976000000000001</v>
      </c>
      <c r="DP37" s="163">
        <v>13.733597</v>
      </c>
      <c r="DQ37" s="163">
        <v>1.4688220000000001</v>
      </c>
      <c r="DR37" s="433" t="s">
        <v>747</v>
      </c>
      <c r="DS37" s="434" t="s">
        <v>266</v>
      </c>
      <c r="DT37" s="162">
        <v>1570</v>
      </c>
      <c r="DU37" s="163">
        <v>9.8179999999999996</v>
      </c>
      <c r="DV37" s="163">
        <v>9.8318279999999998</v>
      </c>
      <c r="DW37" s="163">
        <v>0.85769700000000004</v>
      </c>
      <c r="DX37" s="163">
        <v>2403</v>
      </c>
      <c r="DY37" s="163">
        <v>15.304</v>
      </c>
      <c r="DZ37" s="163">
        <v>13.830178999999999</v>
      </c>
      <c r="EA37" s="163">
        <v>1.3976599999999999</v>
      </c>
      <c r="EB37" s="163">
        <v>1572</v>
      </c>
      <c r="EC37" s="163">
        <v>10.738</v>
      </c>
      <c r="ED37" s="163">
        <v>10.239611</v>
      </c>
      <c r="EE37" s="163">
        <v>0.85469099999999998</v>
      </c>
      <c r="EF37" s="163">
        <v>2300</v>
      </c>
      <c r="EG37" s="163">
        <v>14.68</v>
      </c>
      <c r="EH37" s="163">
        <v>14.127801</v>
      </c>
      <c r="EI37" s="163">
        <v>1.3594999999999999</v>
      </c>
      <c r="EJ37" s="433" t="s">
        <v>747</v>
      </c>
      <c r="EK37" s="434" t="s">
        <v>266</v>
      </c>
      <c r="EL37" s="162">
        <v>1212</v>
      </c>
      <c r="EM37" s="163">
        <v>8.7949999999999999</v>
      </c>
      <c r="EN37" s="163">
        <v>9.2050859999999997</v>
      </c>
      <c r="EO37" s="163">
        <v>0.75081200000000003</v>
      </c>
      <c r="EP37" s="163">
        <v>1924</v>
      </c>
      <c r="EQ37" s="163">
        <v>12.878</v>
      </c>
      <c r="ER37" s="163">
        <v>13.629996</v>
      </c>
      <c r="ES37" s="163">
        <v>1.1627799999999999</v>
      </c>
      <c r="ET37" s="163">
        <v>742</v>
      </c>
      <c r="EU37" s="163">
        <v>5.3460000000000001</v>
      </c>
      <c r="EV37" s="163">
        <v>5.2005480000000004</v>
      </c>
      <c r="EW37" s="163">
        <v>0.44237900000000002</v>
      </c>
      <c r="EX37" s="163">
        <v>1026</v>
      </c>
      <c r="EY37" s="163">
        <v>6.9269999999999996</v>
      </c>
      <c r="EZ37" s="163">
        <v>7.1775760000000002</v>
      </c>
      <c r="FA37" s="163">
        <v>0.58939200000000003</v>
      </c>
      <c r="FB37" s="433" t="s">
        <v>747</v>
      </c>
      <c r="FC37" s="432" t="s">
        <v>746</v>
      </c>
      <c r="FD37" s="162">
        <v>426</v>
      </c>
      <c r="FE37" s="163">
        <v>3.2490000000000001</v>
      </c>
      <c r="FF37" s="163">
        <v>3.8899499999999998</v>
      </c>
      <c r="FG37" s="163">
        <v>0.29747699999999999</v>
      </c>
      <c r="FH37" s="163">
        <v>641</v>
      </c>
      <c r="FI37" s="163">
        <v>4.25</v>
      </c>
      <c r="FJ37" s="163">
        <v>4.7015599999999997</v>
      </c>
      <c r="FK37" s="163">
        <v>0.38386900000000002</v>
      </c>
      <c r="FL37" s="163">
        <v>305</v>
      </c>
      <c r="FM37" s="163">
        <v>2.2559999999999998</v>
      </c>
      <c r="FN37" s="163">
        <v>3.044222</v>
      </c>
      <c r="FO37" s="163">
        <v>0.222359</v>
      </c>
      <c r="FP37" s="163">
        <v>425</v>
      </c>
      <c r="FQ37" s="163">
        <v>2.9369999999999998</v>
      </c>
      <c r="FR37" s="163">
        <v>4.3260839999999998</v>
      </c>
      <c r="FS37" s="163">
        <v>0.30509900000000001</v>
      </c>
      <c r="FT37" s="433" t="s">
        <v>747</v>
      </c>
    </row>
    <row r="38" spans="1:176" s="204" customFormat="1" ht="14.1" customHeight="1">
      <c r="A38" s="34" t="s">
        <v>688</v>
      </c>
      <c r="B38" s="34"/>
      <c r="C38" s="34"/>
      <c r="D38" s="34"/>
      <c r="E38" s="34"/>
      <c r="F38" s="34"/>
      <c r="G38" s="112"/>
      <c r="H38" s="62" t="s">
        <v>704</v>
      </c>
      <c r="I38" s="203"/>
      <c r="J38" s="203"/>
      <c r="K38" s="203"/>
      <c r="L38" s="203"/>
      <c r="N38" s="205"/>
      <c r="AG38" s="435" t="s">
        <v>690</v>
      </c>
      <c r="AH38" s="435"/>
      <c r="AI38" s="435"/>
      <c r="AJ38" s="435"/>
      <c r="AK38" s="435"/>
      <c r="AL38" s="435"/>
      <c r="AM38" s="436"/>
      <c r="AN38" s="435"/>
      <c r="AO38" s="435"/>
      <c r="AP38" s="435"/>
      <c r="AQ38" s="437"/>
      <c r="AR38" s="437"/>
      <c r="AS38" s="437"/>
      <c r="AT38" s="437"/>
      <c r="AU38" s="437"/>
      <c r="AV38" s="437"/>
      <c r="AW38" s="437"/>
      <c r="AX38" s="437"/>
      <c r="AY38" s="435" t="s">
        <v>690</v>
      </c>
      <c r="AZ38" s="435"/>
      <c r="BA38" s="435"/>
      <c r="BB38" s="435"/>
      <c r="BC38" s="435"/>
      <c r="BD38" s="435"/>
      <c r="BE38" s="436"/>
      <c r="BF38" s="435"/>
      <c r="BG38" s="435"/>
      <c r="BH38" s="435"/>
      <c r="BI38" s="437"/>
      <c r="BJ38" s="437"/>
      <c r="BK38" s="437"/>
      <c r="BL38" s="437"/>
      <c r="BM38" s="437"/>
      <c r="BN38" s="437"/>
      <c r="BO38" s="437"/>
      <c r="BP38" s="437"/>
      <c r="BQ38" s="435" t="s">
        <v>690</v>
      </c>
      <c r="BR38" s="435"/>
      <c r="BS38" s="435"/>
      <c r="BT38" s="435"/>
      <c r="BU38" s="435"/>
      <c r="BV38" s="435"/>
      <c r="BW38" s="436"/>
      <c r="BX38" s="435"/>
      <c r="BY38" s="435"/>
      <c r="BZ38" s="435"/>
      <c r="CA38" s="437"/>
      <c r="CB38" s="437"/>
      <c r="CC38" s="437"/>
      <c r="CD38" s="437"/>
      <c r="CE38" s="437"/>
      <c r="CF38" s="437"/>
      <c r="CG38" s="437"/>
      <c r="CH38" s="437"/>
      <c r="CI38" s="435" t="s">
        <v>690</v>
      </c>
      <c r="CJ38" s="435"/>
      <c r="CK38" s="435"/>
      <c r="CL38" s="435"/>
      <c r="CM38" s="435"/>
      <c r="CN38" s="435"/>
      <c r="CO38" s="436"/>
      <c r="CP38" s="435"/>
      <c r="CQ38" s="435"/>
      <c r="CR38" s="435"/>
      <c r="CS38" s="437"/>
      <c r="CT38" s="437"/>
      <c r="CU38" s="437"/>
      <c r="CV38" s="437"/>
      <c r="CW38" s="437"/>
      <c r="CX38" s="437"/>
      <c r="CY38" s="437"/>
      <c r="CZ38" s="437"/>
      <c r="DA38" s="435" t="s">
        <v>690</v>
      </c>
      <c r="DB38" s="435"/>
      <c r="DC38" s="435"/>
      <c r="DD38" s="435"/>
      <c r="DE38" s="435"/>
      <c r="DF38" s="435"/>
      <c r="DG38" s="436"/>
      <c r="DH38" s="435"/>
      <c r="DI38" s="435"/>
      <c r="DJ38" s="435"/>
      <c r="DK38" s="437"/>
      <c r="DL38" s="437"/>
      <c r="DM38" s="437"/>
      <c r="DN38" s="437"/>
      <c r="DO38" s="437"/>
      <c r="DP38" s="437"/>
      <c r="DQ38" s="437"/>
      <c r="DR38" s="437"/>
      <c r="DS38" s="435" t="s">
        <v>690</v>
      </c>
      <c r="DT38" s="435"/>
      <c r="DU38" s="435"/>
      <c r="DV38" s="435"/>
      <c r="DW38" s="435"/>
      <c r="DX38" s="435"/>
      <c r="DY38" s="436"/>
      <c r="DZ38" s="435"/>
      <c r="EA38" s="435"/>
      <c r="EB38" s="435"/>
      <c r="EC38" s="437"/>
      <c r="ED38" s="437"/>
      <c r="EE38" s="437"/>
      <c r="EF38" s="437"/>
      <c r="EG38" s="437"/>
      <c r="EH38" s="437"/>
      <c r="EI38" s="437"/>
      <c r="EJ38" s="437"/>
      <c r="EK38" s="435" t="s">
        <v>690</v>
      </c>
      <c r="EL38" s="435"/>
      <c r="EM38" s="435"/>
      <c r="EN38" s="435"/>
      <c r="EO38" s="435"/>
      <c r="EP38" s="435"/>
      <c r="EQ38" s="436"/>
      <c r="ER38" s="435"/>
      <c r="ES38" s="435"/>
      <c r="ET38" s="435"/>
      <c r="EU38" s="437"/>
      <c r="EV38" s="437"/>
      <c r="EW38" s="437"/>
      <c r="EX38" s="437"/>
      <c r="EY38" s="437"/>
      <c r="EZ38" s="437"/>
      <c r="FA38" s="437"/>
      <c r="FB38" s="437"/>
      <c r="FC38" s="435" t="s">
        <v>690</v>
      </c>
      <c r="FD38" s="435"/>
      <c r="FE38" s="435"/>
      <c r="FF38" s="435"/>
      <c r="FG38" s="435"/>
      <c r="FH38" s="435"/>
      <c r="FI38" s="436"/>
      <c r="FJ38" s="435"/>
      <c r="FK38" s="435"/>
      <c r="FL38" s="435"/>
      <c r="FM38" s="437"/>
      <c r="FN38" s="437"/>
      <c r="FO38" s="437"/>
      <c r="FP38" s="437"/>
      <c r="FQ38" s="437"/>
      <c r="FR38" s="437"/>
      <c r="FS38" s="437"/>
      <c r="FT38" s="437"/>
    </row>
    <row r="39" spans="1:176" s="204" customFormat="1" ht="14.1" customHeight="1">
      <c r="A39" s="34" t="s">
        <v>333</v>
      </c>
      <c r="B39" s="217"/>
      <c r="C39" s="34"/>
      <c r="D39" s="34"/>
      <c r="E39" s="34"/>
      <c r="F39" s="34"/>
      <c r="G39" s="112"/>
      <c r="H39" s="34" t="s">
        <v>706</v>
      </c>
      <c r="I39" s="203"/>
      <c r="J39" s="203"/>
      <c r="K39" s="203"/>
      <c r="L39" s="203"/>
      <c r="N39" s="205"/>
    </row>
    <row r="40" spans="1:176" s="204" customFormat="1" ht="14.1" customHeight="1">
      <c r="A40" s="34" t="s">
        <v>539</v>
      </c>
      <c r="B40" s="34"/>
      <c r="C40" s="118"/>
      <c r="D40" s="118"/>
      <c r="E40" s="118"/>
      <c r="F40" s="118"/>
      <c r="G40" s="118"/>
      <c r="H40" s="34" t="s">
        <v>765</v>
      </c>
      <c r="I40" s="203"/>
      <c r="J40" s="203"/>
      <c r="K40" s="203"/>
      <c r="L40" s="203"/>
      <c r="N40" s="205"/>
    </row>
    <row r="41" spans="1:176" s="204" customFormat="1" ht="14.1" customHeight="1">
      <c r="A41" s="34" t="s">
        <v>755</v>
      </c>
      <c r="B41" s="34"/>
      <c r="C41" s="34"/>
      <c r="D41" s="34"/>
      <c r="E41" s="34"/>
      <c r="F41" s="34"/>
      <c r="G41" s="118"/>
      <c r="H41" s="34" t="s">
        <v>710</v>
      </c>
      <c r="N41" s="201"/>
    </row>
    <row r="42" spans="1:176" s="204" customFormat="1" ht="14.1" customHeight="1">
      <c r="A42" s="118"/>
      <c r="B42" s="118"/>
      <c r="C42" s="438"/>
      <c r="D42" s="438"/>
      <c r="E42" s="438"/>
      <c r="F42" s="438"/>
      <c r="G42" s="34"/>
      <c r="H42" s="221" t="s">
        <v>711</v>
      </c>
      <c r="K42" s="439"/>
      <c r="L42" s="439"/>
      <c r="N42" s="201"/>
    </row>
    <row r="43" spans="1:176" s="204" customFormat="1" ht="14.1" customHeight="1">
      <c r="A43" s="118"/>
      <c r="B43" s="118"/>
      <c r="C43" s="118"/>
      <c r="D43" s="118"/>
      <c r="E43" s="118"/>
      <c r="F43" s="118"/>
      <c r="G43" s="440"/>
      <c r="H43" s="62" t="s">
        <v>756</v>
      </c>
      <c r="I43" s="201"/>
      <c r="J43" s="201"/>
      <c r="K43" s="441"/>
      <c r="L43" s="441"/>
      <c r="N43" s="201"/>
    </row>
    <row r="44" spans="1:176" ht="14.1" customHeight="1">
      <c r="G44" s="442"/>
      <c r="H44" s="62" t="s">
        <v>757</v>
      </c>
      <c r="I44" s="442"/>
      <c r="J44" s="442"/>
      <c r="K44" s="442"/>
      <c r="L44" s="442"/>
      <c r="M44" s="442"/>
    </row>
    <row r="45" spans="1:176">
      <c r="G45" s="442"/>
      <c r="H45" s="442"/>
      <c r="I45" s="442"/>
      <c r="J45" s="442"/>
      <c r="K45" s="442"/>
      <c r="L45" s="442"/>
      <c r="M45" s="442"/>
    </row>
    <row r="46" spans="1:176">
      <c r="G46" s="442"/>
      <c r="H46" s="442"/>
      <c r="I46" s="442"/>
      <c r="J46" s="442"/>
      <c r="K46" s="442"/>
      <c r="L46" s="442"/>
      <c r="M46" s="442"/>
    </row>
    <row r="47" spans="1:176">
      <c r="G47" s="442"/>
      <c r="H47" s="442"/>
      <c r="I47" s="442"/>
      <c r="J47" s="442"/>
      <c r="K47" s="442"/>
      <c r="L47" s="442"/>
      <c r="M47" s="442"/>
    </row>
    <row r="48" spans="1:176">
      <c r="G48" s="442"/>
      <c r="H48" s="442"/>
      <c r="I48" s="442"/>
      <c r="J48" s="442"/>
      <c r="K48" s="442"/>
      <c r="L48" s="442"/>
      <c r="M48" s="442"/>
    </row>
    <row r="49" spans="7:13">
      <c r="G49" s="442"/>
      <c r="H49" s="442"/>
      <c r="I49" s="442"/>
      <c r="J49" s="442"/>
      <c r="K49" s="442"/>
      <c r="L49" s="442"/>
      <c r="M49" s="442"/>
    </row>
    <row r="50" spans="7:13">
      <c r="G50" s="442"/>
      <c r="H50" s="442"/>
      <c r="I50" s="442"/>
      <c r="J50" s="442"/>
      <c r="K50" s="442"/>
      <c r="L50" s="442"/>
      <c r="M50" s="442"/>
    </row>
    <row r="51" spans="7:13">
      <c r="G51" s="442"/>
      <c r="H51" s="442"/>
      <c r="I51" s="442"/>
      <c r="J51" s="442"/>
      <c r="K51" s="442"/>
      <c r="L51" s="442"/>
      <c r="M51" s="442"/>
    </row>
    <row r="52" spans="7:13">
      <c r="G52" s="442"/>
      <c r="H52" s="442"/>
      <c r="I52" s="442"/>
      <c r="J52" s="442"/>
      <c r="K52" s="442"/>
      <c r="L52" s="442"/>
      <c r="M52" s="442"/>
    </row>
    <row r="53" spans="7:13">
      <c r="H53" s="442"/>
      <c r="I53" s="442"/>
      <c r="J53" s="442"/>
      <c r="K53" s="442"/>
      <c r="L53" s="442"/>
      <c r="M53" s="442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M7:EM8"/>
    <mergeCell ref="EN7:EO7"/>
    <mergeCell ref="EP7:EP8"/>
    <mergeCell ref="EQ7:EQ8"/>
    <mergeCell ref="ER7:ES7"/>
    <mergeCell ref="ET7:ET8"/>
    <mergeCell ref="EC7:EC8"/>
    <mergeCell ref="ED7:EE7"/>
    <mergeCell ref="EF7:EF8"/>
    <mergeCell ref="EG7:EG8"/>
    <mergeCell ref="EH7:EI7"/>
    <mergeCell ref="EL7:EL8"/>
    <mergeCell ref="DU7:DU8"/>
    <mergeCell ref="DV7:DW7"/>
    <mergeCell ref="DX7:DX8"/>
    <mergeCell ref="DY7:DY8"/>
    <mergeCell ref="DZ7:EA7"/>
    <mergeCell ref="EB7:EB8"/>
    <mergeCell ref="DH7:DI7"/>
    <mergeCell ref="DJ7:DJ8"/>
    <mergeCell ref="DK7:DK8"/>
    <mergeCell ref="DL7:DM7"/>
    <mergeCell ref="DN7:DN8"/>
    <mergeCell ref="DO7:DO8"/>
    <mergeCell ref="CX7:CY7"/>
    <mergeCell ref="DB7:DB8"/>
    <mergeCell ref="DC7:DC8"/>
    <mergeCell ref="DD7:DE7"/>
    <mergeCell ref="DF7:DF8"/>
    <mergeCell ref="DG7:DG8"/>
    <mergeCell ref="CP7:CQ7"/>
    <mergeCell ref="CR7:CR8"/>
    <mergeCell ref="CS7:CS8"/>
    <mergeCell ref="CT7:CU7"/>
    <mergeCell ref="CV7:CV8"/>
    <mergeCell ref="CW7:CW8"/>
    <mergeCell ref="CF7:CG7"/>
    <mergeCell ref="CJ7:CJ8"/>
    <mergeCell ref="CK7:CK8"/>
    <mergeCell ref="CL7:CM7"/>
    <mergeCell ref="CN7:CN8"/>
    <mergeCell ref="CO7:CO8"/>
    <mergeCell ref="BX7:BY7"/>
    <mergeCell ref="BZ7:BZ8"/>
    <mergeCell ref="CA7:CA8"/>
    <mergeCell ref="CB7:CC7"/>
    <mergeCell ref="CD7:CD8"/>
    <mergeCell ref="CE7:CE8"/>
    <mergeCell ref="BN7:BO7"/>
    <mergeCell ref="BR7:BR8"/>
    <mergeCell ref="BS7:BS8"/>
    <mergeCell ref="BT7:BU7"/>
    <mergeCell ref="BV7:BV8"/>
    <mergeCell ref="BW7:BW8"/>
    <mergeCell ref="BD7:BD8"/>
    <mergeCell ref="BE7:BE8"/>
    <mergeCell ref="BF7:BG7"/>
    <mergeCell ref="BH7:BH8"/>
    <mergeCell ref="BI7:BI8"/>
    <mergeCell ref="BJ7:BK7"/>
    <mergeCell ref="AT7:AT8"/>
    <mergeCell ref="AU7:AU8"/>
    <mergeCell ref="AV7:AW7"/>
    <mergeCell ref="AZ7:AZ8"/>
    <mergeCell ref="BA7:BA8"/>
    <mergeCell ref="BB7:BC7"/>
    <mergeCell ref="AL7:AL8"/>
    <mergeCell ref="AM7:AM8"/>
    <mergeCell ref="AN7:AO7"/>
    <mergeCell ref="AP7:AP8"/>
    <mergeCell ref="AQ7:AQ8"/>
    <mergeCell ref="AR7:AS7"/>
    <mergeCell ref="AB7:AB8"/>
    <mergeCell ref="AC7:AC8"/>
    <mergeCell ref="AD7:AE7"/>
    <mergeCell ref="AH7:AH8"/>
    <mergeCell ref="AI7:AI8"/>
    <mergeCell ref="AJ7:AK7"/>
    <mergeCell ref="T7:T8"/>
    <mergeCell ref="U7:U8"/>
    <mergeCell ref="V7:W7"/>
    <mergeCell ref="X7:X8"/>
    <mergeCell ref="Y7:Y8"/>
    <mergeCell ref="Z7:AA7"/>
    <mergeCell ref="J7:J8"/>
    <mergeCell ref="K7:K8"/>
    <mergeCell ref="L7:M7"/>
    <mergeCell ref="P7:P8"/>
    <mergeCell ref="Q7:Q8"/>
    <mergeCell ref="R7:S7"/>
    <mergeCell ref="FD6:FG6"/>
    <mergeCell ref="FH6:FK6"/>
    <mergeCell ref="FL6:FO6"/>
    <mergeCell ref="FP6:FS6"/>
    <mergeCell ref="B7:B8"/>
    <mergeCell ref="C7:C8"/>
    <mergeCell ref="D7:E7"/>
    <mergeCell ref="F7:F8"/>
    <mergeCell ref="G7:G8"/>
    <mergeCell ref="H7:I7"/>
    <mergeCell ref="DB6:DE6"/>
    <mergeCell ref="DF6:DI6"/>
    <mergeCell ref="DJ6:DM6"/>
    <mergeCell ref="DN6:DQ6"/>
    <mergeCell ref="DT6:DW6"/>
    <mergeCell ref="DX6:EA6"/>
    <mergeCell ref="AZ6:BC6"/>
    <mergeCell ref="BD6:BG6"/>
    <mergeCell ref="BH6:BK6"/>
    <mergeCell ref="BL6:BO6"/>
    <mergeCell ref="BR6:BU6"/>
    <mergeCell ref="BV6:BY6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K5:EK8"/>
    <mergeCell ref="EL5:ES5"/>
    <mergeCell ref="ET5:FA5"/>
    <mergeCell ref="FB5:FB8"/>
    <mergeCell ref="FC5:FC8"/>
    <mergeCell ref="FD5:FK5"/>
    <mergeCell ref="EL6:EO6"/>
    <mergeCell ref="EP6:ES6"/>
    <mergeCell ref="ET6:EW6"/>
    <mergeCell ref="EX6:FA6"/>
    <mergeCell ref="DJ5:DQ5"/>
    <mergeCell ref="DR5:DR8"/>
    <mergeCell ref="DS5:DS8"/>
    <mergeCell ref="DT5:EA5"/>
    <mergeCell ref="EB5:EI5"/>
    <mergeCell ref="EJ5:EJ8"/>
    <mergeCell ref="EB6:EE6"/>
    <mergeCell ref="EF6:EI6"/>
    <mergeCell ref="DP7:DQ7"/>
    <mergeCell ref="DT7:DT8"/>
    <mergeCell ref="CI5:CI8"/>
    <mergeCell ref="CJ5:CQ5"/>
    <mergeCell ref="CR5:CY5"/>
    <mergeCell ref="CZ5:CZ8"/>
    <mergeCell ref="DA5:DA8"/>
    <mergeCell ref="DB5:DI5"/>
    <mergeCell ref="CJ6:CM6"/>
    <mergeCell ref="CN6:CQ6"/>
    <mergeCell ref="CR6:CU6"/>
    <mergeCell ref="CV6:CY6"/>
    <mergeCell ref="BH5:BO5"/>
    <mergeCell ref="BP5:BP8"/>
    <mergeCell ref="BQ5:BQ8"/>
    <mergeCell ref="BR5:BY5"/>
    <mergeCell ref="BZ5:CG5"/>
    <mergeCell ref="CH5:CH8"/>
    <mergeCell ref="BZ6:CC6"/>
    <mergeCell ref="CD6:CG6"/>
    <mergeCell ref="BL7:BL8"/>
    <mergeCell ref="BM7:BM8"/>
    <mergeCell ref="AG5:AG8"/>
    <mergeCell ref="AH5:AO5"/>
    <mergeCell ref="AP5:AW5"/>
    <mergeCell ref="AX5:AX8"/>
    <mergeCell ref="AY5:AY8"/>
    <mergeCell ref="AZ5:BG5"/>
    <mergeCell ref="AH6:AK6"/>
    <mergeCell ref="AL6:AO6"/>
    <mergeCell ref="AP6:AS6"/>
    <mergeCell ref="AT6:AW6"/>
    <mergeCell ref="EK4:EM4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DJ1:DR1"/>
    <mergeCell ref="DS1:EA1"/>
    <mergeCell ref="EB1:EJ1"/>
    <mergeCell ref="EK1:ES1"/>
    <mergeCell ref="ET1:FB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B77DB-0F4F-4C35-95F5-5A01A30995FC}">
  <dimension ref="A1:FT53"/>
  <sheetViews>
    <sheetView zoomScale="70" zoomScaleNormal="70" workbookViewId="0">
      <selection activeCell="A42" sqref="A42"/>
    </sheetView>
  </sheetViews>
  <sheetFormatPr defaultColWidth="9" defaultRowHeight="15.75"/>
  <cols>
    <col min="1" max="1" width="16.625" style="170" customWidth="1"/>
    <col min="2" max="3" width="11.625" style="170" customWidth="1"/>
    <col min="4" max="7" width="11.125" style="170" customWidth="1"/>
    <col min="8" max="13" width="10.875" style="170" customWidth="1"/>
    <col min="14" max="14" width="19.625" style="170" customWidth="1"/>
    <col min="15" max="15" width="13.625" style="170" customWidth="1"/>
    <col min="16" max="17" width="8.125" style="170" customWidth="1"/>
    <col min="18" max="19" width="9.625" style="170" customWidth="1"/>
    <col min="20" max="21" width="8.125" style="170" customWidth="1"/>
    <col min="22" max="23" width="9.625" style="170" customWidth="1"/>
    <col min="24" max="25" width="8" style="170" customWidth="1"/>
    <col min="26" max="27" width="8.875" style="170" customWidth="1"/>
    <col min="28" max="29" width="8" style="170" customWidth="1"/>
    <col min="30" max="31" width="8.875" style="170" customWidth="1"/>
    <col min="32" max="32" width="17.625" style="170" customWidth="1"/>
    <col min="33" max="33" width="13.625" style="170" customWidth="1"/>
    <col min="34" max="35" width="8.125" style="170" customWidth="1"/>
    <col min="36" max="37" width="9.625" style="170" customWidth="1"/>
    <col min="38" max="39" width="8.125" style="170" customWidth="1"/>
    <col min="40" max="41" width="9.625" style="170" customWidth="1"/>
    <col min="42" max="43" width="8" style="170" customWidth="1"/>
    <col min="44" max="45" width="8.875" style="170" customWidth="1"/>
    <col min="46" max="47" width="8" style="170" customWidth="1"/>
    <col min="48" max="49" width="8.875" style="170" customWidth="1"/>
    <col min="50" max="50" width="17.625" style="170" customWidth="1"/>
    <col min="51" max="51" width="13.625" style="170" customWidth="1"/>
    <col min="52" max="53" width="8.125" style="170" customWidth="1"/>
    <col min="54" max="55" width="9.625" style="170" customWidth="1"/>
    <col min="56" max="57" width="8.125" style="170" customWidth="1"/>
    <col min="58" max="59" width="9.625" style="170" customWidth="1"/>
    <col min="60" max="61" width="8" style="170" customWidth="1"/>
    <col min="62" max="63" width="8.875" style="170" customWidth="1"/>
    <col min="64" max="65" width="8" style="170" customWidth="1"/>
    <col min="66" max="67" width="8.875" style="170" customWidth="1"/>
    <col min="68" max="68" width="17.625" style="170" customWidth="1"/>
    <col min="69" max="69" width="13.625" style="170" customWidth="1"/>
    <col min="70" max="71" width="8.125" style="170" customWidth="1"/>
    <col min="72" max="73" width="9.625" style="170" customWidth="1"/>
    <col min="74" max="75" width="8.125" style="170" customWidth="1"/>
    <col min="76" max="77" width="9.625" style="170" customWidth="1"/>
    <col min="78" max="79" width="8" style="170" customWidth="1"/>
    <col min="80" max="81" width="8.875" style="170" customWidth="1"/>
    <col min="82" max="83" width="8" style="170" customWidth="1"/>
    <col min="84" max="85" width="8.875" style="170" customWidth="1"/>
    <col min="86" max="86" width="17.625" style="170" customWidth="1"/>
    <col min="87" max="87" width="13.625" style="170" customWidth="1"/>
    <col min="88" max="89" width="8.125" style="170" customWidth="1"/>
    <col min="90" max="91" width="9.625" style="170" customWidth="1"/>
    <col min="92" max="93" width="8.125" style="170" customWidth="1"/>
    <col min="94" max="95" width="9.625" style="170" customWidth="1"/>
    <col min="96" max="97" width="8" style="170" customWidth="1"/>
    <col min="98" max="99" width="8.875" style="170" customWidth="1"/>
    <col min="100" max="101" width="8" style="170" customWidth="1"/>
    <col min="102" max="103" width="8.875" style="170" customWidth="1"/>
    <col min="104" max="104" width="17.625" style="170" customWidth="1"/>
    <col min="105" max="105" width="13.625" style="170" customWidth="1"/>
    <col min="106" max="107" width="8.125" style="170" customWidth="1"/>
    <col min="108" max="109" width="9.625" style="170" customWidth="1"/>
    <col min="110" max="111" width="8.125" style="170" customWidth="1"/>
    <col min="112" max="113" width="9.625" style="170" customWidth="1"/>
    <col min="114" max="115" width="8" style="170" customWidth="1"/>
    <col min="116" max="117" width="8.875" style="170" customWidth="1"/>
    <col min="118" max="119" width="8" style="170" customWidth="1"/>
    <col min="120" max="121" width="8.875" style="170" customWidth="1"/>
    <col min="122" max="122" width="17.625" style="170" customWidth="1"/>
    <col min="123" max="123" width="13.625" style="170" customWidth="1"/>
    <col min="124" max="125" width="8.125" style="170" customWidth="1"/>
    <col min="126" max="127" width="9.625" style="170" customWidth="1"/>
    <col min="128" max="129" width="8.125" style="170" customWidth="1"/>
    <col min="130" max="131" width="9.625" style="170" customWidth="1"/>
    <col min="132" max="133" width="8" style="170" customWidth="1"/>
    <col min="134" max="135" width="8.875" style="170" customWidth="1"/>
    <col min="136" max="137" width="8" style="170" customWidth="1"/>
    <col min="138" max="139" width="8.875" style="170" customWidth="1"/>
    <col min="140" max="140" width="17.625" style="170" customWidth="1"/>
    <col min="141" max="141" width="13.625" style="170" customWidth="1"/>
    <col min="142" max="143" width="8.125" style="170" customWidth="1"/>
    <col min="144" max="145" width="9.625" style="170" customWidth="1"/>
    <col min="146" max="147" width="8.125" style="170" customWidth="1"/>
    <col min="148" max="149" width="9.625" style="170" customWidth="1"/>
    <col min="150" max="151" width="8" style="170" customWidth="1"/>
    <col min="152" max="153" width="8.875" style="170" customWidth="1"/>
    <col min="154" max="155" width="8" style="170" customWidth="1"/>
    <col min="156" max="157" width="8.875" style="170" customWidth="1"/>
    <col min="158" max="158" width="17.625" style="170" customWidth="1"/>
    <col min="159" max="159" width="13.625" style="170" customWidth="1"/>
    <col min="160" max="161" width="8.125" style="170" customWidth="1"/>
    <col min="162" max="163" width="9.625" style="170" customWidth="1"/>
    <col min="164" max="165" width="8.125" style="170" customWidth="1"/>
    <col min="166" max="167" width="9.625" style="170" customWidth="1"/>
    <col min="168" max="169" width="8" style="170" customWidth="1"/>
    <col min="170" max="171" width="8.875" style="170" customWidth="1"/>
    <col min="172" max="173" width="8" style="170" customWidth="1"/>
    <col min="174" max="175" width="8.875" style="170" customWidth="1"/>
    <col min="176" max="176" width="17.625" style="170" customWidth="1"/>
    <col min="177" max="256" width="9" style="170"/>
    <col min="257" max="257" width="16.625" style="170" customWidth="1"/>
    <col min="258" max="259" width="11.625" style="170" customWidth="1"/>
    <col min="260" max="263" width="11.125" style="170" customWidth="1"/>
    <col min="264" max="269" width="10.875" style="170" customWidth="1"/>
    <col min="270" max="270" width="19.625" style="170" customWidth="1"/>
    <col min="271" max="271" width="13.625" style="170" customWidth="1"/>
    <col min="272" max="273" width="8.125" style="170" customWidth="1"/>
    <col min="274" max="275" width="9.625" style="170" customWidth="1"/>
    <col min="276" max="277" width="8.125" style="170" customWidth="1"/>
    <col min="278" max="279" width="9.625" style="170" customWidth="1"/>
    <col min="280" max="281" width="8" style="170" customWidth="1"/>
    <col min="282" max="283" width="8.875" style="170" customWidth="1"/>
    <col min="284" max="285" width="8" style="170" customWidth="1"/>
    <col min="286" max="287" width="8.875" style="170" customWidth="1"/>
    <col min="288" max="288" width="17.625" style="170" customWidth="1"/>
    <col min="289" max="289" width="13.625" style="170" customWidth="1"/>
    <col min="290" max="291" width="8.125" style="170" customWidth="1"/>
    <col min="292" max="293" width="9.625" style="170" customWidth="1"/>
    <col min="294" max="295" width="8.125" style="170" customWidth="1"/>
    <col min="296" max="297" width="9.625" style="170" customWidth="1"/>
    <col min="298" max="299" width="8" style="170" customWidth="1"/>
    <col min="300" max="301" width="8.875" style="170" customWidth="1"/>
    <col min="302" max="303" width="8" style="170" customWidth="1"/>
    <col min="304" max="305" width="8.875" style="170" customWidth="1"/>
    <col min="306" max="306" width="17.625" style="170" customWidth="1"/>
    <col min="307" max="307" width="13.625" style="170" customWidth="1"/>
    <col min="308" max="309" width="8.125" style="170" customWidth="1"/>
    <col min="310" max="311" width="9.625" style="170" customWidth="1"/>
    <col min="312" max="313" width="8.125" style="170" customWidth="1"/>
    <col min="314" max="315" width="9.625" style="170" customWidth="1"/>
    <col min="316" max="317" width="8" style="170" customWidth="1"/>
    <col min="318" max="319" width="8.875" style="170" customWidth="1"/>
    <col min="320" max="321" width="8" style="170" customWidth="1"/>
    <col min="322" max="323" width="8.875" style="170" customWidth="1"/>
    <col min="324" max="324" width="17.625" style="170" customWidth="1"/>
    <col min="325" max="325" width="13.625" style="170" customWidth="1"/>
    <col min="326" max="327" width="8.125" style="170" customWidth="1"/>
    <col min="328" max="329" width="9.625" style="170" customWidth="1"/>
    <col min="330" max="331" width="8.125" style="170" customWidth="1"/>
    <col min="332" max="333" width="9.625" style="170" customWidth="1"/>
    <col min="334" max="335" width="8" style="170" customWidth="1"/>
    <col min="336" max="337" width="8.875" style="170" customWidth="1"/>
    <col min="338" max="339" width="8" style="170" customWidth="1"/>
    <col min="340" max="341" width="8.875" style="170" customWidth="1"/>
    <col min="342" max="342" width="17.625" style="170" customWidth="1"/>
    <col min="343" max="343" width="13.625" style="170" customWidth="1"/>
    <col min="344" max="345" width="8.125" style="170" customWidth="1"/>
    <col min="346" max="347" width="9.625" style="170" customWidth="1"/>
    <col min="348" max="349" width="8.125" style="170" customWidth="1"/>
    <col min="350" max="351" width="9.625" style="170" customWidth="1"/>
    <col min="352" max="353" width="8" style="170" customWidth="1"/>
    <col min="354" max="355" width="8.875" style="170" customWidth="1"/>
    <col min="356" max="357" width="8" style="170" customWidth="1"/>
    <col min="358" max="359" width="8.875" style="170" customWidth="1"/>
    <col min="360" max="360" width="17.625" style="170" customWidth="1"/>
    <col min="361" max="361" width="13.625" style="170" customWidth="1"/>
    <col min="362" max="363" width="8.125" style="170" customWidth="1"/>
    <col min="364" max="365" width="9.625" style="170" customWidth="1"/>
    <col min="366" max="367" width="8.125" style="170" customWidth="1"/>
    <col min="368" max="369" width="9.625" style="170" customWidth="1"/>
    <col min="370" max="371" width="8" style="170" customWidth="1"/>
    <col min="372" max="373" width="8.875" style="170" customWidth="1"/>
    <col min="374" max="375" width="8" style="170" customWidth="1"/>
    <col min="376" max="377" width="8.875" style="170" customWidth="1"/>
    <col min="378" max="378" width="17.625" style="170" customWidth="1"/>
    <col min="379" max="379" width="13.625" style="170" customWidth="1"/>
    <col min="380" max="381" width="8.125" style="170" customWidth="1"/>
    <col min="382" max="383" width="9.625" style="170" customWidth="1"/>
    <col min="384" max="385" width="8.125" style="170" customWidth="1"/>
    <col min="386" max="387" width="9.625" style="170" customWidth="1"/>
    <col min="388" max="389" width="8" style="170" customWidth="1"/>
    <col min="390" max="391" width="8.875" style="170" customWidth="1"/>
    <col min="392" max="393" width="8" style="170" customWidth="1"/>
    <col min="394" max="395" width="8.875" style="170" customWidth="1"/>
    <col min="396" max="396" width="17.625" style="170" customWidth="1"/>
    <col min="397" max="397" width="13.625" style="170" customWidth="1"/>
    <col min="398" max="399" width="8.125" style="170" customWidth="1"/>
    <col min="400" max="401" width="9.625" style="170" customWidth="1"/>
    <col min="402" max="403" width="8.125" style="170" customWidth="1"/>
    <col min="404" max="405" width="9.625" style="170" customWidth="1"/>
    <col min="406" max="407" width="8" style="170" customWidth="1"/>
    <col min="408" max="409" width="8.875" style="170" customWidth="1"/>
    <col min="410" max="411" width="8" style="170" customWidth="1"/>
    <col min="412" max="413" width="8.875" style="170" customWidth="1"/>
    <col min="414" max="414" width="17.625" style="170" customWidth="1"/>
    <col min="415" max="415" width="13.625" style="170" customWidth="1"/>
    <col min="416" max="417" width="8.125" style="170" customWidth="1"/>
    <col min="418" max="419" width="9.625" style="170" customWidth="1"/>
    <col min="420" max="421" width="8.125" style="170" customWidth="1"/>
    <col min="422" max="423" width="9.625" style="170" customWidth="1"/>
    <col min="424" max="425" width="8" style="170" customWidth="1"/>
    <col min="426" max="427" width="8.875" style="170" customWidth="1"/>
    <col min="428" max="429" width="8" style="170" customWidth="1"/>
    <col min="430" max="431" width="8.875" style="170" customWidth="1"/>
    <col min="432" max="432" width="17.625" style="170" customWidth="1"/>
    <col min="433" max="512" width="9" style="170"/>
    <col min="513" max="513" width="16.625" style="170" customWidth="1"/>
    <col min="514" max="515" width="11.625" style="170" customWidth="1"/>
    <col min="516" max="519" width="11.125" style="170" customWidth="1"/>
    <col min="520" max="525" width="10.875" style="170" customWidth="1"/>
    <col min="526" max="526" width="19.625" style="170" customWidth="1"/>
    <col min="527" max="527" width="13.625" style="170" customWidth="1"/>
    <col min="528" max="529" width="8.125" style="170" customWidth="1"/>
    <col min="530" max="531" width="9.625" style="170" customWidth="1"/>
    <col min="532" max="533" width="8.125" style="170" customWidth="1"/>
    <col min="534" max="535" width="9.625" style="170" customWidth="1"/>
    <col min="536" max="537" width="8" style="170" customWidth="1"/>
    <col min="538" max="539" width="8.875" style="170" customWidth="1"/>
    <col min="540" max="541" width="8" style="170" customWidth="1"/>
    <col min="542" max="543" width="8.875" style="170" customWidth="1"/>
    <col min="544" max="544" width="17.625" style="170" customWidth="1"/>
    <col min="545" max="545" width="13.625" style="170" customWidth="1"/>
    <col min="546" max="547" width="8.125" style="170" customWidth="1"/>
    <col min="548" max="549" width="9.625" style="170" customWidth="1"/>
    <col min="550" max="551" width="8.125" style="170" customWidth="1"/>
    <col min="552" max="553" width="9.625" style="170" customWidth="1"/>
    <col min="554" max="555" width="8" style="170" customWidth="1"/>
    <col min="556" max="557" width="8.875" style="170" customWidth="1"/>
    <col min="558" max="559" width="8" style="170" customWidth="1"/>
    <col min="560" max="561" width="8.875" style="170" customWidth="1"/>
    <col min="562" max="562" width="17.625" style="170" customWidth="1"/>
    <col min="563" max="563" width="13.625" style="170" customWidth="1"/>
    <col min="564" max="565" width="8.125" style="170" customWidth="1"/>
    <col min="566" max="567" width="9.625" style="170" customWidth="1"/>
    <col min="568" max="569" width="8.125" style="170" customWidth="1"/>
    <col min="570" max="571" width="9.625" style="170" customWidth="1"/>
    <col min="572" max="573" width="8" style="170" customWidth="1"/>
    <col min="574" max="575" width="8.875" style="170" customWidth="1"/>
    <col min="576" max="577" width="8" style="170" customWidth="1"/>
    <col min="578" max="579" width="8.875" style="170" customWidth="1"/>
    <col min="580" max="580" width="17.625" style="170" customWidth="1"/>
    <col min="581" max="581" width="13.625" style="170" customWidth="1"/>
    <col min="582" max="583" width="8.125" style="170" customWidth="1"/>
    <col min="584" max="585" width="9.625" style="170" customWidth="1"/>
    <col min="586" max="587" width="8.125" style="170" customWidth="1"/>
    <col min="588" max="589" width="9.625" style="170" customWidth="1"/>
    <col min="590" max="591" width="8" style="170" customWidth="1"/>
    <col min="592" max="593" width="8.875" style="170" customWidth="1"/>
    <col min="594" max="595" width="8" style="170" customWidth="1"/>
    <col min="596" max="597" width="8.875" style="170" customWidth="1"/>
    <col min="598" max="598" width="17.625" style="170" customWidth="1"/>
    <col min="599" max="599" width="13.625" style="170" customWidth="1"/>
    <col min="600" max="601" width="8.125" style="170" customWidth="1"/>
    <col min="602" max="603" width="9.625" style="170" customWidth="1"/>
    <col min="604" max="605" width="8.125" style="170" customWidth="1"/>
    <col min="606" max="607" width="9.625" style="170" customWidth="1"/>
    <col min="608" max="609" width="8" style="170" customWidth="1"/>
    <col min="610" max="611" width="8.875" style="170" customWidth="1"/>
    <col min="612" max="613" width="8" style="170" customWidth="1"/>
    <col min="614" max="615" width="8.875" style="170" customWidth="1"/>
    <col min="616" max="616" width="17.625" style="170" customWidth="1"/>
    <col min="617" max="617" width="13.625" style="170" customWidth="1"/>
    <col min="618" max="619" width="8.125" style="170" customWidth="1"/>
    <col min="620" max="621" width="9.625" style="170" customWidth="1"/>
    <col min="622" max="623" width="8.125" style="170" customWidth="1"/>
    <col min="624" max="625" width="9.625" style="170" customWidth="1"/>
    <col min="626" max="627" width="8" style="170" customWidth="1"/>
    <col min="628" max="629" width="8.875" style="170" customWidth="1"/>
    <col min="630" max="631" width="8" style="170" customWidth="1"/>
    <col min="632" max="633" width="8.875" style="170" customWidth="1"/>
    <col min="634" max="634" width="17.625" style="170" customWidth="1"/>
    <col min="635" max="635" width="13.625" style="170" customWidth="1"/>
    <col min="636" max="637" width="8.125" style="170" customWidth="1"/>
    <col min="638" max="639" width="9.625" style="170" customWidth="1"/>
    <col min="640" max="641" width="8.125" style="170" customWidth="1"/>
    <col min="642" max="643" width="9.625" style="170" customWidth="1"/>
    <col min="644" max="645" width="8" style="170" customWidth="1"/>
    <col min="646" max="647" width="8.875" style="170" customWidth="1"/>
    <col min="648" max="649" width="8" style="170" customWidth="1"/>
    <col min="650" max="651" width="8.875" style="170" customWidth="1"/>
    <col min="652" max="652" width="17.625" style="170" customWidth="1"/>
    <col min="653" max="653" width="13.625" style="170" customWidth="1"/>
    <col min="654" max="655" width="8.125" style="170" customWidth="1"/>
    <col min="656" max="657" width="9.625" style="170" customWidth="1"/>
    <col min="658" max="659" width="8.125" style="170" customWidth="1"/>
    <col min="660" max="661" width="9.625" style="170" customWidth="1"/>
    <col min="662" max="663" width="8" style="170" customWidth="1"/>
    <col min="664" max="665" width="8.875" style="170" customWidth="1"/>
    <col min="666" max="667" width="8" style="170" customWidth="1"/>
    <col min="668" max="669" width="8.875" style="170" customWidth="1"/>
    <col min="670" max="670" width="17.625" style="170" customWidth="1"/>
    <col min="671" max="671" width="13.625" style="170" customWidth="1"/>
    <col min="672" max="673" width="8.125" style="170" customWidth="1"/>
    <col min="674" max="675" width="9.625" style="170" customWidth="1"/>
    <col min="676" max="677" width="8.125" style="170" customWidth="1"/>
    <col min="678" max="679" width="9.625" style="170" customWidth="1"/>
    <col min="680" max="681" width="8" style="170" customWidth="1"/>
    <col min="682" max="683" width="8.875" style="170" customWidth="1"/>
    <col min="684" max="685" width="8" style="170" customWidth="1"/>
    <col min="686" max="687" width="8.875" style="170" customWidth="1"/>
    <col min="688" max="688" width="17.625" style="170" customWidth="1"/>
    <col min="689" max="768" width="9" style="170"/>
    <col min="769" max="769" width="16.625" style="170" customWidth="1"/>
    <col min="770" max="771" width="11.625" style="170" customWidth="1"/>
    <col min="772" max="775" width="11.125" style="170" customWidth="1"/>
    <col min="776" max="781" width="10.875" style="170" customWidth="1"/>
    <col min="782" max="782" width="19.625" style="170" customWidth="1"/>
    <col min="783" max="783" width="13.625" style="170" customWidth="1"/>
    <col min="784" max="785" width="8.125" style="170" customWidth="1"/>
    <col min="786" max="787" width="9.625" style="170" customWidth="1"/>
    <col min="788" max="789" width="8.125" style="170" customWidth="1"/>
    <col min="790" max="791" width="9.625" style="170" customWidth="1"/>
    <col min="792" max="793" width="8" style="170" customWidth="1"/>
    <col min="794" max="795" width="8.875" style="170" customWidth="1"/>
    <col min="796" max="797" width="8" style="170" customWidth="1"/>
    <col min="798" max="799" width="8.875" style="170" customWidth="1"/>
    <col min="800" max="800" width="17.625" style="170" customWidth="1"/>
    <col min="801" max="801" width="13.625" style="170" customWidth="1"/>
    <col min="802" max="803" width="8.125" style="170" customWidth="1"/>
    <col min="804" max="805" width="9.625" style="170" customWidth="1"/>
    <col min="806" max="807" width="8.125" style="170" customWidth="1"/>
    <col min="808" max="809" width="9.625" style="170" customWidth="1"/>
    <col min="810" max="811" width="8" style="170" customWidth="1"/>
    <col min="812" max="813" width="8.875" style="170" customWidth="1"/>
    <col min="814" max="815" width="8" style="170" customWidth="1"/>
    <col min="816" max="817" width="8.875" style="170" customWidth="1"/>
    <col min="818" max="818" width="17.625" style="170" customWidth="1"/>
    <col min="819" max="819" width="13.625" style="170" customWidth="1"/>
    <col min="820" max="821" width="8.125" style="170" customWidth="1"/>
    <col min="822" max="823" width="9.625" style="170" customWidth="1"/>
    <col min="824" max="825" width="8.125" style="170" customWidth="1"/>
    <col min="826" max="827" width="9.625" style="170" customWidth="1"/>
    <col min="828" max="829" width="8" style="170" customWidth="1"/>
    <col min="830" max="831" width="8.875" style="170" customWidth="1"/>
    <col min="832" max="833" width="8" style="170" customWidth="1"/>
    <col min="834" max="835" width="8.875" style="170" customWidth="1"/>
    <col min="836" max="836" width="17.625" style="170" customWidth="1"/>
    <col min="837" max="837" width="13.625" style="170" customWidth="1"/>
    <col min="838" max="839" width="8.125" style="170" customWidth="1"/>
    <col min="840" max="841" width="9.625" style="170" customWidth="1"/>
    <col min="842" max="843" width="8.125" style="170" customWidth="1"/>
    <col min="844" max="845" width="9.625" style="170" customWidth="1"/>
    <col min="846" max="847" width="8" style="170" customWidth="1"/>
    <col min="848" max="849" width="8.875" style="170" customWidth="1"/>
    <col min="850" max="851" width="8" style="170" customWidth="1"/>
    <col min="852" max="853" width="8.875" style="170" customWidth="1"/>
    <col min="854" max="854" width="17.625" style="170" customWidth="1"/>
    <col min="855" max="855" width="13.625" style="170" customWidth="1"/>
    <col min="856" max="857" width="8.125" style="170" customWidth="1"/>
    <col min="858" max="859" width="9.625" style="170" customWidth="1"/>
    <col min="860" max="861" width="8.125" style="170" customWidth="1"/>
    <col min="862" max="863" width="9.625" style="170" customWidth="1"/>
    <col min="864" max="865" width="8" style="170" customWidth="1"/>
    <col min="866" max="867" width="8.875" style="170" customWidth="1"/>
    <col min="868" max="869" width="8" style="170" customWidth="1"/>
    <col min="870" max="871" width="8.875" style="170" customWidth="1"/>
    <col min="872" max="872" width="17.625" style="170" customWidth="1"/>
    <col min="873" max="873" width="13.625" style="170" customWidth="1"/>
    <col min="874" max="875" width="8.125" style="170" customWidth="1"/>
    <col min="876" max="877" width="9.625" style="170" customWidth="1"/>
    <col min="878" max="879" width="8.125" style="170" customWidth="1"/>
    <col min="880" max="881" width="9.625" style="170" customWidth="1"/>
    <col min="882" max="883" width="8" style="170" customWidth="1"/>
    <col min="884" max="885" width="8.875" style="170" customWidth="1"/>
    <col min="886" max="887" width="8" style="170" customWidth="1"/>
    <col min="888" max="889" width="8.875" style="170" customWidth="1"/>
    <col min="890" max="890" width="17.625" style="170" customWidth="1"/>
    <col min="891" max="891" width="13.625" style="170" customWidth="1"/>
    <col min="892" max="893" width="8.125" style="170" customWidth="1"/>
    <col min="894" max="895" width="9.625" style="170" customWidth="1"/>
    <col min="896" max="897" width="8.125" style="170" customWidth="1"/>
    <col min="898" max="899" width="9.625" style="170" customWidth="1"/>
    <col min="900" max="901" width="8" style="170" customWidth="1"/>
    <col min="902" max="903" width="8.875" style="170" customWidth="1"/>
    <col min="904" max="905" width="8" style="170" customWidth="1"/>
    <col min="906" max="907" width="8.875" style="170" customWidth="1"/>
    <col min="908" max="908" width="17.625" style="170" customWidth="1"/>
    <col min="909" max="909" width="13.625" style="170" customWidth="1"/>
    <col min="910" max="911" width="8.125" style="170" customWidth="1"/>
    <col min="912" max="913" width="9.625" style="170" customWidth="1"/>
    <col min="914" max="915" width="8.125" style="170" customWidth="1"/>
    <col min="916" max="917" width="9.625" style="170" customWidth="1"/>
    <col min="918" max="919" width="8" style="170" customWidth="1"/>
    <col min="920" max="921" width="8.875" style="170" customWidth="1"/>
    <col min="922" max="923" width="8" style="170" customWidth="1"/>
    <col min="924" max="925" width="8.875" style="170" customWidth="1"/>
    <col min="926" max="926" width="17.625" style="170" customWidth="1"/>
    <col min="927" max="927" width="13.625" style="170" customWidth="1"/>
    <col min="928" max="929" width="8.125" style="170" customWidth="1"/>
    <col min="930" max="931" width="9.625" style="170" customWidth="1"/>
    <col min="932" max="933" width="8.125" style="170" customWidth="1"/>
    <col min="934" max="935" width="9.625" style="170" customWidth="1"/>
    <col min="936" max="937" width="8" style="170" customWidth="1"/>
    <col min="938" max="939" width="8.875" style="170" customWidth="1"/>
    <col min="940" max="941" width="8" style="170" customWidth="1"/>
    <col min="942" max="943" width="8.875" style="170" customWidth="1"/>
    <col min="944" max="944" width="17.625" style="170" customWidth="1"/>
    <col min="945" max="1024" width="9" style="170"/>
    <col min="1025" max="1025" width="16.625" style="170" customWidth="1"/>
    <col min="1026" max="1027" width="11.625" style="170" customWidth="1"/>
    <col min="1028" max="1031" width="11.125" style="170" customWidth="1"/>
    <col min="1032" max="1037" width="10.875" style="170" customWidth="1"/>
    <col min="1038" max="1038" width="19.625" style="170" customWidth="1"/>
    <col min="1039" max="1039" width="13.625" style="170" customWidth="1"/>
    <col min="1040" max="1041" width="8.125" style="170" customWidth="1"/>
    <col min="1042" max="1043" width="9.625" style="170" customWidth="1"/>
    <col min="1044" max="1045" width="8.125" style="170" customWidth="1"/>
    <col min="1046" max="1047" width="9.625" style="170" customWidth="1"/>
    <col min="1048" max="1049" width="8" style="170" customWidth="1"/>
    <col min="1050" max="1051" width="8.875" style="170" customWidth="1"/>
    <col min="1052" max="1053" width="8" style="170" customWidth="1"/>
    <col min="1054" max="1055" width="8.875" style="170" customWidth="1"/>
    <col min="1056" max="1056" width="17.625" style="170" customWidth="1"/>
    <col min="1057" max="1057" width="13.625" style="170" customWidth="1"/>
    <col min="1058" max="1059" width="8.125" style="170" customWidth="1"/>
    <col min="1060" max="1061" width="9.625" style="170" customWidth="1"/>
    <col min="1062" max="1063" width="8.125" style="170" customWidth="1"/>
    <col min="1064" max="1065" width="9.625" style="170" customWidth="1"/>
    <col min="1066" max="1067" width="8" style="170" customWidth="1"/>
    <col min="1068" max="1069" width="8.875" style="170" customWidth="1"/>
    <col min="1070" max="1071" width="8" style="170" customWidth="1"/>
    <col min="1072" max="1073" width="8.875" style="170" customWidth="1"/>
    <col min="1074" max="1074" width="17.625" style="170" customWidth="1"/>
    <col min="1075" max="1075" width="13.625" style="170" customWidth="1"/>
    <col min="1076" max="1077" width="8.125" style="170" customWidth="1"/>
    <col min="1078" max="1079" width="9.625" style="170" customWidth="1"/>
    <col min="1080" max="1081" width="8.125" style="170" customWidth="1"/>
    <col min="1082" max="1083" width="9.625" style="170" customWidth="1"/>
    <col min="1084" max="1085" width="8" style="170" customWidth="1"/>
    <col min="1086" max="1087" width="8.875" style="170" customWidth="1"/>
    <col min="1088" max="1089" width="8" style="170" customWidth="1"/>
    <col min="1090" max="1091" width="8.875" style="170" customWidth="1"/>
    <col min="1092" max="1092" width="17.625" style="170" customWidth="1"/>
    <col min="1093" max="1093" width="13.625" style="170" customWidth="1"/>
    <col min="1094" max="1095" width="8.125" style="170" customWidth="1"/>
    <col min="1096" max="1097" width="9.625" style="170" customWidth="1"/>
    <col min="1098" max="1099" width="8.125" style="170" customWidth="1"/>
    <col min="1100" max="1101" width="9.625" style="170" customWidth="1"/>
    <col min="1102" max="1103" width="8" style="170" customWidth="1"/>
    <col min="1104" max="1105" width="8.875" style="170" customWidth="1"/>
    <col min="1106" max="1107" width="8" style="170" customWidth="1"/>
    <col min="1108" max="1109" width="8.875" style="170" customWidth="1"/>
    <col min="1110" max="1110" width="17.625" style="170" customWidth="1"/>
    <col min="1111" max="1111" width="13.625" style="170" customWidth="1"/>
    <col min="1112" max="1113" width="8.125" style="170" customWidth="1"/>
    <col min="1114" max="1115" width="9.625" style="170" customWidth="1"/>
    <col min="1116" max="1117" width="8.125" style="170" customWidth="1"/>
    <col min="1118" max="1119" width="9.625" style="170" customWidth="1"/>
    <col min="1120" max="1121" width="8" style="170" customWidth="1"/>
    <col min="1122" max="1123" width="8.875" style="170" customWidth="1"/>
    <col min="1124" max="1125" width="8" style="170" customWidth="1"/>
    <col min="1126" max="1127" width="8.875" style="170" customWidth="1"/>
    <col min="1128" max="1128" width="17.625" style="170" customWidth="1"/>
    <col min="1129" max="1129" width="13.625" style="170" customWidth="1"/>
    <col min="1130" max="1131" width="8.125" style="170" customWidth="1"/>
    <col min="1132" max="1133" width="9.625" style="170" customWidth="1"/>
    <col min="1134" max="1135" width="8.125" style="170" customWidth="1"/>
    <col min="1136" max="1137" width="9.625" style="170" customWidth="1"/>
    <col min="1138" max="1139" width="8" style="170" customWidth="1"/>
    <col min="1140" max="1141" width="8.875" style="170" customWidth="1"/>
    <col min="1142" max="1143" width="8" style="170" customWidth="1"/>
    <col min="1144" max="1145" width="8.875" style="170" customWidth="1"/>
    <col min="1146" max="1146" width="17.625" style="170" customWidth="1"/>
    <col min="1147" max="1147" width="13.625" style="170" customWidth="1"/>
    <col min="1148" max="1149" width="8.125" style="170" customWidth="1"/>
    <col min="1150" max="1151" width="9.625" style="170" customWidth="1"/>
    <col min="1152" max="1153" width="8.125" style="170" customWidth="1"/>
    <col min="1154" max="1155" width="9.625" style="170" customWidth="1"/>
    <col min="1156" max="1157" width="8" style="170" customWidth="1"/>
    <col min="1158" max="1159" width="8.875" style="170" customWidth="1"/>
    <col min="1160" max="1161" width="8" style="170" customWidth="1"/>
    <col min="1162" max="1163" width="8.875" style="170" customWidth="1"/>
    <col min="1164" max="1164" width="17.625" style="170" customWidth="1"/>
    <col min="1165" max="1165" width="13.625" style="170" customWidth="1"/>
    <col min="1166" max="1167" width="8.125" style="170" customWidth="1"/>
    <col min="1168" max="1169" width="9.625" style="170" customWidth="1"/>
    <col min="1170" max="1171" width="8.125" style="170" customWidth="1"/>
    <col min="1172" max="1173" width="9.625" style="170" customWidth="1"/>
    <col min="1174" max="1175" width="8" style="170" customWidth="1"/>
    <col min="1176" max="1177" width="8.875" style="170" customWidth="1"/>
    <col min="1178" max="1179" width="8" style="170" customWidth="1"/>
    <col min="1180" max="1181" width="8.875" style="170" customWidth="1"/>
    <col min="1182" max="1182" width="17.625" style="170" customWidth="1"/>
    <col min="1183" max="1183" width="13.625" style="170" customWidth="1"/>
    <col min="1184" max="1185" width="8.125" style="170" customWidth="1"/>
    <col min="1186" max="1187" width="9.625" style="170" customWidth="1"/>
    <col min="1188" max="1189" width="8.125" style="170" customWidth="1"/>
    <col min="1190" max="1191" width="9.625" style="170" customWidth="1"/>
    <col min="1192" max="1193" width="8" style="170" customWidth="1"/>
    <col min="1194" max="1195" width="8.875" style="170" customWidth="1"/>
    <col min="1196" max="1197" width="8" style="170" customWidth="1"/>
    <col min="1198" max="1199" width="8.875" style="170" customWidth="1"/>
    <col min="1200" max="1200" width="17.625" style="170" customWidth="1"/>
    <col min="1201" max="1280" width="9" style="170"/>
    <col min="1281" max="1281" width="16.625" style="170" customWidth="1"/>
    <col min="1282" max="1283" width="11.625" style="170" customWidth="1"/>
    <col min="1284" max="1287" width="11.125" style="170" customWidth="1"/>
    <col min="1288" max="1293" width="10.875" style="170" customWidth="1"/>
    <col min="1294" max="1294" width="19.625" style="170" customWidth="1"/>
    <col min="1295" max="1295" width="13.625" style="170" customWidth="1"/>
    <col min="1296" max="1297" width="8.125" style="170" customWidth="1"/>
    <col min="1298" max="1299" width="9.625" style="170" customWidth="1"/>
    <col min="1300" max="1301" width="8.125" style="170" customWidth="1"/>
    <col min="1302" max="1303" width="9.625" style="170" customWidth="1"/>
    <col min="1304" max="1305" width="8" style="170" customWidth="1"/>
    <col min="1306" max="1307" width="8.875" style="170" customWidth="1"/>
    <col min="1308" max="1309" width="8" style="170" customWidth="1"/>
    <col min="1310" max="1311" width="8.875" style="170" customWidth="1"/>
    <col min="1312" max="1312" width="17.625" style="170" customWidth="1"/>
    <col min="1313" max="1313" width="13.625" style="170" customWidth="1"/>
    <col min="1314" max="1315" width="8.125" style="170" customWidth="1"/>
    <col min="1316" max="1317" width="9.625" style="170" customWidth="1"/>
    <col min="1318" max="1319" width="8.125" style="170" customWidth="1"/>
    <col min="1320" max="1321" width="9.625" style="170" customWidth="1"/>
    <col min="1322" max="1323" width="8" style="170" customWidth="1"/>
    <col min="1324" max="1325" width="8.875" style="170" customWidth="1"/>
    <col min="1326" max="1327" width="8" style="170" customWidth="1"/>
    <col min="1328" max="1329" width="8.875" style="170" customWidth="1"/>
    <col min="1330" max="1330" width="17.625" style="170" customWidth="1"/>
    <col min="1331" max="1331" width="13.625" style="170" customWidth="1"/>
    <col min="1332" max="1333" width="8.125" style="170" customWidth="1"/>
    <col min="1334" max="1335" width="9.625" style="170" customWidth="1"/>
    <col min="1336" max="1337" width="8.125" style="170" customWidth="1"/>
    <col min="1338" max="1339" width="9.625" style="170" customWidth="1"/>
    <col min="1340" max="1341" width="8" style="170" customWidth="1"/>
    <col min="1342" max="1343" width="8.875" style="170" customWidth="1"/>
    <col min="1344" max="1345" width="8" style="170" customWidth="1"/>
    <col min="1346" max="1347" width="8.875" style="170" customWidth="1"/>
    <col min="1348" max="1348" width="17.625" style="170" customWidth="1"/>
    <col min="1349" max="1349" width="13.625" style="170" customWidth="1"/>
    <col min="1350" max="1351" width="8.125" style="170" customWidth="1"/>
    <col min="1352" max="1353" width="9.625" style="170" customWidth="1"/>
    <col min="1354" max="1355" width="8.125" style="170" customWidth="1"/>
    <col min="1356" max="1357" width="9.625" style="170" customWidth="1"/>
    <col min="1358" max="1359" width="8" style="170" customWidth="1"/>
    <col min="1360" max="1361" width="8.875" style="170" customWidth="1"/>
    <col min="1362" max="1363" width="8" style="170" customWidth="1"/>
    <col min="1364" max="1365" width="8.875" style="170" customWidth="1"/>
    <col min="1366" max="1366" width="17.625" style="170" customWidth="1"/>
    <col min="1367" max="1367" width="13.625" style="170" customWidth="1"/>
    <col min="1368" max="1369" width="8.125" style="170" customWidth="1"/>
    <col min="1370" max="1371" width="9.625" style="170" customWidth="1"/>
    <col min="1372" max="1373" width="8.125" style="170" customWidth="1"/>
    <col min="1374" max="1375" width="9.625" style="170" customWidth="1"/>
    <col min="1376" max="1377" width="8" style="170" customWidth="1"/>
    <col min="1378" max="1379" width="8.875" style="170" customWidth="1"/>
    <col min="1380" max="1381" width="8" style="170" customWidth="1"/>
    <col min="1382" max="1383" width="8.875" style="170" customWidth="1"/>
    <col min="1384" max="1384" width="17.625" style="170" customWidth="1"/>
    <col min="1385" max="1385" width="13.625" style="170" customWidth="1"/>
    <col min="1386" max="1387" width="8.125" style="170" customWidth="1"/>
    <col min="1388" max="1389" width="9.625" style="170" customWidth="1"/>
    <col min="1390" max="1391" width="8.125" style="170" customWidth="1"/>
    <col min="1392" max="1393" width="9.625" style="170" customWidth="1"/>
    <col min="1394" max="1395" width="8" style="170" customWidth="1"/>
    <col min="1396" max="1397" width="8.875" style="170" customWidth="1"/>
    <col min="1398" max="1399" width="8" style="170" customWidth="1"/>
    <col min="1400" max="1401" width="8.875" style="170" customWidth="1"/>
    <col min="1402" max="1402" width="17.625" style="170" customWidth="1"/>
    <col min="1403" max="1403" width="13.625" style="170" customWidth="1"/>
    <col min="1404" max="1405" width="8.125" style="170" customWidth="1"/>
    <col min="1406" max="1407" width="9.625" style="170" customWidth="1"/>
    <col min="1408" max="1409" width="8.125" style="170" customWidth="1"/>
    <col min="1410" max="1411" width="9.625" style="170" customWidth="1"/>
    <col min="1412" max="1413" width="8" style="170" customWidth="1"/>
    <col min="1414" max="1415" width="8.875" style="170" customWidth="1"/>
    <col min="1416" max="1417" width="8" style="170" customWidth="1"/>
    <col min="1418" max="1419" width="8.875" style="170" customWidth="1"/>
    <col min="1420" max="1420" width="17.625" style="170" customWidth="1"/>
    <col min="1421" max="1421" width="13.625" style="170" customWidth="1"/>
    <col min="1422" max="1423" width="8.125" style="170" customWidth="1"/>
    <col min="1424" max="1425" width="9.625" style="170" customWidth="1"/>
    <col min="1426" max="1427" width="8.125" style="170" customWidth="1"/>
    <col min="1428" max="1429" width="9.625" style="170" customWidth="1"/>
    <col min="1430" max="1431" width="8" style="170" customWidth="1"/>
    <col min="1432" max="1433" width="8.875" style="170" customWidth="1"/>
    <col min="1434" max="1435" width="8" style="170" customWidth="1"/>
    <col min="1436" max="1437" width="8.875" style="170" customWidth="1"/>
    <col min="1438" max="1438" width="17.625" style="170" customWidth="1"/>
    <col min="1439" max="1439" width="13.625" style="170" customWidth="1"/>
    <col min="1440" max="1441" width="8.125" style="170" customWidth="1"/>
    <col min="1442" max="1443" width="9.625" style="170" customWidth="1"/>
    <col min="1444" max="1445" width="8.125" style="170" customWidth="1"/>
    <col min="1446" max="1447" width="9.625" style="170" customWidth="1"/>
    <col min="1448" max="1449" width="8" style="170" customWidth="1"/>
    <col min="1450" max="1451" width="8.875" style="170" customWidth="1"/>
    <col min="1452" max="1453" width="8" style="170" customWidth="1"/>
    <col min="1454" max="1455" width="8.875" style="170" customWidth="1"/>
    <col min="1456" max="1456" width="17.625" style="170" customWidth="1"/>
    <col min="1457" max="1536" width="9" style="170"/>
    <col min="1537" max="1537" width="16.625" style="170" customWidth="1"/>
    <col min="1538" max="1539" width="11.625" style="170" customWidth="1"/>
    <col min="1540" max="1543" width="11.125" style="170" customWidth="1"/>
    <col min="1544" max="1549" width="10.875" style="170" customWidth="1"/>
    <col min="1550" max="1550" width="19.625" style="170" customWidth="1"/>
    <col min="1551" max="1551" width="13.625" style="170" customWidth="1"/>
    <col min="1552" max="1553" width="8.125" style="170" customWidth="1"/>
    <col min="1554" max="1555" width="9.625" style="170" customWidth="1"/>
    <col min="1556" max="1557" width="8.125" style="170" customWidth="1"/>
    <col min="1558" max="1559" width="9.625" style="170" customWidth="1"/>
    <col min="1560" max="1561" width="8" style="170" customWidth="1"/>
    <col min="1562" max="1563" width="8.875" style="170" customWidth="1"/>
    <col min="1564" max="1565" width="8" style="170" customWidth="1"/>
    <col min="1566" max="1567" width="8.875" style="170" customWidth="1"/>
    <col min="1568" max="1568" width="17.625" style="170" customWidth="1"/>
    <col min="1569" max="1569" width="13.625" style="170" customWidth="1"/>
    <col min="1570" max="1571" width="8.125" style="170" customWidth="1"/>
    <col min="1572" max="1573" width="9.625" style="170" customWidth="1"/>
    <col min="1574" max="1575" width="8.125" style="170" customWidth="1"/>
    <col min="1576" max="1577" width="9.625" style="170" customWidth="1"/>
    <col min="1578" max="1579" width="8" style="170" customWidth="1"/>
    <col min="1580" max="1581" width="8.875" style="170" customWidth="1"/>
    <col min="1582" max="1583" width="8" style="170" customWidth="1"/>
    <col min="1584" max="1585" width="8.875" style="170" customWidth="1"/>
    <col min="1586" max="1586" width="17.625" style="170" customWidth="1"/>
    <col min="1587" max="1587" width="13.625" style="170" customWidth="1"/>
    <col min="1588" max="1589" width="8.125" style="170" customWidth="1"/>
    <col min="1590" max="1591" width="9.625" style="170" customWidth="1"/>
    <col min="1592" max="1593" width="8.125" style="170" customWidth="1"/>
    <col min="1594" max="1595" width="9.625" style="170" customWidth="1"/>
    <col min="1596" max="1597" width="8" style="170" customWidth="1"/>
    <col min="1598" max="1599" width="8.875" style="170" customWidth="1"/>
    <col min="1600" max="1601" width="8" style="170" customWidth="1"/>
    <col min="1602" max="1603" width="8.875" style="170" customWidth="1"/>
    <col min="1604" max="1604" width="17.625" style="170" customWidth="1"/>
    <col min="1605" max="1605" width="13.625" style="170" customWidth="1"/>
    <col min="1606" max="1607" width="8.125" style="170" customWidth="1"/>
    <col min="1608" max="1609" width="9.625" style="170" customWidth="1"/>
    <col min="1610" max="1611" width="8.125" style="170" customWidth="1"/>
    <col min="1612" max="1613" width="9.625" style="170" customWidth="1"/>
    <col min="1614" max="1615" width="8" style="170" customWidth="1"/>
    <col min="1616" max="1617" width="8.875" style="170" customWidth="1"/>
    <col min="1618" max="1619" width="8" style="170" customWidth="1"/>
    <col min="1620" max="1621" width="8.875" style="170" customWidth="1"/>
    <col min="1622" max="1622" width="17.625" style="170" customWidth="1"/>
    <col min="1623" max="1623" width="13.625" style="170" customWidth="1"/>
    <col min="1624" max="1625" width="8.125" style="170" customWidth="1"/>
    <col min="1626" max="1627" width="9.625" style="170" customWidth="1"/>
    <col min="1628" max="1629" width="8.125" style="170" customWidth="1"/>
    <col min="1630" max="1631" width="9.625" style="170" customWidth="1"/>
    <col min="1632" max="1633" width="8" style="170" customWidth="1"/>
    <col min="1634" max="1635" width="8.875" style="170" customWidth="1"/>
    <col min="1636" max="1637" width="8" style="170" customWidth="1"/>
    <col min="1638" max="1639" width="8.875" style="170" customWidth="1"/>
    <col min="1640" max="1640" width="17.625" style="170" customWidth="1"/>
    <col min="1641" max="1641" width="13.625" style="170" customWidth="1"/>
    <col min="1642" max="1643" width="8.125" style="170" customWidth="1"/>
    <col min="1644" max="1645" width="9.625" style="170" customWidth="1"/>
    <col min="1646" max="1647" width="8.125" style="170" customWidth="1"/>
    <col min="1648" max="1649" width="9.625" style="170" customWidth="1"/>
    <col min="1650" max="1651" width="8" style="170" customWidth="1"/>
    <col min="1652" max="1653" width="8.875" style="170" customWidth="1"/>
    <col min="1654" max="1655" width="8" style="170" customWidth="1"/>
    <col min="1656" max="1657" width="8.875" style="170" customWidth="1"/>
    <col min="1658" max="1658" width="17.625" style="170" customWidth="1"/>
    <col min="1659" max="1659" width="13.625" style="170" customWidth="1"/>
    <col min="1660" max="1661" width="8.125" style="170" customWidth="1"/>
    <col min="1662" max="1663" width="9.625" style="170" customWidth="1"/>
    <col min="1664" max="1665" width="8.125" style="170" customWidth="1"/>
    <col min="1666" max="1667" width="9.625" style="170" customWidth="1"/>
    <col min="1668" max="1669" width="8" style="170" customWidth="1"/>
    <col min="1670" max="1671" width="8.875" style="170" customWidth="1"/>
    <col min="1672" max="1673" width="8" style="170" customWidth="1"/>
    <col min="1674" max="1675" width="8.875" style="170" customWidth="1"/>
    <col min="1676" max="1676" width="17.625" style="170" customWidth="1"/>
    <col min="1677" max="1677" width="13.625" style="170" customWidth="1"/>
    <col min="1678" max="1679" width="8.125" style="170" customWidth="1"/>
    <col min="1680" max="1681" width="9.625" style="170" customWidth="1"/>
    <col min="1682" max="1683" width="8.125" style="170" customWidth="1"/>
    <col min="1684" max="1685" width="9.625" style="170" customWidth="1"/>
    <col min="1686" max="1687" width="8" style="170" customWidth="1"/>
    <col min="1688" max="1689" width="8.875" style="170" customWidth="1"/>
    <col min="1690" max="1691" width="8" style="170" customWidth="1"/>
    <col min="1692" max="1693" width="8.875" style="170" customWidth="1"/>
    <col min="1694" max="1694" width="17.625" style="170" customWidth="1"/>
    <col min="1695" max="1695" width="13.625" style="170" customWidth="1"/>
    <col min="1696" max="1697" width="8.125" style="170" customWidth="1"/>
    <col min="1698" max="1699" width="9.625" style="170" customWidth="1"/>
    <col min="1700" max="1701" width="8.125" style="170" customWidth="1"/>
    <col min="1702" max="1703" width="9.625" style="170" customWidth="1"/>
    <col min="1704" max="1705" width="8" style="170" customWidth="1"/>
    <col min="1706" max="1707" width="8.875" style="170" customWidth="1"/>
    <col min="1708" max="1709" width="8" style="170" customWidth="1"/>
    <col min="1710" max="1711" width="8.875" style="170" customWidth="1"/>
    <col min="1712" max="1712" width="17.625" style="170" customWidth="1"/>
    <col min="1713" max="1792" width="9" style="170"/>
    <col min="1793" max="1793" width="16.625" style="170" customWidth="1"/>
    <col min="1794" max="1795" width="11.625" style="170" customWidth="1"/>
    <col min="1796" max="1799" width="11.125" style="170" customWidth="1"/>
    <col min="1800" max="1805" width="10.875" style="170" customWidth="1"/>
    <col min="1806" max="1806" width="19.625" style="170" customWidth="1"/>
    <col min="1807" max="1807" width="13.625" style="170" customWidth="1"/>
    <col min="1808" max="1809" width="8.125" style="170" customWidth="1"/>
    <col min="1810" max="1811" width="9.625" style="170" customWidth="1"/>
    <col min="1812" max="1813" width="8.125" style="170" customWidth="1"/>
    <col min="1814" max="1815" width="9.625" style="170" customWidth="1"/>
    <col min="1816" max="1817" width="8" style="170" customWidth="1"/>
    <col min="1818" max="1819" width="8.875" style="170" customWidth="1"/>
    <col min="1820" max="1821" width="8" style="170" customWidth="1"/>
    <col min="1822" max="1823" width="8.875" style="170" customWidth="1"/>
    <col min="1824" max="1824" width="17.625" style="170" customWidth="1"/>
    <col min="1825" max="1825" width="13.625" style="170" customWidth="1"/>
    <col min="1826" max="1827" width="8.125" style="170" customWidth="1"/>
    <col min="1828" max="1829" width="9.625" style="170" customWidth="1"/>
    <col min="1830" max="1831" width="8.125" style="170" customWidth="1"/>
    <col min="1832" max="1833" width="9.625" style="170" customWidth="1"/>
    <col min="1834" max="1835" width="8" style="170" customWidth="1"/>
    <col min="1836" max="1837" width="8.875" style="170" customWidth="1"/>
    <col min="1838" max="1839" width="8" style="170" customWidth="1"/>
    <col min="1840" max="1841" width="8.875" style="170" customWidth="1"/>
    <col min="1842" max="1842" width="17.625" style="170" customWidth="1"/>
    <col min="1843" max="1843" width="13.625" style="170" customWidth="1"/>
    <col min="1844" max="1845" width="8.125" style="170" customWidth="1"/>
    <col min="1846" max="1847" width="9.625" style="170" customWidth="1"/>
    <col min="1848" max="1849" width="8.125" style="170" customWidth="1"/>
    <col min="1850" max="1851" width="9.625" style="170" customWidth="1"/>
    <col min="1852" max="1853" width="8" style="170" customWidth="1"/>
    <col min="1854" max="1855" width="8.875" style="170" customWidth="1"/>
    <col min="1856" max="1857" width="8" style="170" customWidth="1"/>
    <col min="1858" max="1859" width="8.875" style="170" customWidth="1"/>
    <col min="1860" max="1860" width="17.625" style="170" customWidth="1"/>
    <col min="1861" max="1861" width="13.625" style="170" customWidth="1"/>
    <col min="1862" max="1863" width="8.125" style="170" customWidth="1"/>
    <col min="1864" max="1865" width="9.625" style="170" customWidth="1"/>
    <col min="1866" max="1867" width="8.125" style="170" customWidth="1"/>
    <col min="1868" max="1869" width="9.625" style="170" customWidth="1"/>
    <col min="1870" max="1871" width="8" style="170" customWidth="1"/>
    <col min="1872" max="1873" width="8.875" style="170" customWidth="1"/>
    <col min="1874" max="1875" width="8" style="170" customWidth="1"/>
    <col min="1876" max="1877" width="8.875" style="170" customWidth="1"/>
    <col min="1878" max="1878" width="17.625" style="170" customWidth="1"/>
    <col min="1879" max="1879" width="13.625" style="170" customWidth="1"/>
    <col min="1880" max="1881" width="8.125" style="170" customWidth="1"/>
    <col min="1882" max="1883" width="9.625" style="170" customWidth="1"/>
    <col min="1884" max="1885" width="8.125" style="170" customWidth="1"/>
    <col min="1886" max="1887" width="9.625" style="170" customWidth="1"/>
    <col min="1888" max="1889" width="8" style="170" customWidth="1"/>
    <col min="1890" max="1891" width="8.875" style="170" customWidth="1"/>
    <col min="1892" max="1893" width="8" style="170" customWidth="1"/>
    <col min="1894" max="1895" width="8.875" style="170" customWidth="1"/>
    <col min="1896" max="1896" width="17.625" style="170" customWidth="1"/>
    <col min="1897" max="1897" width="13.625" style="170" customWidth="1"/>
    <col min="1898" max="1899" width="8.125" style="170" customWidth="1"/>
    <col min="1900" max="1901" width="9.625" style="170" customWidth="1"/>
    <col min="1902" max="1903" width="8.125" style="170" customWidth="1"/>
    <col min="1904" max="1905" width="9.625" style="170" customWidth="1"/>
    <col min="1906" max="1907" width="8" style="170" customWidth="1"/>
    <col min="1908" max="1909" width="8.875" style="170" customWidth="1"/>
    <col min="1910" max="1911" width="8" style="170" customWidth="1"/>
    <col min="1912" max="1913" width="8.875" style="170" customWidth="1"/>
    <col min="1914" max="1914" width="17.625" style="170" customWidth="1"/>
    <col min="1915" max="1915" width="13.625" style="170" customWidth="1"/>
    <col min="1916" max="1917" width="8.125" style="170" customWidth="1"/>
    <col min="1918" max="1919" width="9.625" style="170" customWidth="1"/>
    <col min="1920" max="1921" width="8.125" style="170" customWidth="1"/>
    <col min="1922" max="1923" width="9.625" style="170" customWidth="1"/>
    <col min="1924" max="1925" width="8" style="170" customWidth="1"/>
    <col min="1926" max="1927" width="8.875" style="170" customWidth="1"/>
    <col min="1928" max="1929" width="8" style="170" customWidth="1"/>
    <col min="1930" max="1931" width="8.875" style="170" customWidth="1"/>
    <col min="1932" max="1932" width="17.625" style="170" customWidth="1"/>
    <col min="1933" max="1933" width="13.625" style="170" customWidth="1"/>
    <col min="1934" max="1935" width="8.125" style="170" customWidth="1"/>
    <col min="1936" max="1937" width="9.625" style="170" customWidth="1"/>
    <col min="1938" max="1939" width="8.125" style="170" customWidth="1"/>
    <col min="1940" max="1941" width="9.625" style="170" customWidth="1"/>
    <col min="1942" max="1943" width="8" style="170" customWidth="1"/>
    <col min="1944" max="1945" width="8.875" style="170" customWidth="1"/>
    <col min="1946" max="1947" width="8" style="170" customWidth="1"/>
    <col min="1948" max="1949" width="8.875" style="170" customWidth="1"/>
    <col min="1950" max="1950" width="17.625" style="170" customWidth="1"/>
    <col min="1951" max="1951" width="13.625" style="170" customWidth="1"/>
    <col min="1952" max="1953" width="8.125" style="170" customWidth="1"/>
    <col min="1954" max="1955" width="9.625" style="170" customWidth="1"/>
    <col min="1956" max="1957" width="8.125" style="170" customWidth="1"/>
    <col min="1958" max="1959" width="9.625" style="170" customWidth="1"/>
    <col min="1960" max="1961" width="8" style="170" customWidth="1"/>
    <col min="1962" max="1963" width="8.875" style="170" customWidth="1"/>
    <col min="1964" max="1965" width="8" style="170" customWidth="1"/>
    <col min="1966" max="1967" width="8.875" style="170" customWidth="1"/>
    <col min="1968" max="1968" width="17.625" style="170" customWidth="1"/>
    <col min="1969" max="2048" width="9" style="170"/>
    <col min="2049" max="2049" width="16.625" style="170" customWidth="1"/>
    <col min="2050" max="2051" width="11.625" style="170" customWidth="1"/>
    <col min="2052" max="2055" width="11.125" style="170" customWidth="1"/>
    <col min="2056" max="2061" width="10.875" style="170" customWidth="1"/>
    <col min="2062" max="2062" width="19.625" style="170" customWidth="1"/>
    <col min="2063" max="2063" width="13.625" style="170" customWidth="1"/>
    <col min="2064" max="2065" width="8.125" style="170" customWidth="1"/>
    <col min="2066" max="2067" width="9.625" style="170" customWidth="1"/>
    <col min="2068" max="2069" width="8.125" style="170" customWidth="1"/>
    <col min="2070" max="2071" width="9.625" style="170" customWidth="1"/>
    <col min="2072" max="2073" width="8" style="170" customWidth="1"/>
    <col min="2074" max="2075" width="8.875" style="170" customWidth="1"/>
    <col min="2076" max="2077" width="8" style="170" customWidth="1"/>
    <col min="2078" max="2079" width="8.875" style="170" customWidth="1"/>
    <col min="2080" max="2080" width="17.625" style="170" customWidth="1"/>
    <col min="2081" max="2081" width="13.625" style="170" customWidth="1"/>
    <col min="2082" max="2083" width="8.125" style="170" customWidth="1"/>
    <col min="2084" max="2085" width="9.625" style="170" customWidth="1"/>
    <col min="2086" max="2087" width="8.125" style="170" customWidth="1"/>
    <col min="2088" max="2089" width="9.625" style="170" customWidth="1"/>
    <col min="2090" max="2091" width="8" style="170" customWidth="1"/>
    <col min="2092" max="2093" width="8.875" style="170" customWidth="1"/>
    <col min="2094" max="2095" width="8" style="170" customWidth="1"/>
    <col min="2096" max="2097" width="8.875" style="170" customWidth="1"/>
    <col min="2098" max="2098" width="17.625" style="170" customWidth="1"/>
    <col min="2099" max="2099" width="13.625" style="170" customWidth="1"/>
    <col min="2100" max="2101" width="8.125" style="170" customWidth="1"/>
    <col min="2102" max="2103" width="9.625" style="170" customWidth="1"/>
    <col min="2104" max="2105" width="8.125" style="170" customWidth="1"/>
    <col min="2106" max="2107" width="9.625" style="170" customWidth="1"/>
    <col min="2108" max="2109" width="8" style="170" customWidth="1"/>
    <col min="2110" max="2111" width="8.875" style="170" customWidth="1"/>
    <col min="2112" max="2113" width="8" style="170" customWidth="1"/>
    <col min="2114" max="2115" width="8.875" style="170" customWidth="1"/>
    <col min="2116" max="2116" width="17.625" style="170" customWidth="1"/>
    <col min="2117" max="2117" width="13.625" style="170" customWidth="1"/>
    <col min="2118" max="2119" width="8.125" style="170" customWidth="1"/>
    <col min="2120" max="2121" width="9.625" style="170" customWidth="1"/>
    <col min="2122" max="2123" width="8.125" style="170" customWidth="1"/>
    <col min="2124" max="2125" width="9.625" style="170" customWidth="1"/>
    <col min="2126" max="2127" width="8" style="170" customWidth="1"/>
    <col min="2128" max="2129" width="8.875" style="170" customWidth="1"/>
    <col min="2130" max="2131" width="8" style="170" customWidth="1"/>
    <col min="2132" max="2133" width="8.875" style="170" customWidth="1"/>
    <col min="2134" max="2134" width="17.625" style="170" customWidth="1"/>
    <col min="2135" max="2135" width="13.625" style="170" customWidth="1"/>
    <col min="2136" max="2137" width="8.125" style="170" customWidth="1"/>
    <col min="2138" max="2139" width="9.625" style="170" customWidth="1"/>
    <col min="2140" max="2141" width="8.125" style="170" customWidth="1"/>
    <col min="2142" max="2143" width="9.625" style="170" customWidth="1"/>
    <col min="2144" max="2145" width="8" style="170" customWidth="1"/>
    <col min="2146" max="2147" width="8.875" style="170" customWidth="1"/>
    <col min="2148" max="2149" width="8" style="170" customWidth="1"/>
    <col min="2150" max="2151" width="8.875" style="170" customWidth="1"/>
    <col min="2152" max="2152" width="17.625" style="170" customWidth="1"/>
    <col min="2153" max="2153" width="13.625" style="170" customWidth="1"/>
    <col min="2154" max="2155" width="8.125" style="170" customWidth="1"/>
    <col min="2156" max="2157" width="9.625" style="170" customWidth="1"/>
    <col min="2158" max="2159" width="8.125" style="170" customWidth="1"/>
    <col min="2160" max="2161" width="9.625" style="170" customWidth="1"/>
    <col min="2162" max="2163" width="8" style="170" customWidth="1"/>
    <col min="2164" max="2165" width="8.875" style="170" customWidth="1"/>
    <col min="2166" max="2167" width="8" style="170" customWidth="1"/>
    <col min="2168" max="2169" width="8.875" style="170" customWidth="1"/>
    <col min="2170" max="2170" width="17.625" style="170" customWidth="1"/>
    <col min="2171" max="2171" width="13.625" style="170" customWidth="1"/>
    <col min="2172" max="2173" width="8.125" style="170" customWidth="1"/>
    <col min="2174" max="2175" width="9.625" style="170" customWidth="1"/>
    <col min="2176" max="2177" width="8.125" style="170" customWidth="1"/>
    <col min="2178" max="2179" width="9.625" style="170" customWidth="1"/>
    <col min="2180" max="2181" width="8" style="170" customWidth="1"/>
    <col min="2182" max="2183" width="8.875" style="170" customWidth="1"/>
    <col min="2184" max="2185" width="8" style="170" customWidth="1"/>
    <col min="2186" max="2187" width="8.875" style="170" customWidth="1"/>
    <col min="2188" max="2188" width="17.625" style="170" customWidth="1"/>
    <col min="2189" max="2189" width="13.625" style="170" customWidth="1"/>
    <col min="2190" max="2191" width="8.125" style="170" customWidth="1"/>
    <col min="2192" max="2193" width="9.625" style="170" customWidth="1"/>
    <col min="2194" max="2195" width="8.125" style="170" customWidth="1"/>
    <col min="2196" max="2197" width="9.625" style="170" customWidth="1"/>
    <col min="2198" max="2199" width="8" style="170" customWidth="1"/>
    <col min="2200" max="2201" width="8.875" style="170" customWidth="1"/>
    <col min="2202" max="2203" width="8" style="170" customWidth="1"/>
    <col min="2204" max="2205" width="8.875" style="170" customWidth="1"/>
    <col min="2206" max="2206" width="17.625" style="170" customWidth="1"/>
    <col min="2207" max="2207" width="13.625" style="170" customWidth="1"/>
    <col min="2208" max="2209" width="8.125" style="170" customWidth="1"/>
    <col min="2210" max="2211" width="9.625" style="170" customWidth="1"/>
    <col min="2212" max="2213" width="8.125" style="170" customWidth="1"/>
    <col min="2214" max="2215" width="9.625" style="170" customWidth="1"/>
    <col min="2216" max="2217" width="8" style="170" customWidth="1"/>
    <col min="2218" max="2219" width="8.875" style="170" customWidth="1"/>
    <col min="2220" max="2221" width="8" style="170" customWidth="1"/>
    <col min="2222" max="2223" width="8.875" style="170" customWidth="1"/>
    <col min="2224" max="2224" width="17.625" style="170" customWidth="1"/>
    <col min="2225" max="2304" width="9" style="170"/>
    <col min="2305" max="2305" width="16.625" style="170" customWidth="1"/>
    <col min="2306" max="2307" width="11.625" style="170" customWidth="1"/>
    <col min="2308" max="2311" width="11.125" style="170" customWidth="1"/>
    <col min="2312" max="2317" width="10.875" style="170" customWidth="1"/>
    <col min="2318" max="2318" width="19.625" style="170" customWidth="1"/>
    <col min="2319" max="2319" width="13.625" style="170" customWidth="1"/>
    <col min="2320" max="2321" width="8.125" style="170" customWidth="1"/>
    <col min="2322" max="2323" width="9.625" style="170" customWidth="1"/>
    <col min="2324" max="2325" width="8.125" style="170" customWidth="1"/>
    <col min="2326" max="2327" width="9.625" style="170" customWidth="1"/>
    <col min="2328" max="2329" width="8" style="170" customWidth="1"/>
    <col min="2330" max="2331" width="8.875" style="170" customWidth="1"/>
    <col min="2332" max="2333" width="8" style="170" customWidth="1"/>
    <col min="2334" max="2335" width="8.875" style="170" customWidth="1"/>
    <col min="2336" max="2336" width="17.625" style="170" customWidth="1"/>
    <col min="2337" max="2337" width="13.625" style="170" customWidth="1"/>
    <col min="2338" max="2339" width="8.125" style="170" customWidth="1"/>
    <col min="2340" max="2341" width="9.625" style="170" customWidth="1"/>
    <col min="2342" max="2343" width="8.125" style="170" customWidth="1"/>
    <col min="2344" max="2345" width="9.625" style="170" customWidth="1"/>
    <col min="2346" max="2347" width="8" style="170" customWidth="1"/>
    <col min="2348" max="2349" width="8.875" style="170" customWidth="1"/>
    <col min="2350" max="2351" width="8" style="170" customWidth="1"/>
    <col min="2352" max="2353" width="8.875" style="170" customWidth="1"/>
    <col min="2354" max="2354" width="17.625" style="170" customWidth="1"/>
    <col min="2355" max="2355" width="13.625" style="170" customWidth="1"/>
    <col min="2356" max="2357" width="8.125" style="170" customWidth="1"/>
    <col min="2358" max="2359" width="9.625" style="170" customWidth="1"/>
    <col min="2360" max="2361" width="8.125" style="170" customWidth="1"/>
    <col min="2362" max="2363" width="9.625" style="170" customWidth="1"/>
    <col min="2364" max="2365" width="8" style="170" customWidth="1"/>
    <col min="2366" max="2367" width="8.875" style="170" customWidth="1"/>
    <col min="2368" max="2369" width="8" style="170" customWidth="1"/>
    <col min="2370" max="2371" width="8.875" style="170" customWidth="1"/>
    <col min="2372" max="2372" width="17.625" style="170" customWidth="1"/>
    <col min="2373" max="2373" width="13.625" style="170" customWidth="1"/>
    <col min="2374" max="2375" width="8.125" style="170" customWidth="1"/>
    <col min="2376" max="2377" width="9.625" style="170" customWidth="1"/>
    <col min="2378" max="2379" width="8.125" style="170" customWidth="1"/>
    <col min="2380" max="2381" width="9.625" style="170" customWidth="1"/>
    <col min="2382" max="2383" width="8" style="170" customWidth="1"/>
    <col min="2384" max="2385" width="8.875" style="170" customWidth="1"/>
    <col min="2386" max="2387" width="8" style="170" customWidth="1"/>
    <col min="2388" max="2389" width="8.875" style="170" customWidth="1"/>
    <col min="2390" max="2390" width="17.625" style="170" customWidth="1"/>
    <col min="2391" max="2391" width="13.625" style="170" customWidth="1"/>
    <col min="2392" max="2393" width="8.125" style="170" customWidth="1"/>
    <col min="2394" max="2395" width="9.625" style="170" customWidth="1"/>
    <col min="2396" max="2397" width="8.125" style="170" customWidth="1"/>
    <col min="2398" max="2399" width="9.625" style="170" customWidth="1"/>
    <col min="2400" max="2401" width="8" style="170" customWidth="1"/>
    <col min="2402" max="2403" width="8.875" style="170" customWidth="1"/>
    <col min="2404" max="2405" width="8" style="170" customWidth="1"/>
    <col min="2406" max="2407" width="8.875" style="170" customWidth="1"/>
    <col min="2408" max="2408" width="17.625" style="170" customWidth="1"/>
    <col min="2409" max="2409" width="13.625" style="170" customWidth="1"/>
    <col min="2410" max="2411" width="8.125" style="170" customWidth="1"/>
    <col min="2412" max="2413" width="9.625" style="170" customWidth="1"/>
    <col min="2414" max="2415" width="8.125" style="170" customWidth="1"/>
    <col min="2416" max="2417" width="9.625" style="170" customWidth="1"/>
    <col min="2418" max="2419" width="8" style="170" customWidth="1"/>
    <col min="2420" max="2421" width="8.875" style="170" customWidth="1"/>
    <col min="2422" max="2423" width="8" style="170" customWidth="1"/>
    <col min="2424" max="2425" width="8.875" style="170" customWidth="1"/>
    <col min="2426" max="2426" width="17.625" style="170" customWidth="1"/>
    <col min="2427" max="2427" width="13.625" style="170" customWidth="1"/>
    <col min="2428" max="2429" width="8.125" style="170" customWidth="1"/>
    <col min="2430" max="2431" width="9.625" style="170" customWidth="1"/>
    <col min="2432" max="2433" width="8.125" style="170" customWidth="1"/>
    <col min="2434" max="2435" width="9.625" style="170" customWidth="1"/>
    <col min="2436" max="2437" width="8" style="170" customWidth="1"/>
    <col min="2438" max="2439" width="8.875" style="170" customWidth="1"/>
    <col min="2440" max="2441" width="8" style="170" customWidth="1"/>
    <col min="2442" max="2443" width="8.875" style="170" customWidth="1"/>
    <col min="2444" max="2444" width="17.625" style="170" customWidth="1"/>
    <col min="2445" max="2445" width="13.625" style="170" customWidth="1"/>
    <col min="2446" max="2447" width="8.125" style="170" customWidth="1"/>
    <col min="2448" max="2449" width="9.625" style="170" customWidth="1"/>
    <col min="2450" max="2451" width="8.125" style="170" customWidth="1"/>
    <col min="2452" max="2453" width="9.625" style="170" customWidth="1"/>
    <col min="2454" max="2455" width="8" style="170" customWidth="1"/>
    <col min="2456" max="2457" width="8.875" style="170" customWidth="1"/>
    <col min="2458" max="2459" width="8" style="170" customWidth="1"/>
    <col min="2460" max="2461" width="8.875" style="170" customWidth="1"/>
    <col min="2462" max="2462" width="17.625" style="170" customWidth="1"/>
    <col min="2463" max="2463" width="13.625" style="170" customWidth="1"/>
    <col min="2464" max="2465" width="8.125" style="170" customWidth="1"/>
    <col min="2466" max="2467" width="9.625" style="170" customWidth="1"/>
    <col min="2468" max="2469" width="8.125" style="170" customWidth="1"/>
    <col min="2470" max="2471" width="9.625" style="170" customWidth="1"/>
    <col min="2472" max="2473" width="8" style="170" customWidth="1"/>
    <col min="2474" max="2475" width="8.875" style="170" customWidth="1"/>
    <col min="2476" max="2477" width="8" style="170" customWidth="1"/>
    <col min="2478" max="2479" width="8.875" style="170" customWidth="1"/>
    <col min="2480" max="2480" width="17.625" style="170" customWidth="1"/>
    <col min="2481" max="2560" width="9" style="170"/>
    <col min="2561" max="2561" width="16.625" style="170" customWidth="1"/>
    <col min="2562" max="2563" width="11.625" style="170" customWidth="1"/>
    <col min="2564" max="2567" width="11.125" style="170" customWidth="1"/>
    <col min="2568" max="2573" width="10.875" style="170" customWidth="1"/>
    <col min="2574" max="2574" width="19.625" style="170" customWidth="1"/>
    <col min="2575" max="2575" width="13.625" style="170" customWidth="1"/>
    <col min="2576" max="2577" width="8.125" style="170" customWidth="1"/>
    <col min="2578" max="2579" width="9.625" style="170" customWidth="1"/>
    <col min="2580" max="2581" width="8.125" style="170" customWidth="1"/>
    <col min="2582" max="2583" width="9.625" style="170" customWidth="1"/>
    <col min="2584" max="2585" width="8" style="170" customWidth="1"/>
    <col min="2586" max="2587" width="8.875" style="170" customWidth="1"/>
    <col min="2588" max="2589" width="8" style="170" customWidth="1"/>
    <col min="2590" max="2591" width="8.875" style="170" customWidth="1"/>
    <col min="2592" max="2592" width="17.625" style="170" customWidth="1"/>
    <col min="2593" max="2593" width="13.625" style="170" customWidth="1"/>
    <col min="2594" max="2595" width="8.125" style="170" customWidth="1"/>
    <col min="2596" max="2597" width="9.625" style="170" customWidth="1"/>
    <col min="2598" max="2599" width="8.125" style="170" customWidth="1"/>
    <col min="2600" max="2601" width="9.625" style="170" customWidth="1"/>
    <col min="2602" max="2603" width="8" style="170" customWidth="1"/>
    <col min="2604" max="2605" width="8.875" style="170" customWidth="1"/>
    <col min="2606" max="2607" width="8" style="170" customWidth="1"/>
    <col min="2608" max="2609" width="8.875" style="170" customWidth="1"/>
    <col min="2610" max="2610" width="17.625" style="170" customWidth="1"/>
    <col min="2611" max="2611" width="13.625" style="170" customWidth="1"/>
    <col min="2612" max="2613" width="8.125" style="170" customWidth="1"/>
    <col min="2614" max="2615" width="9.625" style="170" customWidth="1"/>
    <col min="2616" max="2617" width="8.125" style="170" customWidth="1"/>
    <col min="2618" max="2619" width="9.625" style="170" customWidth="1"/>
    <col min="2620" max="2621" width="8" style="170" customWidth="1"/>
    <col min="2622" max="2623" width="8.875" style="170" customWidth="1"/>
    <col min="2624" max="2625" width="8" style="170" customWidth="1"/>
    <col min="2626" max="2627" width="8.875" style="170" customWidth="1"/>
    <col min="2628" max="2628" width="17.625" style="170" customWidth="1"/>
    <col min="2629" max="2629" width="13.625" style="170" customWidth="1"/>
    <col min="2630" max="2631" width="8.125" style="170" customWidth="1"/>
    <col min="2632" max="2633" width="9.625" style="170" customWidth="1"/>
    <col min="2634" max="2635" width="8.125" style="170" customWidth="1"/>
    <col min="2636" max="2637" width="9.625" style="170" customWidth="1"/>
    <col min="2638" max="2639" width="8" style="170" customWidth="1"/>
    <col min="2640" max="2641" width="8.875" style="170" customWidth="1"/>
    <col min="2642" max="2643" width="8" style="170" customWidth="1"/>
    <col min="2644" max="2645" width="8.875" style="170" customWidth="1"/>
    <col min="2646" max="2646" width="17.625" style="170" customWidth="1"/>
    <col min="2647" max="2647" width="13.625" style="170" customWidth="1"/>
    <col min="2648" max="2649" width="8.125" style="170" customWidth="1"/>
    <col min="2650" max="2651" width="9.625" style="170" customWidth="1"/>
    <col min="2652" max="2653" width="8.125" style="170" customWidth="1"/>
    <col min="2654" max="2655" width="9.625" style="170" customWidth="1"/>
    <col min="2656" max="2657" width="8" style="170" customWidth="1"/>
    <col min="2658" max="2659" width="8.875" style="170" customWidth="1"/>
    <col min="2660" max="2661" width="8" style="170" customWidth="1"/>
    <col min="2662" max="2663" width="8.875" style="170" customWidth="1"/>
    <col min="2664" max="2664" width="17.625" style="170" customWidth="1"/>
    <col min="2665" max="2665" width="13.625" style="170" customWidth="1"/>
    <col min="2666" max="2667" width="8.125" style="170" customWidth="1"/>
    <col min="2668" max="2669" width="9.625" style="170" customWidth="1"/>
    <col min="2670" max="2671" width="8.125" style="170" customWidth="1"/>
    <col min="2672" max="2673" width="9.625" style="170" customWidth="1"/>
    <col min="2674" max="2675" width="8" style="170" customWidth="1"/>
    <col min="2676" max="2677" width="8.875" style="170" customWidth="1"/>
    <col min="2678" max="2679" width="8" style="170" customWidth="1"/>
    <col min="2680" max="2681" width="8.875" style="170" customWidth="1"/>
    <col min="2682" max="2682" width="17.625" style="170" customWidth="1"/>
    <col min="2683" max="2683" width="13.625" style="170" customWidth="1"/>
    <col min="2684" max="2685" width="8.125" style="170" customWidth="1"/>
    <col min="2686" max="2687" width="9.625" style="170" customWidth="1"/>
    <col min="2688" max="2689" width="8.125" style="170" customWidth="1"/>
    <col min="2690" max="2691" width="9.625" style="170" customWidth="1"/>
    <col min="2692" max="2693" width="8" style="170" customWidth="1"/>
    <col min="2694" max="2695" width="8.875" style="170" customWidth="1"/>
    <col min="2696" max="2697" width="8" style="170" customWidth="1"/>
    <col min="2698" max="2699" width="8.875" style="170" customWidth="1"/>
    <col min="2700" max="2700" width="17.625" style="170" customWidth="1"/>
    <col min="2701" max="2701" width="13.625" style="170" customWidth="1"/>
    <col min="2702" max="2703" width="8.125" style="170" customWidth="1"/>
    <col min="2704" max="2705" width="9.625" style="170" customWidth="1"/>
    <col min="2706" max="2707" width="8.125" style="170" customWidth="1"/>
    <col min="2708" max="2709" width="9.625" style="170" customWidth="1"/>
    <col min="2710" max="2711" width="8" style="170" customWidth="1"/>
    <col min="2712" max="2713" width="8.875" style="170" customWidth="1"/>
    <col min="2714" max="2715" width="8" style="170" customWidth="1"/>
    <col min="2716" max="2717" width="8.875" style="170" customWidth="1"/>
    <col min="2718" max="2718" width="17.625" style="170" customWidth="1"/>
    <col min="2719" max="2719" width="13.625" style="170" customWidth="1"/>
    <col min="2720" max="2721" width="8.125" style="170" customWidth="1"/>
    <col min="2722" max="2723" width="9.625" style="170" customWidth="1"/>
    <col min="2724" max="2725" width="8.125" style="170" customWidth="1"/>
    <col min="2726" max="2727" width="9.625" style="170" customWidth="1"/>
    <col min="2728" max="2729" width="8" style="170" customWidth="1"/>
    <col min="2730" max="2731" width="8.875" style="170" customWidth="1"/>
    <col min="2732" max="2733" width="8" style="170" customWidth="1"/>
    <col min="2734" max="2735" width="8.875" style="170" customWidth="1"/>
    <col min="2736" max="2736" width="17.625" style="170" customWidth="1"/>
    <col min="2737" max="2816" width="9" style="170"/>
    <col min="2817" max="2817" width="16.625" style="170" customWidth="1"/>
    <col min="2818" max="2819" width="11.625" style="170" customWidth="1"/>
    <col min="2820" max="2823" width="11.125" style="170" customWidth="1"/>
    <col min="2824" max="2829" width="10.875" style="170" customWidth="1"/>
    <col min="2830" max="2830" width="19.625" style="170" customWidth="1"/>
    <col min="2831" max="2831" width="13.625" style="170" customWidth="1"/>
    <col min="2832" max="2833" width="8.125" style="170" customWidth="1"/>
    <col min="2834" max="2835" width="9.625" style="170" customWidth="1"/>
    <col min="2836" max="2837" width="8.125" style="170" customWidth="1"/>
    <col min="2838" max="2839" width="9.625" style="170" customWidth="1"/>
    <col min="2840" max="2841" width="8" style="170" customWidth="1"/>
    <col min="2842" max="2843" width="8.875" style="170" customWidth="1"/>
    <col min="2844" max="2845" width="8" style="170" customWidth="1"/>
    <col min="2846" max="2847" width="8.875" style="170" customWidth="1"/>
    <col min="2848" max="2848" width="17.625" style="170" customWidth="1"/>
    <col min="2849" max="2849" width="13.625" style="170" customWidth="1"/>
    <col min="2850" max="2851" width="8.125" style="170" customWidth="1"/>
    <col min="2852" max="2853" width="9.625" style="170" customWidth="1"/>
    <col min="2854" max="2855" width="8.125" style="170" customWidth="1"/>
    <col min="2856" max="2857" width="9.625" style="170" customWidth="1"/>
    <col min="2858" max="2859" width="8" style="170" customWidth="1"/>
    <col min="2860" max="2861" width="8.875" style="170" customWidth="1"/>
    <col min="2862" max="2863" width="8" style="170" customWidth="1"/>
    <col min="2864" max="2865" width="8.875" style="170" customWidth="1"/>
    <col min="2866" max="2866" width="17.625" style="170" customWidth="1"/>
    <col min="2867" max="2867" width="13.625" style="170" customWidth="1"/>
    <col min="2868" max="2869" width="8.125" style="170" customWidth="1"/>
    <col min="2870" max="2871" width="9.625" style="170" customWidth="1"/>
    <col min="2872" max="2873" width="8.125" style="170" customWidth="1"/>
    <col min="2874" max="2875" width="9.625" style="170" customWidth="1"/>
    <col min="2876" max="2877" width="8" style="170" customWidth="1"/>
    <col min="2878" max="2879" width="8.875" style="170" customWidth="1"/>
    <col min="2880" max="2881" width="8" style="170" customWidth="1"/>
    <col min="2882" max="2883" width="8.875" style="170" customWidth="1"/>
    <col min="2884" max="2884" width="17.625" style="170" customWidth="1"/>
    <col min="2885" max="2885" width="13.625" style="170" customWidth="1"/>
    <col min="2886" max="2887" width="8.125" style="170" customWidth="1"/>
    <col min="2888" max="2889" width="9.625" style="170" customWidth="1"/>
    <col min="2890" max="2891" width="8.125" style="170" customWidth="1"/>
    <col min="2892" max="2893" width="9.625" style="170" customWidth="1"/>
    <col min="2894" max="2895" width="8" style="170" customWidth="1"/>
    <col min="2896" max="2897" width="8.875" style="170" customWidth="1"/>
    <col min="2898" max="2899" width="8" style="170" customWidth="1"/>
    <col min="2900" max="2901" width="8.875" style="170" customWidth="1"/>
    <col min="2902" max="2902" width="17.625" style="170" customWidth="1"/>
    <col min="2903" max="2903" width="13.625" style="170" customWidth="1"/>
    <col min="2904" max="2905" width="8.125" style="170" customWidth="1"/>
    <col min="2906" max="2907" width="9.625" style="170" customWidth="1"/>
    <col min="2908" max="2909" width="8.125" style="170" customWidth="1"/>
    <col min="2910" max="2911" width="9.625" style="170" customWidth="1"/>
    <col min="2912" max="2913" width="8" style="170" customWidth="1"/>
    <col min="2914" max="2915" width="8.875" style="170" customWidth="1"/>
    <col min="2916" max="2917" width="8" style="170" customWidth="1"/>
    <col min="2918" max="2919" width="8.875" style="170" customWidth="1"/>
    <col min="2920" max="2920" width="17.625" style="170" customWidth="1"/>
    <col min="2921" max="2921" width="13.625" style="170" customWidth="1"/>
    <col min="2922" max="2923" width="8.125" style="170" customWidth="1"/>
    <col min="2924" max="2925" width="9.625" style="170" customWidth="1"/>
    <col min="2926" max="2927" width="8.125" style="170" customWidth="1"/>
    <col min="2928" max="2929" width="9.625" style="170" customWidth="1"/>
    <col min="2930" max="2931" width="8" style="170" customWidth="1"/>
    <col min="2932" max="2933" width="8.875" style="170" customWidth="1"/>
    <col min="2934" max="2935" width="8" style="170" customWidth="1"/>
    <col min="2936" max="2937" width="8.875" style="170" customWidth="1"/>
    <col min="2938" max="2938" width="17.625" style="170" customWidth="1"/>
    <col min="2939" max="2939" width="13.625" style="170" customWidth="1"/>
    <col min="2940" max="2941" width="8.125" style="170" customWidth="1"/>
    <col min="2942" max="2943" width="9.625" style="170" customWidth="1"/>
    <col min="2944" max="2945" width="8.125" style="170" customWidth="1"/>
    <col min="2946" max="2947" width="9.625" style="170" customWidth="1"/>
    <col min="2948" max="2949" width="8" style="170" customWidth="1"/>
    <col min="2950" max="2951" width="8.875" style="170" customWidth="1"/>
    <col min="2952" max="2953" width="8" style="170" customWidth="1"/>
    <col min="2954" max="2955" width="8.875" style="170" customWidth="1"/>
    <col min="2956" max="2956" width="17.625" style="170" customWidth="1"/>
    <col min="2957" max="2957" width="13.625" style="170" customWidth="1"/>
    <col min="2958" max="2959" width="8.125" style="170" customWidth="1"/>
    <col min="2960" max="2961" width="9.625" style="170" customWidth="1"/>
    <col min="2962" max="2963" width="8.125" style="170" customWidth="1"/>
    <col min="2964" max="2965" width="9.625" style="170" customWidth="1"/>
    <col min="2966" max="2967" width="8" style="170" customWidth="1"/>
    <col min="2968" max="2969" width="8.875" style="170" customWidth="1"/>
    <col min="2970" max="2971" width="8" style="170" customWidth="1"/>
    <col min="2972" max="2973" width="8.875" style="170" customWidth="1"/>
    <col min="2974" max="2974" width="17.625" style="170" customWidth="1"/>
    <col min="2975" max="2975" width="13.625" style="170" customWidth="1"/>
    <col min="2976" max="2977" width="8.125" style="170" customWidth="1"/>
    <col min="2978" max="2979" width="9.625" style="170" customWidth="1"/>
    <col min="2980" max="2981" width="8.125" style="170" customWidth="1"/>
    <col min="2982" max="2983" width="9.625" style="170" customWidth="1"/>
    <col min="2984" max="2985" width="8" style="170" customWidth="1"/>
    <col min="2986" max="2987" width="8.875" style="170" customWidth="1"/>
    <col min="2988" max="2989" width="8" style="170" customWidth="1"/>
    <col min="2990" max="2991" width="8.875" style="170" customWidth="1"/>
    <col min="2992" max="2992" width="17.625" style="170" customWidth="1"/>
    <col min="2993" max="3072" width="9" style="170"/>
    <col min="3073" max="3073" width="16.625" style="170" customWidth="1"/>
    <col min="3074" max="3075" width="11.625" style="170" customWidth="1"/>
    <col min="3076" max="3079" width="11.125" style="170" customWidth="1"/>
    <col min="3080" max="3085" width="10.875" style="170" customWidth="1"/>
    <col min="3086" max="3086" width="19.625" style="170" customWidth="1"/>
    <col min="3087" max="3087" width="13.625" style="170" customWidth="1"/>
    <col min="3088" max="3089" width="8.125" style="170" customWidth="1"/>
    <col min="3090" max="3091" width="9.625" style="170" customWidth="1"/>
    <col min="3092" max="3093" width="8.125" style="170" customWidth="1"/>
    <col min="3094" max="3095" width="9.625" style="170" customWidth="1"/>
    <col min="3096" max="3097" width="8" style="170" customWidth="1"/>
    <col min="3098" max="3099" width="8.875" style="170" customWidth="1"/>
    <col min="3100" max="3101" width="8" style="170" customWidth="1"/>
    <col min="3102" max="3103" width="8.875" style="170" customWidth="1"/>
    <col min="3104" max="3104" width="17.625" style="170" customWidth="1"/>
    <col min="3105" max="3105" width="13.625" style="170" customWidth="1"/>
    <col min="3106" max="3107" width="8.125" style="170" customWidth="1"/>
    <col min="3108" max="3109" width="9.625" style="170" customWidth="1"/>
    <col min="3110" max="3111" width="8.125" style="170" customWidth="1"/>
    <col min="3112" max="3113" width="9.625" style="170" customWidth="1"/>
    <col min="3114" max="3115" width="8" style="170" customWidth="1"/>
    <col min="3116" max="3117" width="8.875" style="170" customWidth="1"/>
    <col min="3118" max="3119" width="8" style="170" customWidth="1"/>
    <col min="3120" max="3121" width="8.875" style="170" customWidth="1"/>
    <col min="3122" max="3122" width="17.625" style="170" customWidth="1"/>
    <col min="3123" max="3123" width="13.625" style="170" customWidth="1"/>
    <col min="3124" max="3125" width="8.125" style="170" customWidth="1"/>
    <col min="3126" max="3127" width="9.625" style="170" customWidth="1"/>
    <col min="3128" max="3129" width="8.125" style="170" customWidth="1"/>
    <col min="3130" max="3131" width="9.625" style="170" customWidth="1"/>
    <col min="3132" max="3133" width="8" style="170" customWidth="1"/>
    <col min="3134" max="3135" width="8.875" style="170" customWidth="1"/>
    <col min="3136" max="3137" width="8" style="170" customWidth="1"/>
    <col min="3138" max="3139" width="8.875" style="170" customWidth="1"/>
    <col min="3140" max="3140" width="17.625" style="170" customWidth="1"/>
    <col min="3141" max="3141" width="13.625" style="170" customWidth="1"/>
    <col min="3142" max="3143" width="8.125" style="170" customWidth="1"/>
    <col min="3144" max="3145" width="9.625" style="170" customWidth="1"/>
    <col min="3146" max="3147" width="8.125" style="170" customWidth="1"/>
    <col min="3148" max="3149" width="9.625" style="170" customWidth="1"/>
    <col min="3150" max="3151" width="8" style="170" customWidth="1"/>
    <col min="3152" max="3153" width="8.875" style="170" customWidth="1"/>
    <col min="3154" max="3155" width="8" style="170" customWidth="1"/>
    <col min="3156" max="3157" width="8.875" style="170" customWidth="1"/>
    <col min="3158" max="3158" width="17.625" style="170" customWidth="1"/>
    <col min="3159" max="3159" width="13.625" style="170" customWidth="1"/>
    <col min="3160" max="3161" width="8.125" style="170" customWidth="1"/>
    <col min="3162" max="3163" width="9.625" style="170" customWidth="1"/>
    <col min="3164" max="3165" width="8.125" style="170" customWidth="1"/>
    <col min="3166" max="3167" width="9.625" style="170" customWidth="1"/>
    <col min="3168" max="3169" width="8" style="170" customWidth="1"/>
    <col min="3170" max="3171" width="8.875" style="170" customWidth="1"/>
    <col min="3172" max="3173" width="8" style="170" customWidth="1"/>
    <col min="3174" max="3175" width="8.875" style="170" customWidth="1"/>
    <col min="3176" max="3176" width="17.625" style="170" customWidth="1"/>
    <col min="3177" max="3177" width="13.625" style="170" customWidth="1"/>
    <col min="3178" max="3179" width="8.125" style="170" customWidth="1"/>
    <col min="3180" max="3181" width="9.625" style="170" customWidth="1"/>
    <col min="3182" max="3183" width="8.125" style="170" customWidth="1"/>
    <col min="3184" max="3185" width="9.625" style="170" customWidth="1"/>
    <col min="3186" max="3187" width="8" style="170" customWidth="1"/>
    <col min="3188" max="3189" width="8.875" style="170" customWidth="1"/>
    <col min="3190" max="3191" width="8" style="170" customWidth="1"/>
    <col min="3192" max="3193" width="8.875" style="170" customWidth="1"/>
    <col min="3194" max="3194" width="17.625" style="170" customWidth="1"/>
    <col min="3195" max="3195" width="13.625" style="170" customWidth="1"/>
    <col min="3196" max="3197" width="8.125" style="170" customWidth="1"/>
    <col min="3198" max="3199" width="9.625" style="170" customWidth="1"/>
    <col min="3200" max="3201" width="8.125" style="170" customWidth="1"/>
    <col min="3202" max="3203" width="9.625" style="170" customWidth="1"/>
    <col min="3204" max="3205" width="8" style="170" customWidth="1"/>
    <col min="3206" max="3207" width="8.875" style="170" customWidth="1"/>
    <col min="3208" max="3209" width="8" style="170" customWidth="1"/>
    <col min="3210" max="3211" width="8.875" style="170" customWidth="1"/>
    <col min="3212" max="3212" width="17.625" style="170" customWidth="1"/>
    <col min="3213" max="3213" width="13.625" style="170" customWidth="1"/>
    <col min="3214" max="3215" width="8.125" style="170" customWidth="1"/>
    <col min="3216" max="3217" width="9.625" style="170" customWidth="1"/>
    <col min="3218" max="3219" width="8.125" style="170" customWidth="1"/>
    <col min="3220" max="3221" width="9.625" style="170" customWidth="1"/>
    <col min="3222" max="3223" width="8" style="170" customWidth="1"/>
    <col min="3224" max="3225" width="8.875" style="170" customWidth="1"/>
    <col min="3226" max="3227" width="8" style="170" customWidth="1"/>
    <col min="3228" max="3229" width="8.875" style="170" customWidth="1"/>
    <col min="3230" max="3230" width="17.625" style="170" customWidth="1"/>
    <col min="3231" max="3231" width="13.625" style="170" customWidth="1"/>
    <col min="3232" max="3233" width="8.125" style="170" customWidth="1"/>
    <col min="3234" max="3235" width="9.625" style="170" customWidth="1"/>
    <col min="3236" max="3237" width="8.125" style="170" customWidth="1"/>
    <col min="3238" max="3239" width="9.625" style="170" customWidth="1"/>
    <col min="3240" max="3241" width="8" style="170" customWidth="1"/>
    <col min="3242" max="3243" width="8.875" style="170" customWidth="1"/>
    <col min="3244" max="3245" width="8" style="170" customWidth="1"/>
    <col min="3246" max="3247" width="8.875" style="170" customWidth="1"/>
    <col min="3248" max="3248" width="17.625" style="170" customWidth="1"/>
    <col min="3249" max="3328" width="9" style="170"/>
    <col min="3329" max="3329" width="16.625" style="170" customWidth="1"/>
    <col min="3330" max="3331" width="11.625" style="170" customWidth="1"/>
    <col min="3332" max="3335" width="11.125" style="170" customWidth="1"/>
    <col min="3336" max="3341" width="10.875" style="170" customWidth="1"/>
    <col min="3342" max="3342" width="19.625" style="170" customWidth="1"/>
    <col min="3343" max="3343" width="13.625" style="170" customWidth="1"/>
    <col min="3344" max="3345" width="8.125" style="170" customWidth="1"/>
    <col min="3346" max="3347" width="9.625" style="170" customWidth="1"/>
    <col min="3348" max="3349" width="8.125" style="170" customWidth="1"/>
    <col min="3350" max="3351" width="9.625" style="170" customWidth="1"/>
    <col min="3352" max="3353" width="8" style="170" customWidth="1"/>
    <col min="3354" max="3355" width="8.875" style="170" customWidth="1"/>
    <col min="3356" max="3357" width="8" style="170" customWidth="1"/>
    <col min="3358" max="3359" width="8.875" style="170" customWidth="1"/>
    <col min="3360" max="3360" width="17.625" style="170" customWidth="1"/>
    <col min="3361" max="3361" width="13.625" style="170" customWidth="1"/>
    <col min="3362" max="3363" width="8.125" style="170" customWidth="1"/>
    <col min="3364" max="3365" width="9.625" style="170" customWidth="1"/>
    <col min="3366" max="3367" width="8.125" style="170" customWidth="1"/>
    <col min="3368" max="3369" width="9.625" style="170" customWidth="1"/>
    <col min="3370" max="3371" width="8" style="170" customWidth="1"/>
    <col min="3372" max="3373" width="8.875" style="170" customWidth="1"/>
    <col min="3374" max="3375" width="8" style="170" customWidth="1"/>
    <col min="3376" max="3377" width="8.875" style="170" customWidth="1"/>
    <col min="3378" max="3378" width="17.625" style="170" customWidth="1"/>
    <col min="3379" max="3379" width="13.625" style="170" customWidth="1"/>
    <col min="3380" max="3381" width="8.125" style="170" customWidth="1"/>
    <col min="3382" max="3383" width="9.625" style="170" customWidth="1"/>
    <col min="3384" max="3385" width="8.125" style="170" customWidth="1"/>
    <col min="3386" max="3387" width="9.625" style="170" customWidth="1"/>
    <col min="3388" max="3389" width="8" style="170" customWidth="1"/>
    <col min="3390" max="3391" width="8.875" style="170" customWidth="1"/>
    <col min="3392" max="3393" width="8" style="170" customWidth="1"/>
    <col min="3394" max="3395" width="8.875" style="170" customWidth="1"/>
    <col min="3396" max="3396" width="17.625" style="170" customWidth="1"/>
    <col min="3397" max="3397" width="13.625" style="170" customWidth="1"/>
    <col min="3398" max="3399" width="8.125" style="170" customWidth="1"/>
    <col min="3400" max="3401" width="9.625" style="170" customWidth="1"/>
    <col min="3402" max="3403" width="8.125" style="170" customWidth="1"/>
    <col min="3404" max="3405" width="9.625" style="170" customWidth="1"/>
    <col min="3406" max="3407" width="8" style="170" customWidth="1"/>
    <col min="3408" max="3409" width="8.875" style="170" customWidth="1"/>
    <col min="3410" max="3411" width="8" style="170" customWidth="1"/>
    <col min="3412" max="3413" width="8.875" style="170" customWidth="1"/>
    <col min="3414" max="3414" width="17.625" style="170" customWidth="1"/>
    <col min="3415" max="3415" width="13.625" style="170" customWidth="1"/>
    <col min="3416" max="3417" width="8.125" style="170" customWidth="1"/>
    <col min="3418" max="3419" width="9.625" style="170" customWidth="1"/>
    <col min="3420" max="3421" width="8.125" style="170" customWidth="1"/>
    <col min="3422" max="3423" width="9.625" style="170" customWidth="1"/>
    <col min="3424" max="3425" width="8" style="170" customWidth="1"/>
    <col min="3426" max="3427" width="8.875" style="170" customWidth="1"/>
    <col min="3428" max="3429" width="8" style="170" customWidth="1"/>
    <col min="3430" max="3431" width="8.875" style="170" customWidth="1"/>
    <col min="3432" max="3432" width="17.625" style="170" customWidth="1"/>
    <col min="3433" max="3433" width="13.625" style="170" customWidth="1"/>
    <col min="3434" max="3435" width="8.125" style="170" customWidth="1"/>
    <col min="3436" max="3437" width="9.625" style="170" customWidth="1"/>
    <col min="3438" max="3439" width="8.125" style="170" customWidth="1"/>
    <col min="3440" max="3441" width="9.625" style="170" customWidth="1"/>
    <col min="3442" max="3443" width="8" style="170" customWidth="1"/>
    <col min="3444" max="3445" width="8.875" style="170" customWidth="1"/>
    <col min="3446" max="3447" width="8" style="170" customWidth="1"/>
    <col min="3448" max="3449" width="8.875" style="170" customWidth="1"/>
    <col min="3450" max="3450" width="17.625" style="170" customWidth="1"/>
    <col min="3451" max="3451" width="13.625" style="170" customWidth="1"/>
    <col min="3452" max="3453" width="8.125" style="170" customWidth="1"/>
    <col min="3454" max="3455" width="9.625" style="170" customWidth="1"/>
    <col min="3456" max="3457" width="8.125" style="170" customWidth="1"/>
    <col min="3458" max="3459" width="9.625" style="170" customWidth="1"/>
    <col min="3460" max="3461" width="8" style="170" customWidth="1"/>
    <col min="3462" max="3463" width="8.875" style="170" customWidth="1"/>
    <col min="3464" max="3465" width="8" style="170" customWidth="1"/>
    <col min="3466" max="3467" width="8.875" style="170" customWidth="1"/>
    <col min="3468" max="3468" width="17.625" style="170" customWidth="1"/>
    <col min="3469" max="3469" width="13.625" style="170" customWidth="1"/>
    <col min="3470" max="3471" width="8.125" style="170" customWidth="1"/>
    <col min="3472" max="3473" width="9.625" style="170" customWidth="1"/>
    <col min="3474" max="3475" width="8.125" style="170" customWidth="1"/>
    <col min="3476" max="3477" width="9.625" style="170" customWidth="1"/>
    <col min="3478" max="3479" width="8" style="170" customWidth="1"/>
    <col min="3480" max="3481" width="8.875" style="170" customWidth="1"/>
    <col min="3482" max="3483" width="8" style="170" customWidth="1"/>
    <col min="3484" max="3485" width="8.875" style="170" customWidth="1"/>
    <col min="3486" max="3486" width="17.625" style="170" customWidth="1"/>
    <col min="3487" max="3487" width="13.625" style="170" customWidth="1"/>
    <col min="3488" max="3489" width="8.125" style="170" customWidth="1"/>
    <col min="3490" max="3491" width="9.625" style="170" customWidth="1"/>
    <col min="3492" max="3493" width="8.125" style="170" customWidth="1"/>
    <col min="3494" max="3495" width="9.625" style="170" customWidth="1"/>
    <col min="3496" max="3497" width="8" style="170" customWidth="1"/>
    <col min="3498" max="3499" width="8.875" style="170" customWidth="1"/>
    <col min="3500" max="3501" width="8" style="170" customWidth="1"/>
    <col min="3502" max="3503" width="8.875" style="170" customWidth="1"/>
    <col min="3504" max="3504" width="17.625" style="170" customWidth="1"/>
    <col min="3505" max="3584" width="9" style="170"/>
    <col min="3585" max="3585" width="16.625" style="170" customWidth="1"/>
    <col min="3586" max="3587" width="11.625" style="170" customWidth="1"/>
    <col min="3588" max="3591" width="11.125" style="170" customWidth="1"/>
    <col min="3592" max="3597" width="10.875" style="170" customWidth="1"/>
    <col min="3598" max="3598" width="19.625" style="170" customWidth="1"/>
    <col min="3599" max="3599" width="13.625" style="170" customWidth="1"/>
    <col min="3600" max="3601" width="8.125" style="170" customWidth="1"/>
    <col min="3602" max="3603" width="9.625" style="170" customWidth="1"/>
    <col min="3604" max="3605" width="8.125" style="170" customWidth="1"/>
    <col min="3606" max="3607" width="9.625" style="170" customWidth="1"/>
    <col min="3608" max="3609" width="8" style="170" customWidth="1"/>
    <col min="3610" max="3611" width="8.875" style="170" customWidth="1"/>
    <col min="3612" max="3613" width="8" style="170" customWidth="1"/>
    <col min="3614" max="3615" width="8.875" style="170" customWidth="1"/>
    <col min="3616" max="3616" width="17.625" style="170" customWidth="1"/>
    <col min="3617" max="3617" width="13.625" style="170" customWidth="1"/>
    <col min="3618" max="3619" width="8.125" style="170" customWidth="1"/>
    <col min="3620" max="3621" width="9.625" style="170" customWidth="1"/>
    <col min="3622" max="3623" width="8.125" style="170" customWidth="1"/>
    <col min="3624" max="3625" width="9.625" style="170" customWidth="1"/>
    <col min="3626" max="3627" width="8" style="170" customWidth="1"/>
    <col min="3628" max="3629" width="8.875" style="170" customWidth="1"/>
    <col min="3630" max="3631" width="8" style="170" customWidth="1"/>
    <col min="3632" max="3633" width="8.875" style="170" customWidth="1"/>
    <col min="3634" max="3634" width="17.625" style="170" customWidth="1"/>
    <col min="3635" max="3635" width="13.625" style="170" customWidth="1"/>
    <col min="3636" max="3637" width="8.125" style="170" customWidth="1"/>
    <col min="3638" max="3639" width="9.625" style="170" customWidth="1"/>
    <col min="3640" max="3641" width="8.125" style="170" customWidth="1"/>
    <col min="3642" max="3643" width="9.625" style="170" customWidth="1"/>
    <col min="3644" max="3645" width="8" style="170" customWidth="1"/>
    <col min="3646" max="3647" width="8.875" style="170" customWidth="1"/>
    <col min="3648" max="3649" width="8" style="170" customWidth="1"/>
    <col min="3650" max="3651" width="8.875" style="170" customWidth="1"/>
    <col min="3652" max="3652" width="17.625" style="170" customWidth="1"/>
    <col min="3653" max="3653" width="13.625" style="170" customWidth="1"/>
    <col min="3654" max="3655" width="8.125" style="170" customWidth="1"/>
    <col min="3656" max="3657" width="9.625" style="170" customWidth="1"/>
    <col min="3658" max="3659" width="8.125" style="170" customWidth="1"/>
    <col min="3660" max="3661" width="9.625" style="170" customWidth="1"/>
    <col min="3662" max="3663" width="8" style="170" customWidth="1"/>
    <col min="3664" max="3665" width="8.875" style="170" customWidth="1"/>
    <col min="3666" max="3667" width="8" style="170" customWidth="1"/>
    <col min="3668" max="3669" width="8.875" style="170" customWidth="1"/>
    <col min="3670" max="3670" width="17.625" style="170" customWidth="1"/>
    <col min="3671" max="3671" width="13.625" style="170" customWidth="1"/>
    <col min="3672" max="3673" width="8.125" style="170" customWidth="1"/>
    <col min="3674" max="3675" width="9.625" style="170" customWidth="1"/>
    <col min="3676" max="3677" width="8.125" style="170" customWidth="1"/>
    <col min="3678" max="3679" width="9.625" style="170" customWidth="1"/>
    <col min="3680" max="3681" width="8" style="170" customWidth="1"/>
    <col min="3682" max="3683" width="8.875" style="170" customWidth="1"/>
    <col min="3684" max="3685" width="8" style="170" customWidth="1"/>
    <col min="3686" max="3687" width="8.875" style="170" customWidth="1"/>
    <col min="3688" max="3688" width="17.625" style="170" customWidth="1"/>
    <col min="3689" max="3689" width="13.625" style="170" customWidth="1"/>
    <col min="3690" max="3691" width="8.125" style="170" customWidth="1"/>
    <col min="3692" max="3693" width="9.625" style="170" customWidth="1"/>
    <col min="3694" max="3695" width="8.125" style="170" customWidth="1"/>
    <col min="3696" max="3697" width="9.625" style="170" customWidth="1"/>
    <col min="3698" max="3699" width="8" style="170" customWidth="1"/>
    <col min="3700" max="3701" width="8.875" style="170" customWidth="1"/>
    <col min="3702" max="3703" width="8" style="170" customWidth="1"/>
    <col min="3704" max="3705" width="8.875" style="170" customWidth="1"/>
    <col min="3706" max="3706" width="17.625" style="170" customWidth="1"/>
    <col min="3707" max="3707" width="13.625" style="170" customWidth="1"/>
    <col min="3708" max="3709" width="8.125" style="170" customWidth="1"/>
    <col min="3710" max="3711" width="9.625" style="170" customWidth="1"/>
    <col min="3712" max="3713" width="8.125" style="170" customWidth="1"/>
    <col min="3714" max="3715" width="9.625" style="170" customWidth="1"/>
    <col min="3716" max="3717" width="8" style="170" customWidth="1"/>
    <col min="3718" max="3719" width="8.875" style="170" customWidth="1"/>
    <col min="3720" max="3721" width="8" style="170" customWidth="1"/>
    <col min="3722" max="3723" width="8.875" style="170" customWidth="1"/>
    <col min="3724" max="3724" width="17.625" style="170" customWidth="1"/>
    <col min="3725" max="3725" width="13.625" style="170" customWidth="1"/>
    <col min="3726" max="3727" width="8.125" style="170" customWidth="1"/>
    <col min="3728" max="3729" width="9.625" style="170" customWidth="1"/>
    <col min="3730" max="3731" width="8.125" style="170" customWidth="1"/>
    <col min="3732" max="3733" width="9.625" style="170" customWidth="1"/>
    <col min="3734" max="3735" width="8" style="170" customWidth="1"/>
    <col min="3736" max="3737" width="8.875" style="170" customWidth="1"/>
    <col min="3738" max="3739" width="8" style="170" customWidth="1"/>
    <col min="3740" max="3741" width="8.875" style="170" customWidth="1"/>
    <col min="3742" max="3742" width="17.625" style="170" customWidth="1"/>
    <col min="3743" max="3743" width="13.625" style="170" customWidth="1"/>
    <col min="3744" max="3745" width="8.125" style="170" customWidth="1"/>
    <col min="3746" max="3747" width="9.625" style="170" customWidth="1"/>
    <col min="3748" max="3749" width="8.125" style="170" customWidth="1"/>
    <col min="3750" max="3751" width="9.625" style="170" customWidth="1"/>
    <col min="3752" max="3753" width="8" style="170" customWidth="1"/>
    <col min="3754" max="3755" width="8.875" style="170" customWidth="1"/>
    <col min="3756" max="3757" width="8" style="170" customWidth="1"/>
    <col min="3758" max="3759" width="8.875" style="170" customWidth="1"/>
    <col min="3760" max="3760" width="17.625" style="170" customWidth="1"/>
    <col min="3761" max="3840" width="9" style="170"/>
    <col min="3841" max="3841" width="16.625" style="170" customWidth="1"/>
    <col min="3842" max="3843" width="11.625" style="170" customWidth="1"/>
    <col min="3844" max="3847" width="11.125" style="170" customWidth="1"/>
    <col min="3848" max="3853" width="10.875" style="170" customWidth="1"/>
    <col min="3854" max="3854" width="19.625" style="170" customWidth="1"/>
    <col min="3855" max="3855" width="13.625" style="170" customWidth="1"/>
    <col min="3856" max="3857" width="8.125" style="170" customWidth="1"/>
    <col min="3858" max="3859" width="9.625" style="170" customWidth="1"/>
    <col min="3860" max="3861" width="8.125" style="170" customWidth="1"/>
    <col min="3862" max="3863" width="9.625" style="170" customWidth="1"/>
    <col min="3864" max="3865" width="8" style="170" customWidth="1"/>
    <col min="3866" max="3867" width="8.875" style="170" customWidth="1"/>
    <col min="3868" max="3869" width="8" style="170" customWidth="1"/>
    <col min="3870" max="3871" width="8.875" style="170" customWidth="1"/>
    <col min="3872" max="3872" width="17.625" style="170" customWidth="1"/>
    <col min="3873" max="3873" width="13.625" style="170" customWidth="1"/>
    <col min="3874" max="3875" width="8.125" style="170" customWidth="1"/>
    <col min="3876" max="3877" width="9.625" style="170" customWidth="1"/>
    <col min="3878" max="3879" width="8.125" style="170" customWidth="1"/>
    <col min="3880" max="3881" width="9.625" style="170" customWidth="1"/>
    <col min="3882" max="3883" width="8" style="170" customWidth="1"/>
    <col min="3884" max="3885" width="8.875" style="170" customWidth="1"/>
    <col min="3886" max="3887" width="8" style="170" customWidth="1"/>
    <col min="3888" max="3889" width="8.875" style="170" customWidth="1"/>
    <col min="3890" max="3890" width="17.625" style="170" customWidth="1"/>
    <col min="3891" max="3891" width="13.625" style="170" customWidth="1"/>
    <col min="3892" max="3893" width="8.125" style="170" customWidth="1"/>
    <col min="3894" max="3895" width="9.625" style="170" customWidth="1"/>
    <col min="3896" max="3897" width="8.125" style="170" customWidth="1"/>
    <col min="3898" max="3899" width="9.625" style="170" customWidth="1"/>
    <col min="3900" max="3901" width="8" style="170" customWidth="1"/>
    <col min="3902" max="3903" width="8.875" style="170" customWidth="1"/>
    <col min="3904" max="3905" width="8" style="170" customWidth="1"/>
    <col min="3906" max="3907" width="8.875" style="170" customWidth="1"/>
    <col min="3908" max="3908" width="17.625" style="170" customWidth="1"/>
    <col min="3909" max="3909" width="13.625" style="170" customWidth="1"/>
    <col min="3910" max="3911" width="8.125" style="170" customWidth="1"/>
    <col min="3912" max="3913" width="9.625" style="170" customWidth="1"/>
    <col min="3914" max="3915" width="8.125" style="170" customWidth="1"/>
    <col min="3916" max="3917" width="9.625" style="170" customWidth="1"/>
    <col min="3918" max="3919" width="8" style="170" customWidth="1"/>
    <col min="3920" max="3921" width="8.875" style="170" customWidth="1"/>
    <col min="3922" max="3923" width="8" style="170" customWidth="1"/>
    <col min="3924" max="3925" width="8.875" style="170" customWidth="1"/>
    <col min="3926" max="3926" width="17.625" style="170" customWidth="1"/>
    <col min="3927" max="3927" width="13.625" style="170" customWidth="1"/>
    <col min="3928" max="3929" width="8.125" style="170" customWidth="1"/>
    <col min="3930" max="3931" width="9.625" style="170" customWidth="1"/>
    <col min="3932" max="3933" width="8.125" style="170" customWidth="1"/>
    <col min="3934" max="3935" width="9.625" style="170" customWidth="1"/>
    <col min="3936" max="3937" width="8" style="170" customWidth="1"/>
    <col min="3938" max="3939" width="8.875" style="170" customWidth="1"/>
    <col min="3940" max="3941" width="8" style="170" customWidth="1"/>
    <col min="3942" max="3943" width="8.875" style="170" customWidth="1"/>
    <col min="3944" max="3944" width="17.625" style="170" customWidth="1"/>
    <col min="3945" max="3945" width="13.625" style="170" customWidth="1"/>
    <col min="3946" max="3947" width="8.125" style="170" customWidth="1"/>
    <col min="3948" max="3949" width="9.625" style="170" customWidth="1"/>
    <col min="3950" max="3951" width="8.125" style="170" customWidth="1"/>
    <col min="3952" max="3953" width="9.625" style="170" customWidth="1"/>
    <col min="3954" max="3955" width="8" style="170" customWidth="1"/>
    <col min="3956" max="3957" width="8.875" style="170" customWidth="1"/>
    <col min="3958" max="3959" width="8" style="170" customWidth="1"/>
    <col min="3960" max="3961" width="8.875" style="170" customWidth="1"/>
    <col min="3962" max="3962" width="17.625" style="170" customWidth="1"/>
    <col min="3963" max="3963" width="13.625" style="170" customWidth="1"/>
    <col min="3964" max="3965" width="8.125" style="170" customWidth="1"/>
    <col min="3966" max="3967" width="9.625" style="170" customWidth="1"/>
    <col min="3968" max="3969" width="8.125" style="170" customWidth="1"/>
    <col min="3970" max="3971" width="9.625" style="170" customWidth="1"/>
    <col min="3972" max="3973" width="8" style="170" customWidth="1"/>
    <col min="3974" max="3975" width="8.875" style="170" customWidth="1"/>
    <col min="3976" max="3977" width="8" style="170" customWidth="1"/>
    <col min="3978" max="3979" width="8.875" style="170" customWidth="1"/>
    <col min="3980" max="3980" width="17.625" style="170" customWidth="1"/>
    <col min="3981" max="3981" width="13.625" style="170" customWidth="1"/>
    <col min="3982" max="3983" width="8.125" style="170" customWidth="1"/>
    <col min="3984" max="3985" width="9.625" style="170" customWidth="1"/>
    <col min="3986" max="3987" width="8.125" style="170" customWidth="1"/>
    <col min="3988" max="3989" width="9.625" style="170" customWidth="1"/>
    <col min="3990" max="3991" width="8" style="170" customWidth="1"/>
    <col min="3992" max="3993" width="8.875" style="170" customWidth="1"/>
    <col min="3994" max="3995" width="8" style="170" customWidth="1"/>
    <col min="3996" max="3997" width="8.875" style="170" customWidth="1"/>
    <col min="3998" max="3998" width="17.625" style="170" customWidth="1"/>
    <col min="3999" max="3999" width="13.625" style="170" customWidth="1"/>
    <col min="4000" max="4001" width="8.125" style="170" customWidth="1"/>
    <col min="4002" max="4003" width="9.625" style="170" customWidth="1"/>
    <col min="4004" max="4005" width="8.125" style="170" customWidth="1"/>
    <col min="4006" max="4007" width="9.625" style="170" customWidth="1"/>
    <col min="4008" max="4009" width="8" style="170" customWidth="1"/>
    <col min="4010" max="4011" width="8.875" style="170" customWidth="1"/>
    <col min="4012" max="4013" width="8" style="170" customWidth="1"/>
    <col min="4014" max="4015" width="8.875" style="170" customWidth="1"/>
    <col min="4016" max="4016" width="17.625" style="170" customWidth="1"/>
    <col min="4017" max="4096" width="9" style="170"/>
    <col min="4097" max="4097" width="16.625" style="170" customWidth="1"/>
    <col min="4098" max="4099" width="11.625" style="170" customWidth="1"/>
    <col min="4100" max="4103" width="11.125" style="170" customWidth="1"/>
    <col min="4104" max="4109" width="10.875" style="170" customWidth="1"/>
    <col min="4110" max="4110" width="19.625" style="170" customWidth="1"/>
    <col min="4111" max="4111" width="13.625" style="170" customWidth="1"/>
    <col min="4112" max="4113" width="8.125" style="170" customWidth="1"/>
    <col min="4114" max="4115" width="9.625" style="170" customWidth="1"/>
    <col min="4116" max="4117" width="8.125" style="170" customWidth="1"/>
    <col min="4118" max="4119" width="9.625" style="170" customWidth="1"/>
    <col min="4120" max="4121" width="8" style="170" customWidth="1"/>
    <col min="4122" max="4123" width="8.875" style="170" customWidth="1"/>
    <col min="4124" max="4125" width="8" style="170" customWidth="1"/>
    <col min="4126" max="4127" width="8.875" style="170" customWidth="1"/>
    <col min="4128" max="4128" width="17.625" style="170" customWidth="1"/>
    <col min="4129" max="4129" width="13.625" style="170" customWidth="1"/>
    <col min="4130" max="4131" width="8.125" style="170" customWidth="1"/>
    <col min="4132" max="4133" width="9.625" style="170" customWidth="1"/>
    <col min="4134" max="4135" width="8.125" style="170" customWidth="1"/>
    <col min="4136" max="4137" width="9.625" style="170" customWidth="1"/>
    <col min="4138" max="4139" width="8" style="170" customWidth="1"/>
    <col min="4140" max="4141" width="8.875" style="170" customWidth="1"/>
    <col min="4142" max="4143" width="8" style="170" customWidth="1"/>
    <col min="4144" max="4145" width="8.875" style="170" customWidth="1"/>
    <col min="4146" max="4146" width="17.625" style="170" customWidth="1"/>
    <col min="4147" max="4147" width="13.625" style="170" customWidth="1"/>
    <col min="4148" max="4149" width="8.125" style="170" customWidth="1"/>
    <col min="4150" max="4151" width="9.625" style="170" customWidth="1"/>
    <col min="4152" max="4153" width="8.125" style="170" customWidth="1"/>
    <col min="4154" max="4155" width="9.625" style="170" customWidth="1"/>
    <col min="4156" max="4157" width="8" style="170" customWidth="1"/>
    <col min="4158" max="4159" width="8.875" style="170" customWidth="1"/>
    <col min="4160" max="4161" width="8" style="170" customWidth="1"/>
    <col min="4162" max="4163" width="8.875" style="170" customWidth="1"/>
    <col min="4164" max="4164" width="17.625" style="170" customWidth="1"/>
    <col min="4165" max="4165" width="13.625" style="170" customWidth="1"/>
    <col min="4166" max="4167" width="8.125" style="170" customWidth="1"/>
    <col min="4168" max="4169" width="9.625" style="170" customWidth="1"/>
    <col min="4170" max="4171" width="8.125" style="170" customWidth="1"/>
    <col min="4172" max="4173" width="9.625" style="170" customWidth="1"/>
    <col min="4174" max="4175" width="8" style="170" customWidth="1"/>
    <col min="4176" max="4177" width="8.875" style="170" customWidth="1"/>
    <col min="4178" max="4179" width="8" style="170" customWidth="1"/>
    <col min="4180" max="4181" width="8.875" style="170" customWidth="1"/>
    <col min="4182" max="4182" width="17.625" style="170" customWidth="1"/>
    <col min="4183" max="4183" width="13.625" style="170" customWidth="1"/>
    <col min="4184" max="4185" width="8.125" style="170" customWidth="1"/>
    <col min="4186" max="4187" width="9.625" style="170" customWidth="1"/>
    <col min="4188" max="4189" width="8.125" style="170" customWidth="1"/>
    <col min="4190" max="4191" width="9.625" style="170" customWidth="1"/>
    <col min="4192" max="4193" width="8" style="170" customWidth="1"/>
    <col min="4194" max="4195" width="8.875" style="170" customWidth="1"/>
    <col min="4196" max="4197" width="8" style="170" customWidth="1"/>
    <col min="4198" max="4199" width="8.875" style="170" customWidth="1"/>
    <col min="4200" max="4200" width="17.625" style="170" customWidth="1"/>
    <col min="4201" max="4201" width="13.625" style="170" customWidth="1"/>
    <col min="4202" max="4203" width="8.125" style="170" customWidth="1"/>
    <col min="4204" max="4205" width="9.625" style="170" customWidth="1"/>
    <col min="4206" max="4207" width="8.125" style="170" customWidth="1"/>
    <col min="4208" max="4209" width="9.625" style="170" customWidth="1"/>
    <col min="4210" max="4211" width="8" style="170" customWidth="1"/>
    <col min="4212" max="4213" width="8.875" style="170" customWidth="1"/>
    <col min="4214" max="4215" width="8" style="170" customWidth="1"/>
    <col min="4216" max="4217" width="8.875" style="170" customWidth="1"/>
    <col min="4218" max="4218" width="17.625" style="170" customWidth="1"/>
    <col min="4219" max="4219" width="13.625" style="170" customWidth="1"/>
    <col min="4220" max="4221" width="8.125" style="170" customWidth="1"/>
    <col min="4222" max="4223" width="9.625" style="170" customWidth="1"/>
    <col min="4224" max="4225" width="8.125" style="170" customWidth="1"/>
    <col min="4226" max="4227" width="9.625" style="170" customWidth="1"/>
    <col min="4228" max="4229" width="8" style="170" customWidth="1"/>
    <col min="4230" max="4231" width="8.875" style="170" customWidth="1"/>
    <col min="4232" max="4233" width="8" style="170" customWidth="1"/>
    <col min="4234" max="4235" width="8.875" style="170" customWidth="1"/>
    <col min="4236" max="4236" width="17.625" style="170" customWidth="1"/>
    <col min="4237" max="4237" width="13.625" style="170" customWidth="1"/>
    <col min="4238" max="4239" width="8.125" style="170" customWidth="1"/>
    <col min="4240" max="4241" width="9.625" style="170" customWidth="1"/>
    <col min="4242" max="4243" width="8.125" style="170" customWidth="1"/>
    <col min="4244" max="4245" width="9.625" style="170" customWidth="1"/>
    <col min="4246" max="4247" width="8" style="170" customWidth="1"/>
    <col min="4248" max="4249" width="8.875" style="170" customWidth="1"/>
    <col min="4250" max="4251" width="8" style="170" customWidth="1"/>
    <col min="4252" max="4253" width="8.875" style="170" customWidth="1"/>
    <col min="4254" max="4254" width="17.625" style="170" customWidth="1"/>
    <col min="4255" max="4255" width="13.625" style="170" customWidth="1"/>
    <col min="4256" max="4257" width="8.125" style="170" customWidth="1"/>
    <col min="4258" max="4259" width="9.625" style="170" customWidth="1"/>
    <col min="4260" max="4261" width="8.125" style="170" customWidth="1"/>
    <col min="4262" max="4263" width="9.625" style="170" customWidth="1"/>
    <col min="4264" max="4265" width="8" style="170" customWidth="1"/>
    <col min="4266" max="4267" width="8.875" style="170" customWidth="1"/>
    <col min="4268" max="4269" width="8" style="170" customWidth="1"/>
    <col min="4270" max="4271" width="8.875" style="170" customWidth="1"/>
    <col min="4272" max="4272" width="17.625" style="170" customWidth="1"/>
    <col min="4273" max="4352" width="9" style="170"/>
    <col min="4353" max="4353" width="16.625" style="170" customWidth="1"/>
    <col min="4354" max="4355" width="11.625" style="170" customWidth="1"/>
    <col min="4356" max="4359" width="11.125" style="170" customWidth="1"/>
    <col min="4360" max="4365" width="10.875" style="170" customWidth="1"/>
    <col min="4366" max="4366" width="19.625" style="170" customWidth="1"/>
    <col min="4367" max="4367" width="13.625" style="170" customWidth="1"/>
    <col min="4368" max="4369" width="8.125" style="170" customWidth="1"/>
    <col min="4370" max="4371" width="9.625" style="170" customWidth="1"/>
    <col min="4372" max="4373" width="8.125" style="170" customWidth="1"/>
    <col min="4374" max="4375" width="9.625" style="170" customWidth="1"/>
    <col min="4376" max="4377" width="8" style="170" customWidth="1"/>
    <col min="4378" max="4379" width="8.875" style="170" customWidth="1"/>
    <col min="4380" max="4381" width="8" style="170" customWidth="1"/>
    <col min="4382" max="4383" width="8.875" style="170" customWidth="1"/>
    <col min="4384" max="4384" width="17.625" style="170" customWidth="1"/>
    <col min="4385" max="4385" width="13.625" style="170" customWidth="1"/>
    <col min="4386" max="4387" width="8.125" style="170" customWidth="1"/>
    <col min="4388" max="4389" width="9.625" style="170" customWidth="1"/>
    <col min="4390" max="4391" width="8.125" style="170" customWidth="1"/>
    <col min="4392" max="4393" width="9.625" style="170" customWidth="1"/>
    <col min="4394" max="4395" width="8" style="170" customWidth="1"/>
    <col min="4396" max="4397" width="8.875" style="170" customWidth="1"/>
    <col min="4398" max="4399" width="8" style="170" customWidth="1"/>
    <col min="4400" max="4401" width="8.875" style="170" customWidth="1"/>
    <col min="4402" max="4402" width="17.625" style="170" customWidth="1"/>
    <col min="4403" max="4403" width="13.625" style="170" customWidth="1"/>
    <col min="4404" max="4405" width="8.125" style="170" customWidth="1"/>
    <col min="4406" max="4407" width="9.625" style="170" customWidth="1"/>
    <col min="4408" max="4409" width="8.125" style="170" customWidth="1"/>
    <col min="4410" max="4411" width="9.625" style="170" customWidth="1"/>
    <col min="4412" max="4413" width="8" style="170" customWidth="1"/>
    <col min="4414" max="4415" width="8.875" style="170" customWidth="1"/>
    <col min="4416" max="4417" width="8" style="170" customWidth="1"/>
    <col min="4418" max="4419" width="8.875" style="170" customWidth="1"/>
    <col min="4420" max="4420" width="17.625" style="170" customWidth="1"/>
    <col min="4421" max="4421" width="13.625" style="170" customWidth="1"/>
    <col min="4422" max="4423" width="8.125" style="170" customWidth="1"/>
    <col min="4424" max="4425" width="9.625" style="170" customWidth="1"/>
    <col min="4426" max="4427" width="8.125" style="170" customWidth="1"/>
    <col min="4428" max="4429" width="9.625" style="170" customWidth="1"/>
    <col min="4430" max="4431" width="8" style="170" customWidth="1"/>
    <col min="4432" max="4433" width="8.875" style="170" customWidth="1"/>
    <col min="4434" max="4435" width="8" style="170" customWidth="1"/>
    <col min="4436" max="4437" width="8.875" style="170" customWidth="1"/>
    <col min="4438" max="4438" width="17.625" style="170" customWidth="1"/>
    <col min="4439" max="4439" width="13.625" style="170" customWidth="1"/>
    <col min="4440" max="4441" width="8.125" style="170" customWidth="1"/>
    <col min="4442" max="4443" width="9.625" style="170" customWidth="1"/>
    <col min="4444" max="4445" width="8.125" style="170" customWidth="1"/>
    <col min="4446" max="4447" width="9.625" style="170" customWidth="1"/>
    <col min="4448" max="4449" width="8" style="170" customWidth="1"/>
    <col min="4450" max="4451" width="8.875" style="170" customWidth="1"/>
    <col min="4452" max="4453" width="8" style="170" customWidth="1"/>
    <col min="4454" max="4455" width="8.875" style="170" customWidth="1"/>
    <col min="4456" max="4456" width="17.625" style="170" customWidth="1"/>
    <col min="4457" max="4457" width="13.625" style="170" customWidth="1"/>
    <col min="4458" max="4459" width="8.125" style="170" customWidth="1"/>
    <col min="4460" max="4461" width="9.625" style="170" customWidth="1"/>
    <col min="4462" max="4463" width="8.125" style="170" customWidth="1"/>
    <col min="4464" max="4465" width="9.625" style="170" customWidth="1"/>
    <col min="4466" max="4467" width="8" style="170" customWidth="1"/>
    <col min="4468" max="4469" width="8.875" style="170" customWidth="1"/>
    <col min="4470" max="4471" width="8" style="170" customWidth="1"/>
    <col min="4472" max="4473" width="8.875" style="170" customWidth="1"/>
    <col min="4474" max="4474" width="17.625" style="170" customWidth="1"/>
    <col min="4475" max="4475" width="13.625" style="170" customWidth="1"/>
    <col min="4476" max="4477" width="8.125" style="170" customWidth="1"/>
    <col min="4478" max="4479" width="9.625" style="170" customWidth="1"/>
    <col min="4480" max="4481" width="8.125" style="170" customWidth="1"/>
    <col min="4482" max="4483" width="9.625" style="170" customWidth="1"/>
    <col min="4484" max="4485" width="8" style="170" customWidth="1"/>
    <col min="4486" max="4487" width="8.875" style="170" customWidth="1"/>
    <col min="4488" max="4489" width="8" style="170" customWidth="1"/>
    <col min="4490" max="4491" width="8.875" style="170" customWidth="1"/>
    <col min="4492" max="4492" width="17.625" style="170" customWidth="1"/>
    <col min="4493" max="4493" width="13.625" style="170" customWidth="1"/>
    <col min="4494" max="4495" width="8.125" style="170" customWidth="1"/>
    <col min="4496" max="4497" width="9.625" style="170" customWidth="1"/>
    <col min="4498" max="4499" width="8.125" style="170" customWidth="1"/>
    <col min="4500" max="4501" width="9.625" style="170" customWidth="1"/>
    <col min="4502" max="4503" width="8" style="170" customWidth="1"/>
    <col min="4504" max="4505" width="8.875" style="170" customWidth="1"/>
    <col min="4506" max="4507" width="8" style="170" customWidth="1"/>
    <col min="4508" max="4509" width="8.875" style="170" customWidth="1"/>
    <col min="4510" max="4510" width="17.625" style="170" customWidth="1"/>
    <col min="4511" max="4511" width="13.625" style="170" customWidth="1"/>
    <col min="4512" max="4513" width="8.125" style="170" customWidth="1"/>
    <col min="4514" max="4515" width="9.625" style="170" customWidth="1"/>
    <col min="4516" max="4517" width="8.125" style="170" customWidth="1"/>
    <col min="4518" max="4519" width="9.625" style="170" customWidth="1"/>
    <col min="4520" max="4521" width="8" style="170" customWidth="1"/>
    <col min="4522" max="4523" width="8.875" style="170" customWidth="1"/>
    <col min="4524" max="4525" width="8" style="170" customWidth="1"/>
    <col min="4526" max="4527" width="8.875" style="170" customWidth="1"/>
    <col min="4528" max="4528" width="17.625" style="170" customWidth="1"/>
    <col min="4529" max="4608" width="9" style="170"/>
    <col min="4609" max="4609" width="16.625" style="170" customWidth="1"/>
    <col min="4610" max="4611" width="11.625" style="170" customWidth="1"/>
    <col min="4612" max="4615" width="11.125" style="170" customWidth="1"/>
    <col min="4616" max="4621" width="10.875" style="170" customWidth="1"/>
    <col min="4622" max="4622" width="19.625" style="170" customWidth="1"/>
    <col min="4623" max="4623" width="13.625" style="170" customWidth="1"/>
    <col min="4624" max="4625" width="8.125" style="170" customWidth="1"/>
    <col min="4626" max="4627" width="9.625" style="170" customWidth="1"/>
    <col min="4628" max="4629" width="8.125" style="170" customWidth="1"/>
    <col min="4630" max="4631" width="9.625" style="170" customWidth="1"/>
    <col min="4632" max="4633" width="8" style="170" customWidth="1"/>
    <col min="4634" max="4635" width="8.875" style="170" customWidth="1"/>
    <col min="4636" max="4637" width="8" style="170" customWidth="1"/>
    <col min="4638" max="4639" width="8.875" style="170" customWidth="1"/>
    <col min="4640" max="4640" width="17.625" style="170" customWidth="1"/>
    <col min="4641" max="4641" width="13.625" style="170" customWidth="1"/>
    <col min="4642" max="4643" width="8.125" style="170" customWidth="1"/>
    <col min="4644" max="4645" width="9.625" style="170" customWidth="1"/>
    <col min="4646" max="4647" width="8.125" style="170" customWidth="1"/>
    <col min="4648" max="4649" width="9.625" style="170" customWidth="1"/>
    <col min="4650" max="4651" width="8" style="170" customWidth="1"/>
    <col min="4652" max="4653" width="8.875" style="170" customWidth="1"/>
    <col min="4654" max="4655" width="8" style="170" customWidth="1"/>
    <col min="4656" max="4657" width="8.875" style="170" customWidth="1"/>
    <col min="4658" max="4658" width="17.625" style="170" customWidth="1"/>
    <col min="4659" max="4659" width="13.625" style="170" customWidth="1"/>
    <col min="4660" max="4661" width="8.125" style="170" customWidth="1"/>
    <col min="4662" max="4663" width="9.625" style="170" customWidth="1"/>
    <col min="4664" max="4665" width="8.125" style="170" customWidth="1"/>
    <col min="4666" max="4667" width="9.625" style="170" customWidth="1"/>
    <col min="4668" max="4669" width="8" style="170" customWidth="1"/>
    <col min="4670" max="4671" width="8.875" style="170" customWidth="1"/>
    <col min="4672" max="4673" width="8" style="170" customWidth="1"/>
    <col min="4674" max="4675" width="8.875" style="170" customWidth="1"/>
    <col min="4676" max="4676" width="17.625" style="170" customWidth="1"/>
    <col min="4677" max="4677" width="13.625" style="170" customWidth="1"/>
    <col min="4678" max="4679" width="8.125" style="170" customWidth="1"/>
    <col min="4680" max="4681" width="9.625" style="170" customWidth="1"/>
    <col min="4682" max="4683" width="8.125" style="170" customWidth="1"/>
    <col min="4684" max="4685" width="9.625" style="170" customWidth="1"/>
    <col min="4686" max="4687" width="8" style="170" customWidth="1"/>
    <col min="4688" max="4689" width="8.875" style="170" customWidth="1"/>
    <col min="4690" max="4691" width="8" style="170" customWidth="1"/>
    <col min="4692" max="4693" width="8.875" style="170" customWidth="1"/>
    <col min="4694" max="4694" width="17.625" style="170" customWidth="1"/>
    <col min="4695" max="4695" width="13.625" style="170" customWidth="1"/>
    <col min="4696" max="4697" width="8.125" style="170" customWidth="1"/>
    <col min="4698" max="4699" width="9.625" style="170" customWidth="1"/>
    <col min="4700" max="4701" width="8.125" style="170" customWidth="1"/>
    <col min="4702" max="4703" width="9.625" style="170" customWidth="1"/>
    <col min="4704" max="4705" width="8" style="170" customWidth="1"/>
    <col min="4706" max="4707" width="8.875" style="170" customWidth="1"/>
    <col min="4708" max="4709" width="8" style="170" customWidth="1"/>
    <col min="4710" max="4711" width="8.875" style="170" customWidth="1"/>
    <col min="4712" max="4712" width="17.625" style="170" customWidth="1"/>
    <col min="4713" max="4713" width="13.625" style="170" customWidth="1"/>
    <col min="4714" max="4715" width="8.125" style="170" customWidth="1"/>
    <col min="4716" max="4717" width="9.625" style="170" customWidth="1"/>
    <col min="4718" max="4719" width="8.125" style="170" customWidth="1"/>
    <col min="4720" max="4721" width="9.625" style="170" customWidth="1"/>
    <col min="4722" max="4723" width="8" style="170" customWidth="1"/>
    <col min="4724" max="4725" width="8.875" style="170" customWidth="1"/>
    <col min="4726" max="4727" width="8" style="170" customWidth="1"/>
    <col min="4728" max="4729" width="8.875" style="170" customWidth="1"/>
    <col min="4730" max="4730" width="17.625" style="170" customWidth="1"/>
    <col min="4731" max="4731" width="13.625" style="170" customWidth="1"/>
    <col min="4732" max="4733" width="8.125" style="170" customWidth="1"/>
    <col min="4734" max="4735" width="9.625" style="170" customWidth="1"/>
    <col min="4736" max="4737" width="8.125" style="170" customWidth="1"/>
    <col min="4738" max="4739" width="9.625" style="170" customWidth="1"/>
    <col min="4740" max="4741" width="8" style="170" customWidth="1"/>
    <col min="4742" max="4743" width="8.875" style="170" customWidth="1"/>
    <col min="4744" max="4745" width="8" style="170" customWidth="1"/>
    <col min="4746" max="4747" width="8.875" style="170" customWidth="1"/>
    <col min="4748" max="4748" width="17.625" style="170" customWidth="1"/>
    <col min="4749" max="4749" width="13.625" style="170" customWidth="1"/>
    <col min="4750" max="4751" width="8.125" style="170" customWidth="1"/>
    <col min="4752" max="4753" width="9.625" style="170" customWidth="1"/>
    <col min="4754" max="4755" width="8.125" style="170" customWidth="1"/>
    <col min="4756" max="4757" width="9.625" style="170" customWidth="1"/>
    <col min="4758" max="4759" width="8" style="170" customWidth="1"/>
    <col min="4760" max="4761" width="8.875" style="170" customWidth="1"/>
    <col min="4762" max="4763" width="8" style="170" customWidth="1"/>
    <col min="4764" max="4765" width="8.875" style="170" customWidth="1"/>
    <col min="4766" max="4766" width="17.625" style="170" customWidth="1"/>
    <col min="4767" max="4767" width="13.625" style="170" customWidth="1"/>
    <col min="4768" max="4769" width="8.125" style="170" customWidth="1"/>
    <col min="4770" max="4771" width="9.625" style="170" customWidth="1"/>
    <col min="4772" max="4773" width="8.125" style="170" customWidth="1"/>
    <col min="4774" max="4775" width="9.625" style="170" customWidth="1"/>
    <col min="4776" max="4777" width="8" style="170" customWidth="1"/>
    <col min="4778" max="4779" width="8.875" style="170" customWidth="1"/>
    <col min="4780" max="4781" width="8" style="170" customWidth="1"/>
    <col min="4782" max="4783" width="8.875" style="170" customWidth="1"/>
    <col min="4784" max="4784" width="17.625" style="170" customWidth="1"/>
    <col min="4785" max="4864" width="9" style="170"/>
    <col min="4865" max="4865" width="16.625" style="170" customWidth="1"/>
    <col min="4866" max="4867" width="11.625" style="170" customWidth="1"/>
    <col min="4868" max="4871" width="11.125" style="170" customWidth="1"/>
    <col min="4872" max="4877" width="10.875" style="170" customWidth="1"/>
    <col min="4878" max="4878" width="19.625" style="170" customWidth="1"/>
    <col min="4879" max="4879" width="13.625" style="170" customWidth="1"/>
    <col min="4880" max="4881" width="8.125" style="170" customWidth="1"/>
    <col min="4882" max="4883" width="9.625" style="170" customWidth="1"/>
    <col min="4884" max="4885" width="8.125" style="170" customWidth="1"/>
    <col min="4886" max="4887" width="9.625" style="170" customWidth="1"/>
    <col min="4888" max="4889" width="8" style="170" customWidth="1"/>
    <col min="4890" max="4891" width="8.875" style="170" customWidth="1"/>
    <col min="4892" max="4893" width="8" style="170" customWidth="1"/>
    <col min="4894" max="4895" width="8.875" style="170" customWidth="1"/>
    <col min="4896" max="4896" width="17.625" style="170" customWidth="1"/>
    <col min="4897" max="4897" width="13.625" style="170" customWidth="1"/>
    <col min="4898" max="4899" width="8.125" style="170" customWidth="1"/>
    <col min="4900" max="4901" width="9.625" style="170" customWidth="1"/>
    <col min="4902" max="4903" width="8.125" style="170" customWidth="1"/>
    <col min="4904" max="4905" width="9.625" style="170" customWidth="1"/>
    <col min="4906" max="4907" width="8" style="170" customWidth="1"/>
    <col min="4908" max="4909" width="8.875" style="170" customWidth="1"/>
    <col min="4910" max="4911" width="8" style="170" customWidth="1"/>
    <col min="4912" max="4913" width="8.875" style="170" customWidth="1"/>
    <col min="4914" max="4914" width="17.625" style="170" customWidth="1"/>
    <col min="4915" max="4915" width="13.625" style="170" customWidth="1"/>
    <col min="4916" max="4917" width="8.125" style="170" customWidth="1"/>
    <col min="4918" max="4919" width="9.625" style="170" customWidth="1"/>
    <col min="4920" max="4921" width="8.125" style="170" customWidth="1"/>
    <col min="4922" max="4923" width="9.625" style="170" customWidth="1"/>
    <col min="4924" max="4925" width="8" style="170" customWidth="1"/>
    <col min="4926" max="4927" width="8.875" style="170" customWidth="1"/>
    <col min="4928" max="4929" width="8" style="170" customWidth="1"/>
    <col min="4930" max="4931" width="8.875" style="170" customWidth="1"/>
    <col min="4932" max="4932" width="17.625" style="170" customWidth="1"/>
    <col min="4933" max="4933" width="13.625" style="170" customWidth="1"/>
    <col min="4934" max="4935" width="8.125" style="170" customWidth="1"/>
    <col min="4936" max="4937" width="9.625" style="170" customWidth="1"/>
    <col min="4938" max="4939" width="8.125" style="170" customWidth="1"/>
    <col min="4940" max="4941" width="9.625" style="170" customWidth="1"/>
    <col min="4942" max="4943" width="8" style="170" customWidth="1"/>
    <col min="4944" max="4945" width="8.875" style="170" customWidth="1"/>
    <col min="4946" max="4947" width="8" style="170" customWidth="1"/>
    <col min="4948" max="4949" width="8.875" style="170" customWidth="1"/>
    <col min="4950" max="4950" width="17.625" style="170" customWidth="1"/>
    <col min="4951" max="4951" width="13.625" style="170" customWidth="1"/>
    <col min="4952" max="4953" width="8.125" style="170" customWidth="1"/>
    <col min="4954" max="4955" width="9.625" style="170" customWidth="1"/>
    <col min="4956" max="4957" width="8.125" style="170" customWidth="1"/>
    <col min="4958" max="4959" width="9.625" style="170" customWidth="1"/>
    <col min="4960" max="4961" width="8" style="170" customWidth="1"/>
    <col min="4962" max="4963" width="8.875" style="170" customWidth="1"/>
    <col min="4964" max="4965" width="8" style="170" customWidth="1"/>
    <col min="4966" max="4967" width="8.875" style="170" customWidth="1"/>
    <col min="4968" max="4968" width="17.625" style="170" customWidth="1"/>
    <col min="4969" max="4969" width="13.625" style="170" customWidth="1"/>
    <col min="4970" max="4971" width="8.125" style="170" customWidth="1"/>
    <col min="4972" max="4973" width="9.625" style="170" customWidth="1"/>
    <col min="4974" max="4975" width="8.125" style="170" customWidth="1"/>
    <col min="4976" max="4977" width="9.625" style="170" customWidth="1"/>
    <col min="4978" max="4979" width="8" style="170" customWidth="1"/>
    <col min="4980" max="4981" width="8.875" style="170" customWidth="1"/>
    <col min="4982" max="4983" width="8" style="170" customWidth="1"/>
    <col min="4984" max="4985" width="8.875" style="170" customWidth="1"/>
    <col min="4986" max="4986" width="17.625" style="170" customWidth="1"/>
    <col min="4987" max="4987" width="13.625" style="170" customWidth="1"/>
    <col min="4988" max="4989" width="8.125" style="170" customWidth="1"/>
    <col min="4990" max="4991" width="9.625" style="170" customWidth="1"/>
    <col min="4992" max="4993" width="8.125" style="170" customWidth="1"/>
    <col min="4994" max="4995" width="9.625" style="170" customWidth="1"/>
    <col min="4996" max="4997" width="8" style="170" customWidth="1"/>
    <col min="4998" max="4999" width="8.875" style="170" customWidth="1"/>
    <col min="5000" max="5001" width="8" style="170" customWidth="1"/>
    <col min="5002" max="5003" width="8.875" style="170" customWidth="1"/>
    <col min="5004" max="5004" width="17.625" style="170" customWidth="1"/>
    <col min="5005" max="5005" width="13.625" style="170" customWidth="1"/>
    <col min="5006" max="5007" width="8.125" style="170" customWidth="1"/>
    <col min="5008" max="5009" width="9.625" style="170" customWidth="1"/>
    <col min="5010" max="5011" width="8.125" style="170" customWidth="1"/>
    <col min="5012" max="5013" width="9.625" style="170" customWidth="1"/>
    <col min="5014" max="5015" width="8" style="170" customWidth="1"/>
    <col min="5016" max="5017" width="8.875" style="170" customWidth="1"/>
    <col min="5018" max="5019" width="8" style="170" customWidth="1"/>
    <col min="5020" max="5021" width="8.875" style="170" customWidth="1"/>
    <col min="5022" max="5022" width="17.625" style="170" customWidth="1"/>
    <col min="5023" max="5023" width="13.625" style="170" customWidth="1"/>
    <col min="5024" max="5025" width="8.125" style="170" customWidth="1"/>
    <col min="5026" max="5027" width="9.625" style="170" customWidth="1"/>
    <col min="5028" max="5029" width="8.125" style="170" customWidth="1"/>
    <col min="5030" max="5031" width="9.625" style="170" customWidth="1"/>
    <col min="5032" max="5033" width="8" style="170" customWidth="1"/>
    <col min="5034" max="5035" width="8.875" style="170" customWidth="1"/>
    <col min="5036" max="5037" width="8" style="170" customWidth="1"/>
    <col min="5038" max="5039" width="8.875" style="170" customWidth="1"/>
    <col min="5040" max="5040" width="17.625" style="170" customWidth="1"/>
    <col min="5041" max="5120" width="9" style="170"/>
    <col min="5121" max="5121" width="16.625" style="170" customWidth="1"/>
    <col min="5122" max="5123" width="11.625" style="170" customWidth="1"/>
    <col min="5124" max="5127" width="11.125" style="170" customWidth="1"/>
    <col min="5128" max="5133" width="10.875" style="170" customWidth="1"/>
    <col min="5134" max="5134" width="19.625" style="170" customWidth="1"/>
    <col min="5135" max="5135" width="13.625" style="170" customWidth="1"/>
    <col min="5136" max="5137" width="8.125" style="170" customWidth="1"/>
    <col min="5138" max="5139" width="9.625" style="170" customWidth="1"/>
    <col min="5140" max="5141" width="8.125" style="170" customWidth="1"/>
    <col min="5142" max="5143" width="9.625" style="170" customWidth="1"/>
    <col min="5144" max="5145" width="8" style="170" customWidth="1"/>
    <col min="5146" max="5147" width="8.875" style="170" customWidth="1"/>
    <col min="5148" max="5149" width="8" style="170" customWidth="1"/>
    <col min="5150" max="5151" width="8.875" style="170" customWidth="1"/>
    <col min="5152" max="5152" width="17.625" style="170" customWidth="1"/>
    <col min="5153" max="5153" width="13.625" style="170" customWidth="1"/>
    <col min="5154" max="5155" width="8.125" style="170" customWidth="1"/>
    <col min="5156" max="5157" width="9.625" style="170" customWidth="1"/>
    <col min="5158" max="5159" width="8.125" style="170" customWidth="1"/>
    <col min="5160" max="5161" width="9.625" style="170" customWidth="1"/>
    <col min="5162" max="5163" width="8" style="170" customWidth="1"/>
    <col min="5164" max="5165" width="8.875" style="170" customWidth="1"/>
    <col min="5166" max="5167" width="8" style="170" customWidth="1"/>
    <col min="5168" max="5169" width="8.875" style="170" customWidth="1"/>
    <col min="5170" max="5170" width="17.625" style="170" customWidth="1"/>
    <col min="5171" max="5171" width="13.625" style="170" customWidth="1"/>
    <col min="5172" max="5173" width="8.125" style="170" customWidth="1"/>
    <col min="5174" max="5175" width="9.625" style="170" customWidth="1"/>
    <col min="5176" max="5177" width="8.125" style="170" customWidth="1"/>
    <col min="5178" max="5179" width="9.625" style="170" customWidth="1"/>
    <col min="5180" max="5181" width="8" style="170" customWidth="1"/>
    <col min="5182" max="5183" width="8.875" style="170" customWidth="1"/>
    <col min="5184" max="5185" width="8" style="170" customWidth="1"/>
    <col min="5186" max="5187" width="8.875" style="170" customWidth="1"/>
    <col min="5188" max="5188" width="17.625" style="170" customWidth="1"/>
    <col min="5189" max="5189" width="13.625" style="170" customWidth="1"/>
    <col min="5190" max="5191" width="8.125" style="170" customWidth="1"/>
    <col min="5192" max="5193" width="9.625" style="170" customWidth="1"/>
    <col min="5194" max="5195" width="8.125" style="170" customWidth="1"/>
    <col min="5196" max="5197" width="9.625" style="170" customWidth="1"/>
    <col min="5198" max="5199" width="8" style="170" customWidth="1"/>
    <col min="5200" max="5201" width="8.875" style="170" customWidth="1"/>
    <col min="5202" max="5203" width="8" style="170" customWidth="1"/>
    <col min="5204" max="5205" width="8.875" style="170" customWidth="1"/>
    <col min="5206" max="5206" width="17.625" style="170" customWidth="1"/>
    <col min="5207" max="5207" width="13.625" style="170" customWidth="1"/>
    <col min="5208" max="5209" width="8.125" style="170" customWidth="1"/>
    <col min="5210" max="5211" width="9.625" style="170" customWidth="1"/>
    <col min="5212" max="5213" width="8.125" style="170" customWidth="1"/>
    <col min="5214" max="5215" width="9.625" style="170" customWidth="1"/>
    <col min="5216" max="5217" width="8" style="170" customWidth="1"/>
    <col min="5218" max="5219" width="8.875" style="170" customWidth="1"/>
    <col min="5220" max="5221" width="8" style="170" customWidth="1"/>
    <col min="5222" max="5223" width="8.875" style="170" customWidth="1"/>
    <col min="5224" max="5224" width="17.625" style="170" customWidth="1"/>
    <col min="5225" max="5225" width="13.625" style="170" customWidth="1"/>
    <col min="5226" max="5227" width="8.125" style="170" customWidth="1"/>
    <col min="5228" max="5229" width="9.625" style="170" customWidth="1"/>
    <col min="5230" max="5231" width="8.125" style="170" customWidth="1"/>
    <col min="5232" max="5233" width="9.625" style="170" customWidth="1"/>
    <col min="5234" max="5235" width="8" style="170" customWidth="1"/>
    <col min="5236" max="5237" width="8.875" style="170" customWidth="1"/>
    <col min="5238" max="5239" width="8" style="170" customWidth="1"/>
    <col min="5240" max="5241" width="8.875" style="170" customWidth="1"/>
    <col min="5242" max="5242" width="17.625" style="170" customWidth="1"/>
    <col min="5243" max="5243" width="13.625" style="170" customWidth="1"/>
    <col min="5244" max="5245" width="8.125" style="170" customWidth="1"/>
    <col min="5246" max="5247" width="9.625" style="170" customWidth="1"/>
    <col min="5248" max="5249" width="8.125" style="170" customWidth="1"/>
    <col min="5250" max="5251" width="9.625" style="170" customWidth="1"/>
    <col min="5252" max="5253" width="8" style="170" customWidth="1"/>
    <col min="5254" max="5255" width="8.875" style="170" customWidth="1"/>
    <col min="5256" max="5257" width="8" style="170" customWidth="1"/>
    <col min="5258" max="5259" width="8.875" style="170" customWidth="1"/>
    <col min="5260" max="5260" width="17.625" style="170" customWidth="1"/>
    <col min="5261" max="5261" width="13.625" style="170" customWidth="1"/>
    <col min="5262" max="5263" width="8.125" style="170" customWidth="1"/>
    <col min="5264" max="5265" width="9.625" style="170" customWidth="1"/>
    <col min="5266" max="5267" width="8.125" style="170" customWidth="1"/>
    <col min="5268" max="5269" width="9.625" style="170" customWidth="1"/>
    <col min="5270" max="5271" width="8" style="170" customWidth="1"/>
    <col min="5272" max="5273" width="8.875" style="170" customWidth="1"/>
    <col min="5274" max="5275" width="8" style="170" customWidth="1"/>
    <col min="5276" max="5277" width="8.875" style="170" customWidth="1"/>
    <col min="5278" max="5278" width="17.625" style="170" customWidth="1"/>
    <col min="5279" max="5279" width="13.625" style="170" customWidth="1"/>
    <col min="5280" max="5281" width="8.125" style="170" customWidth="1"/>
    <col min="5282" max="5283" width="9.625" style="170" customWidth="1"/>
    <col min="5284" max="5285" width="8.125" style="170" customWidth="1"/>
    <col min="5286" max="5287" width="9.625" style="170" customWidth="1"/>
    <col min="5288" max="5289" width="8" style="170" customWidth="1"/>
    <col min="5290" max="5291" width="8.875" style="170" customWidth="1"/>
    <col min="5292" max="5293" width="8" style="170" customWidth="1"/>
    <col min="5294" max="5295" width="8.875" style="170" customWidth="1"/>
    <col min="5296" max="5296" width="17.625" style="170" customWidth="1"/>
    <col min="5297" max="5376" width="9" style="170"/>
    <col min="5377" max="5377" width="16.625" style="170" customWidth="1"/>
    <col min="5378" max="5379" width="11.625" style="170" customWidth="1"/>
    <col min="5380" max="5383" width="11.125" style="170" customWidth="1"/>
    <col min="5384" max="5389" width="10.875" style="170" customWidth="1"/>
    <col min="5390" max="5390" width="19.625" style="170" customWidth="1"/>
    <col min="5391" max="5391" width="13.625" style="170" customWidth="1"/>
    <col min="5392" max="5393" width="8.125" style="170" customWidth="1"/>
    <col min="5394" max="5395" width="9.625" style="170" customWidth="1"/>
    <col min="5396" max="5397" width="8.125" style="170" customWidth="1"/>
    <col min="5398" max="5399" width="9.625" style="170" customWidth="1"/>
    <col min="5400" max="5401" width="8" style="170" customWidth="1"/>
    <col min="5402" max="5403" width="8.875" style="170" customWidth="1"/>
    <col min="5404" max="5405" width="8" style="170" customWidth="1"/>
    <col min="5406" max="5407" width="8.875" style="170" customWidth="1"/>
    <col min="5408" max="5408" width="17.625" style="170" customWidth="1"/>
    <col min="5409" max="5409" width="13.625" style="170" customWidth="1"/>
    <col min="5410" max="5411" width="8.125" style="170" customWidth="1"/>
    <col min="5412" max="5413" width="9.625" style="170" customWidth="1"/>
    <col min="5414" max="5415" width="8.125" style="170" customWidth="1"/>
    <col min="5416" max="5417" width="9.625" style="170" customWidth="1"/>
    <col min="5418" max="5419" width="8" style="170" customWidth="1"/>
    <col min="5420" max="5421" width="8.875" style="170" customWidth="1"/>
    <col min="5422" max="5423" width="8" style="170" customWidth="1"/>
    <col min="5424" max="5425" width="8.875" style="170" customWidth="1"/>
    <col min="5426" max="5426" width="17.625" style="170" customWidth="1"/>
    <col min="5427" max="5427" width="13.625" style="170" customWidth="1"/>
    <col min="5428" max="5429" width="8.125" style="170" customWidth="1"/>
    <col min="5430" max="5431" width="9.625" style="170" customWidth="1"/>
    <col min="5432" max="5433" width="8.125" style="170" customWidth="1"/>
    <col min="5434" max="5435" width="9.625" style="170" customWidth="1"/>
    <col min="5436" max="5437" width="8" style="170" customWidth="1"/>
    <col min="5438" max="5439" width="8.875" style="170" customWidth="1"/>
    <col min="5440" max="5441" width="8" style="170" customWidth="1"/>
    <col min="5442" max="5443" width="8.875" style="170" customWidth="1"/>
    <col min="5444" max="5444" width="17.625" style="170" customWidth="1"/>
    <col min="5445" max="5445" width="13.625" style="170" customWidth="1"/>
    <col min="5446" max="5447" width="8.125" style="170" customWidth="1"/>
    <col min="5448" max="5449" width="9.625" style="170" customWidth="1"/>
    <col min="5450" max="5451" width="8.125" style="170" customWidth="1"/>
    <col min="5452" max="5453" width="9.625" style="170" customWidth="1"/>
    <col min="5454" max="5455" width="8" style="170" customWidth="1"/>
    <col min="5456" max="5457" width="8.875" style="170" customWidth="1"/>
    <col min="5458" max="5459" width="8" style="170" customWidth="1"/>
    <col min="5460" max="5461" width="8.875" style="170" customWidth="1"/>
    <col min="5462" max="5462" width="17.625" style="170" customWidth="1"/>
    <col min="5463" max="5463" width="13.625" style="170" customWidth="1"/>
    <col min="5464" max="5465" width="8.125" style="170" customWidth="1"/>
    <col min="5466" max="5467" width="9.625" style="170" customWidth="1"/>
    <col min="5468" max="5469" width="8.125" style="170" customWidth="1"/>
    <col min="5470" max="5471" width="9.625" style="170" customWidth="1"/>
    <col min="5472" max="5473" width="8" style="170" customWidth="1"/>
    <col min="5474" max="5475" width="8.875" style="170" customWidth="1"/>
    <col min="5476" max="5477" width="8" style="170" customWidth="1"/>
    <col min="5478" max="5479" width="8.875" style="170" customWidth="1"/>
    <col min="5480" max="5480" width="17.625" style="170" customWidth="1"/>
    <col min="5481" max="5481" width="13.625" style="170" customWidth="1"/>
    <col min="5482" max="5483" width="8.125" style="170" customWidth="1"/>
    <col min="5484" max="5485" width="9.625" style="170" customWidth="1"/>
    <col min="5486" max="5487" width="8.125" style="170" customWidth="1"/>
    <col min="5488" max="5489" width="9.625" style="170" customWidth="1"/>
    <col min="5490" max="5491" width="8" style="170" customWidth="1"/>
    <col min="5492" max="5493" width="8.875" style="170" customWidth="1"/>
    <col min="5494" max="5495" width="8" style="170" customWidth="1"/>
    <col min="5496" max="5497" width="8.875" style="170" customWidth="1"/>
    <col min="5498" max="5498" width="17.625" style="170" customWidth="1"/>
    <col min="5499" max="5499" width="13.625" style="170" customWidth="1"/>
    <col min="5500" max="5501" width="8.125" style="170" customWidth="1"/>
    <col min="5502" max="5503" width="9.625" style="170" customWidth="1"/>
    <col min="5504" max="5505" width="8.125" style="170" customWidth="1"/>
    <col min="5506" max="5507" width="9.625" style="170" customWidth="1"/>
    <col min="5508" max="5509" width="8" style="170" customWidth="1"/>
    <col min="5510" max="5511" width="8.875" style="170" customWidth="1"/>
    <col min="5512" max="5513" width="8" style="170" customWidth="1"/>
    <col min="5514" max="5515" width="8.875" style="170" customWidth="1"/>
    <col min="5516" max="5516" width="17.625" style="170" customWidth="1"/>
    <col min="5517" max="5517" width="13.625" style="170" customWidth="1"/>
    <col min="5518" max="5519" width="8.125" style="170" customWidth="1"/>
    <col min="5520" max="5521" width="9.625" style="170" customWidth="1"/>
    <col min="5522" max="5523" width="8.125" style="170" customWidth="1"/>
    <col min="5524" max="5525" width="9.625" style="170" customWidth="1"/>
    <col min="5526" max="5527" width="8" style="170" customWidth="1"/>
    <col min="5528" max="5529" width="8.875" style="170" customWidth="1"/>
    <col min="5530" max="5531" width="8" style="170" customWidth="1"/>
    <col min="5532" max="5533" width="8.875" style="170" customWidth="1"/>
    <col min="5534" max="5534" width="17.625" style="170" customWidth="1"/>
    <col min="5535" max="5535" width="13.625" style="170" customWidth="1"/>
    <col min="5536" max="5537" width="8.125" style="170" customWidth="1"/>
    <col min="5538" max="5539" width="9.625" style="170" customWidth="1"/>
    <col min="5540" max="5541" width="8.125" style="170" customWidth="1"/>
    <col min="5542" max="5543" width="9.625" style="170" customWidth="1"/>
    <col min="5544" max="5545" width="8" style="170" customWidth="1"/>
    <col min="5546" max="5547" width="8.875" style="170" customWidth="1"/>
    <col min="5548" max="5549" width="8" style="170" customWidth="1"/>
    <col min="5550" max="5551" width="8.875" style="170" customWidth="1"/>
    <col min="5552" max="5552" width="17.625" style="170" customWidth="1"/>
    <col min="5553" max="5632" width="9" style="170"/>
    <col min="5633" max="5633" width="16.625" style="170" customWidth="1"/>
    <col min="5634" max="5635" width="11.625" style="170" customWidth="1"/>
    <col min="5636" max="5639" width="11.125" style="170" customWidth="1"/>
    <col min="5640" max="5645" width="10.875" style="170" customWidth="1"/>
    <col min="5646" max="5646" width="19.625" style="170" customWidth="1"/>
    <col min="5647" max="5647" width="13.625" style="170" customWidth="1"/>
    <col min="5648" max="5649" width="8.125" style="170" customWidth="1"/>
    <col min="5650" max="5651" width="9.625" style="170" customWidth="1"/>
    <col min="5652" max="5653" width="8.125" style="170" customWidth="1"/>
    <col min="5654" max="5655" width="9.625" style="170" customWidth="1"/>
    <col min="5656" max="5657" width="8" style="170" customWidth="1"/>
    <col min="5658" max="5659" width="8.875" style="170" customWidth="1"/>
    <col min="5660" max="5661" width="8" style="170" customWidth="1"/>
    <col min="5662" max="5663" width="8.875" style="170" customWidth="1"/>
    <col min="5664" max="5664" width="17.625" style="170" customWidth="1"/>
    <col min="5665" max="5665" width="13.625" style="170" customWidth="1"/>
    <col min="5666" max="5667" width="8.125" style="170" customWidth="1"/>
    <col min="5668" max="5669" width="9.625" style="170" customWidth="1"/>
    <col min="5670" max="5671" width="8.125" style="170" customWidth="1"/>
    <col min="5672" max="5673" width="9.625" style="170" customWidth="1"/>
    <col min="5674" max="5675" width="8" style="170" customWidth="1"/>
    <col min="5676" max="5677" width="8.875" style="170" customWidth="1"/>
    <col min="5678" max="5679" width="8" style="170" customWidth="1"/>
    <col min="5680" max="5681" width="8.875" style="170" customWidth="1"/>
    <col min="5682" max="5682" width="17.625" style="170" customWidth="1"/>
    <col min="5683" max="5683" width="13.625" style="170" customWidth="1"/>
    <col min="5684" max="5685" width="8.125" style="170" customWidth="1"/>
    <col min="5686" max="5687" width="9.625" style="170" customWidth="1"/>
    <col min="5688" max="5689" width="8.125" style="170" customWidth="1"/>
    <col min="5690" max="5691" width="9.625" style="170" customWidth="1"/>
    <col min="5692" max="5693" width="8" style="170" customWidth="1"/>
    <col min="5694" max="5695" width="8.875" style="170" customWidth="1"/>
    <col min="5696" max="5697" width="8" style="170" customWidth="1"/>
    <col min="5698" max="5699" width="8.875" style="170" customWidth="1"/>
    <col min="5700" max="5700" width="17.625" style="170" customWidth="1"/>
    <col min="5701" max="5701" width="13.625" style="170" customWidth="1"/>
    <col min="5702" max="5703" width="8.125" style="170" customWidth="1"/>
    <col min="5704" max="5705" width="9.625" style="170" customWidth="1"/>
    <col min="5706" max="5707" width="8.125" style="170" customWidth="1"/>
    <col min="5708" max="5709" width="9.625" style="170" customWidth="1"/>
    <col min="5710" max="5711" width="8" style="170" customWidth="1"/>
    <col min="5712" max="5713" width="8.875" style="170" customWidth="1"/>
    <col min="5714" max="5715" width="8" style="170" customWidth="1"/>
    <col min="5716" max="5717" width="8.875" style="170" customWidth="1"/>
    <col min="5718" max="5718" width="17.625" style="170" customWidth="1"/>
    <col min="5719" max="5719" width="13.625" style="170" customWidth="1"/>
    <col min="5720" max="5721" width="8.125" style="170" customWidth="1"/>
    <col min="5722" max="5723" width="9.625" style="170" customWidth="1"/>
    <col min="5724" max="5725" width="8.125" style="170" customWidth="1"/>
    <col min="5726" max="5727" width="9.625" style="170" customWidth="1"/>
    <col min="5728" max="5729" width="8" style="170" customWidth="1"/>
    <col min="5730" max="5731" width="8.875" style="170" customWidth="1"/>
    <col min="5732" max="5733" width="8" style="170" customWidth="1"/>
    <col min="5734" max="5735" width="8.875" style="170" customWidth="1"/>
    <col min="5736" max="5736" width="17.625" style="170" customWidth="1"/>
    <col min="5737" max="5737" width="13.625" style="170" customWidth="1"/>
    <col min="5738" max="5739" width="8.125" style="170" customWidth="1"/>
    <col min="5740" max="5741" width="9.625" style="170" customWidth="1"/>
    <col min="5742" max="5743" width="8.125" style="170" customWidth="1"/>
    <col min="5744" max="5745" width="9.625" style="170" customWidth="1"/>
    <col min="5746" max="5747" width="8" style="170" customWidth="1"/>
    <col min="5748" max="5749" width="8.875" style="170" customWidth="1"/>
    <col min="5750" max="5751" width="8" style="170" customWidth="1"/>
    <col min="5752" max="5753" width="8.875" style="170" customWidth="1"/>
    <col min="5754" max="5754" width="17.625" style="170" customWidth="1"/>
    <col min="5755" max="5755" width="13.625" style="170" customWidth="1"/>
    <col min="5756" max="5757" width="8.125" style="170" customWidth="1"/>
    <col min="5758" max="5759" width="9.625" style="170" customWidth="1"/>
    <col min="5760" max="5761" width="8.125" style="170" customWidth="1"/>
    <col min="5762" max="5763" width="9.625" style="170" customWidth="1"/>
    <col min="5764" max="5765" width="8" style="170" customWidth="1"/>
    <col min="5766" max="5767" width="8.875" style="170" customWidth="1"/>
    <col min="5768" max="5769" width="8" style="170" customWidth="1"/>
    <col min="5770" max="5771" width="8.875" style="170" customWidth="1"/>
    <col min="5772" max="5772" width="17.625" style="170" customWidth="1"/>
    <col min="5773" max="5773" width="13.625" style="170" customWidth="1"/>
    <col min="5774" max="5775" width="8.125" style="170" customWidth="1"/>
    <col min="5776" max="5777" width="9.625" style="170" customWidth="1"/>
    <col min="5778" max="5779" width="8.125" style="170" customWidth="1"/>
    <col min="5780" max="5781" width="9.625" style="170" customWidth="1"/>
    <col min="5782" max="5783" width="8" style="170" customWidth="1"/>
    <col min="5784" max="5785" width="8.875" style="170" customWidth="1"/>
    <col min="5786" max="5787" width="8" style="170" customWidth="1"/>
    <col min="5788" max="5789" width="8.875" style="170" customWidth="1"/>
    <col min="5790" max="5790" width="17.625" style="170" customWidth="1"/>
    <col min="5791" max="5791" width="13.625" style="170" customWidth="1"/>
    <col min="5792" max="5793" width="8.125" style="170" customWidth="1"/>
    <col min="5794" max="5795" width="9.625" style="170" customWidth="1"/>
    <col min="5796" max="5797" width="8.125" style="170" customWidth="1"/>
    <col min="5798" max="5799" width="9.625" style="170" customWidth="1"/>
    <col min="5800" max="5801" width="8" style="170" customWidth="1"/>
    <col min="5802" max="5803" width="8.875" style="170" customWidth="1"/>
    <col min="5804" max="5805" width="8" style="170" customWidth="1"/>
    <col min="5806" max="5807" width="8.875" style="170" customWidth="1"/>
    <col min="5808" max="5808" width="17.625" style="170" customWidth="1"/>
    <col min="5809" max="5888" width="9" style="170"/>
    <col min="5889" max="5889" width="16.625" style="170" customWidth="1"/>
    <col min="5890" max="5891" width="11.625" style="170" customWidth="1"/>
    <col min="5892" max="5895" width="11.125" style="170" customWidth="1"/>
    <col min="5896" max="5901" width="10.875" style="170" customWidth="1"/>
    <col min="5902" max="5902" width="19.625" style="170" customWidth="1"/>
    <col min="5903" max="5903" width="13.625" style="170" customWidth="1"/>
    <col min="5904" max="5905" width="8.125" style="170" customWidth="1"/>
    <col min="5906" max="5907" width="9.625" style="170" customWidth="1"/>
    <col min="5908" max="5909" width="8.125" style="170" customWidth="1"/>
    <col min="5910" max="5911" width="9.625" style="170" customWidth="1"/>
    <col min="5912" max="5913" width="8" style="170" customWidth="1"/>
    <col min="5914" max="5915" width="8.875" style="170" customWidth="1"/>
    <col min="5916" max="5917" width="8" style="170" customWidth="1"/>
    <col min="5918" max="5919" width="8.875" style="170" customWidth="1"/>
    <col min="5920" max="5920" width="17.625" style="170" customWidth="1"/>
    <col min="5921" max="5921" width="13.625" style="170" customWidth="1"/>
    <col min="5922" max="5923" width="8.125" style="170" customWidth="1"/>
    <col min="5924" max="5925" width="9.625" style="170" customWidth="1"/>
    <col min="5926" max="5927" width="8.125" style="170" customWidth="1"/>
    <col min="5928" max="5929" width="9.625" style="170" customWidth="1"/>
    <col min="5930" max="5931" width="8" style="170" customWidth="1"/>
    <col min="5932" max="5933" width="8.875" style="170" customWidth="1"/>
    <col min="5934" max="5935" width="8" style="170" customWidth="1"/>
    <col min="5936" max="5937" width="8.875" style="170" customWidth="1"/>
    <col min="5938" max="5938" width="17.625" style="170" customWidth="1"/>
    <col min="5939" max="5939" width="13.625" style="170" customWidth="1"/>
    <col min="5940" max="5941" width="8.125" style="170" customWidth="1"/>
    <col min="5942" max="5943" width="9.625" style="170" customWidth="1"/>
    <col min="5944" max="5945" width="8.125" style="170" customWidth="1"/>
    <col min="5946" max="5947" width="9.625" style="170" customWidth="1"/>
    <col min="5948" max="5949" width="8" style="170" customWidth="1"/>
    <col min="5950" max="5951" width="8.875" style="170" customWidth="1"/>
    <col min="5952" max="5953" width="8" style="170" customWidth="1"/>
    <col min="5954" max="5955" width="8.875" style="170" customWidth="1"/>
    <col min="5956" max="5956" width="17.625" style="170" customWidth="1"/>
    <col min="5957" max="5957" width="13.625" style="170" customWidth="1"/>
    <col min="5958" max="5959" width="8.125" style="170" customWidth="1"/>
    <col min="5960" max="5961" width="9.625" style="170" customWidth="1"/>
    <col min="5962" max="5963" width="8.125" style="170" customWidth="1"/>
    <col min="5964" max="5965" width="9.625" style="170" customWidth="1"/>
    <col min="5966" max="5967" width="8" style="170" customWidth="1"/>
    <col min="5968" max="5969" width="8.875" style="170" customWidth="1"/>
    <col min="5970" max="5971" width="8" style="170" customWidth="1"/>
    <col min="5972" max="5973" width="8.875" style="170" customWidth="1"/>
    <col min="5974" max="5974" width="17.625" style="170" customWidth="1"/>
    <col min="5975" max="5975" width="13.625" style="170" customWidth="1"/>
    <col min="5976" max="5977" width="8.125" style="170" customWidth="1"/>
    <col min="5978" max="5979" width="9.625" style="170" customWidth="1"/>
    <col min="5980" max="5981" width="8.125" style="170" customWidth="1"/>
    <col min="5982" max="5983" width="9.625" style="170" customWidth="1"/>
    <col min="5984" max="5985" width="8" style="170" customWidth="1"/>
    <col min="5986" max="5987" width="8.875" style="170" customWidth="1"/>
    <col min="5988" max="5989" width="8" style="170" customWidth="1"/>
    <col min="5990" max="5991" width="8.875" style="170" customWidth="1"/>
    <col min="5992" max="5992" width="17.625" style="170" customWidth="1"/>
    <col min="5993" max="5993" width="13.625" style="170" customWidth="1"/>
    <col min="5994" max="5995" width="8.125" style="170" customWidth="1"/>
    <col min="5996" max="5997" width="9.625" style="170" customWidth="1"/>
    <col min="5998" max="5999" width="8.125" style="170" customWidth="1"/>
    <col min="6000" max="6001" width="9.625" style="170" customWidth="1"/>
    <col min="6002" max="6003" width="8" style="170" customWidth="1"/>
    <col min="6004" max="6005" width="8.875" style="170" customWidth="1"/>
    <col min="6006" max="6007" width="8" style="170" customWidth="1"/>
    <col min="6008" max="6009" width="8.875" style="170" customWidth="1"/>
    <col min="6010" max="6010" width="17.625" style="170" customWidth="1"/>
    <col min="6011" max="6011" width="13.625" style="170" customWidth="1"/>
    <col min="6012" max="6013" width="8.125" style="170" customWidth="1"/>
    <col min="6014" max="6015" width="9.625" style="170" customWidth="1"/>
    <col min="6016" max="6017" width="8.125" style="170" customWidth="1"/>
    <col min="6018" max="6019" width="9.625" style="170" customWidth="1"/>
    <col min="6020" max="6021" width="8" style="170" customWidth="1"/>
    <col min="6022" max="6023" width="8.875" style="170" customWidth="1"/>
    <col min="6024" max="6025" width="8" style="170" customWidth="1"/>
    <col min="6026" max="6027" width="8.875" style="170" customWidth="1"/>
    <col min="6028" max="6028" width="17.625" style="170" customWidth="1"/>
    <col min="6029" max="6029" width="13.625" style="170" customWidth="1"/>
    <col min="6030" max="6031" width="8.125" style="170" customWidth="1"/>
    <col min="6032" max="6033" width="9.625" style="170" customWidth="1"/>
    <col min="6034" max="6035" width="8.125" style="170" customWidth="1"/>
    <col min="6036" max="6037" width="9.625" style="170" customWidth="1"/>
    <col min="6038" max="6039" width="8" style="170" customWidth="1"/>
    <col min="6040" max="6041" width="8.875" style="170" customWidth="1"/>
    <col min="6042" max="6043" width="8" style="170" customWidth="1"/>
    <col min="6044" max="6045" width="8.875" style="170" customWidth="1"/>
    <col min="6046" max="6046" width="17.625" style="170" customWidth="1"/>
    <col min="6047" max="6047" width="13.625" style="170" customWidth="1"/>
    <col min="6048" max="6049" width="8.125" style="170" customWidth="1"/>
    <col min="6050" max="6051" width="9.625" style="170" customWidth="1"/>
    <col min="6052" max="6053" width="8.125" style="170" customWidth="1"/>
    <col min="6054" max="6055" width="9.625" style="170" customWidth="1"/>
    <col min="6056" max="6057" width="8" style="170" customWidth="1"/>
    <col min="6058" max="6059" width="8.875" style="170" customWidth="1"/>
    <col min="6060" max="6061" width="8" style="170" customWidth="1"/>
    <col min="6062" max="6063" width="8.875" style="170" customWidth="1"/>
    <col min="6064" max="6064" width="17.625" style="170" customWidth="1"/>
    <col min="6065" max="6144" width="9" style="170"/>
    <col min="6145" max="6145" width="16.625" style="170" customWidth="1"/>
    <col min="6146" max="6147" width="11.625" style="170" customWidth="1"/>
    <col min="6148" max="6151" width="11.125" style="170" customWidth="1"/>
    <col min="6152" max="6157" width="10.875" style="170" customWidth="1"/>
    <col min="6158" max="6158" width="19.625" style="170" customWidth="1"/>
    <col min="6159" max="6159" width="13.625" style="170" customWidth="1"/>
    <col min="6160" max="6161" width="8.125" style="170" customWidth="1"/>
    <col min="6162" max="6163" width="9.625" style="170" customWidth="1"/>
    <col min="6164" max="6165" width="8.125" style="170" customWidth="1"/>
    <col min="6166" max="6167" width="9.625" style="170" customWidth="1"/>
    <col min="6168" max="6169" width="8" style="170" customWidth="1"/>
    <col min="6170" max="6171" width="8.875" style="170" customWidth="1"/>
    <col min="6172" max="6173" width="8" style="170" customWidth="1"/>
    <col min="6174" max="6175" width="8.875" style="170" customWidth="1"/>
    <col min="6176" max="6176" width="17.625" style="170" customWidth="1"/>
    <col min="6177" max="6177" width="13.625" style="170" customWidth="1"/>
    <col min="6178" max="6179" width="8.125" style="170" customWidth="1"/>
    <col min="6180" max="6181" width="9.625" style="170" customWidth="1"/>
    <col min="6182" max="6183" width="8.125" style="170" customWidth="1"/>
    <col min="6184" max="6185" width="9.625" style="170" customWidth="1"/>
    <col min="6186" max="6187" width="8" style="170" customWidth="1"/>
    <col min="6188" max="6189" width="8.875" style="170" customWidth="1"/>
    <col min="6190" max="6191" width="8" style="170" customWidth="1"/>
    <col min="6192" max="6193" width="8.875" style="170" customWidth="1"/>
    <col min="6194" max="6194" width="17.625" style="170" customWidth="1"/>
    <col min="6195" max="6195" width="13.625" style="170" customWidth="1"/>
    <col min="6196" max="6197" width="8.125" style="170" customWidth="1"/>
    <col min="6198" max="6199" width="9.625" style="170" customWidth="1"/>
    <col min="6200" max="6201" width="8.125" style="170" customWidth="1"/>
    <col min="6202" max="6203" width="9.625" style="170" customWidth="1"/>
    <col min="6204" max="6205" width="8" style="170" customWidth="1"/>
    <col min="6206" max="6207" width="8.875" style="170" customWidth="1"/>
    <col min="6208" max="6209" width="8" style="170" customWidth="1"/>
    <col min="6210" max="6211" width="8.875" style="170" customWidth="1"/>
    <col min="6212" max="6212" width="17.625" style="170" customWidth="1"/>
    <col min="6213" max="6213" width="13.625" style="170" customWidth="1"/>
    <col min="6214" max="6215" width="8.125" style="170" customWidth="1"/>
    <col min="6216" max="6217" width="9.625" style="170" customWidth="1"/>
    <col min="6218" max="6219" width="8.125" style="170" customWidth="1"/>
    <col min="6220" max="6221" width="9.625" style="170" customWidth="1"/>
    <col min="6222" max="6223" width="8" style="170" customWidth="1"/>
    <col min="6224" max="6225" width="8.875" style="170" customWidth="1"/>
    <col min="6226" max="6227" width="8" style="170" customWidth="1"/>
    <col min="6228" max="6229" width="8.875" style="170" customWidth="1"/>
    <col min="6230" max="6230" width="17.625" style="170" customWidth="1"/>
    <col min="6231" max="6231" width="13.625" style="170" customWidth="1"/>
    <col min="6232" max="6233" width="8.125" style="170" customWidth="1"/>
    <col min="6234" max="6235" width="9.625" style="170" customWidth="1"/>
    <col min="6236" max="6237" width="8.125" style="170" customWidth="1"/>
    <col min="6238" max="6239" width="9.625" style="170" customWidth="1"/>
    <col min="6240" max="6241" width="8" style="170" customWidth="1"/>
    <col min="6242" max="6243" width="8.875" style="170" customWidth="1"/>
    <col min="6244" max="6245" width="8" style="170" customWidth="1"/>
    <col min="6246" max="6247" width="8.875" style="170" customWidth="1"/>
    <col min="6248" max="6248" width="17.625" style="170" customWidth="1"/>
    <col min="6249" max="6249" width="13.625" style="170" customWidth="1"/>
    <col min="6250" max="6251" width="8.125" style="170" customWidth="1"/>
    <col min="6252" max="6253" width="9.625" style="170" customWidth="1"/>
    <col min="6254" max="6255" width="8.125" style="170" customWidth="1"/>
    <col min="6256" max="6257" width="9.625" style="170" customWidth="1"/>
    <col min="6258" max="6259" width="8" style="170" customWidth="1"/>
    <col min="6260" max="6261" width="8.875" style="170" customWidth="1"/>
    <col min="6262" max="6263" width="8" style="170" customWidth="1"/>
    <col min="6264" max="6265" width="8.875" style="170" customWidth="1"/>
    <col min="6266" max="6266" width="17.625" style="170" customWidth="1"/>
    <col min="6267" max="6267" width="13.625" style="170" customWidth="1"/>
    <col min="6268" max="6269" width="8.125" style="170" customWidth="1"/>
    <col min="6270" max="6271" width="9.625" style="170" customWidth="1"/>
    <col min="6272" max="6273" width="8.125" style="170" customWidth="1"/>
    <col min="6274" max="6275" width="9.625" style="170" customWidth="1"/>
    <col min="6276" max="6277" width="8" style="170" customWidth="1"/>
    <col min="6278" max="6279" width="8.875" style="170" customWidth="1"/>
    <col min="6280" max="6281" width="8" style="170" customWidth="1"/>
    <col min="6282" max="6283" width="8.875" style="170" customWidth="1"/>
    <col min="6284" max="6284" width="17.625" style="170" customWidth="1"/>
    <col min="6285" max="6285" width="13.625" style="170" customWidth="1"/>
    <col min="6286" max="6287" width="8.125" style="170" customWidth="1"/>
    <col min="6288" max="6289" width="9.625" style="170" customWidth="1"/>
    <col min="6290" max="6291" width="8.125" style="170" customWidth="1"/>
    <col min="6292" max="6293" width="9.625" style="170" customWidth="1"/>
    <col min="6294" max="6295" width="8" style="170" customWidth="1"/>
    <col min="6296" max="6297" width="8.875" style="170" customWidth="1"/>
    <col min="6298" max="6299" width="8" style="170" customWidth="1"/>
    <col min="6300" max="6301" width="8.875" style="170" customWidth="1"/>
    <col min="6302" max="6302" width="17.625" style="170" customWidth="1"/>
    <col min="6303" max="6303" width="13.625" style="170" customWidth="1"/>
    <col min="6304" max="6305" width="8.125" style="170" customWidth="1"/>
    <col min="6306" max="6307" width="9.625" style="170" customWidth="1"/>
    <col min="6308" max="6309" width="8.125" style="170" customWidth="1"/>
    <col min="6310" max="6311" width="9.625" style="170" customWidth="1"/>
    <col min="6312" max="6313" width="8" style="170" customWidth="1"/>
    <col min="6314" max="6315" width="8.875" style="170" customWidth="1"/>
    <col min="6316" max="6317" width="8" style="170" customWidth="1"/>
    <col min="6318" max="6319" width="8.875" style="170" customWidth="1"/>
    <col min="6320" max="6320" width="17.625" style="170" customWidth="1"/>
    <col min="6321" max="6400" width="9" style="170"/>
    <col min="6401" max="6401" width="16.625" style="170" customWidth="1"/>
    <col min="6402" max="6403" width="11.625" style="170" customWidth="1"/>
    <col min="6404" max="6407" width="11.125" style="170" customWidth="1"/>
    <col min="6408" max="6413" width="10.875" style="170" customWidth="1"/>
    <col min="6414" max="6414" width="19.625" style="170" customWidth="1"/>
    <col min="6415" max="6415" width="13.625" style="170" customWidth="1"/>
    <col min="6416" max="6417" width="8.125" style="170" customWidth="1"/>
    <col min="6418" max="6419" width="9.625" style="170" customWidth="1"/>
    <col min="6420" max="6421" width="8.125" style="170" customWidth="1"/>
    <col min="6422" max="6423" width="9.625" style="170" customWidth="1"/>
    <col min="6424" max="6425" width="8" style="170" customWidth="1"/>
    <col min="6426" max="6427" width="8.875" style="170" customWidth="1"/>
    <col min="6428" max="6429" width="8" style="170" customWidth="1"/>
    <col min="6430" max="6431" width="8.875" style="170" customWidth="1"/>
    <col min="6432" max="6432" width="17.625" style="170" customWidth="1"/>
    <col min="6433" max="6433" width="13.625" style="170" customWidth="1"/>
    <col min="6434" max="6435" width="8.125" style="170" customWidth="1"/>
    <col min="6436" max="6437" width="9.625" style="170" customWidth="1"/>
    <col min="6438" max="6439" width="8.125" style="170" customWidth="1"/>
    <col min="6440" max="6441" width="9.625" style="170" customWidth="1"/>
    <col min="6442" max="6443" width="8" style="170" customWidth="1"/>
    <col min="6444" max="6445" width="8.875" style="170" customWidth="1"/>
    <col min="6446" max="6447" width="8" style="170" customWidth="1"/>
    <col min="6448" max="6449" width="8.875" style="170" customWidth="1"/>
    <col min="6450" max="6450" width="17.625" style="170" customWidth="1"/>
    <col min="6451" max="6451" width="13.625" style="170" customWidth="1"/>
    <col min="6452" max="6453" width="8.125" style="170" customWidth="1"/>
    <col min="6454" max="6455" width="9.625" style="170" customWidth="1"/>
    <col min="6456" max="6457" width="8.125" style="170" customWidth="1"/>
    <col min="6458" max="6459" width="9.625" style="170" customWidth="1"/>
    <col min="6460" max="6461" width="8" style="170" customWidth="1"/>
    <col min="6462" max="6463" width="8.875" style="170" customWidth="1"/>
    <col min="6464" max="6465" width="8" style="170" customWidth="1"/>
    <col min="6466" max="6467" width="8.875" style="170" customWidth="1"/>
    <col min="6468" max="6468" width="17.625" style="170" customWidth="1"/>
    <col min="6469" max="6469" width="13.625" style="170" customWidth="1"/>
    <col min="6470" max="6471" width="8.125" style="170" customWidth="1"/>
    <col min="6472" max="6473" width="9.625" style="170" customWidth="1"/>
    <col min="6474" max="6475" width="8.125" style="170" customWidth="1"/>
    <col min="6476" max="6477" width="9.625" style="170" customWidth="1"/>
    <col min="6478" max="6479" width="8" style="170" customWidth="1"/>
    <col min="6480" max="6481" width="8.875" style="170" customWidth="1"/>
    <col min="6482" max="6483" width="8" style="170" customWidth="1"/>
    <col min="6484" max="6485" width="8.875" style="170" customWidth="1"/>
    <col min="6486" max="6486" width="17.625" style="170" customWidth="1"/>
    <col min="6487" max="6487" width="13.625" style="170" customWidth="1"/>
    <col min="6488" max="6489" width="8.125" style="170" customWidth="1"/>
    <col min="6490" max="6491" width="9.625" style="170" customWidth="1"/>
    <col min="6492" max="6493" width="8.125" style="170" customWidth="1"/>
    <col min="6494" max="6495" width="9.625" style="170" customWidth="1"/>
    <col min="6496" max="6497" width="8" style="170" customWidth="1"/>
    <col min="6498" max="6499" width="8.875" style="170" customWidth="1"/>
    <col min="6500" max="6501" width="8" style="170" customWidth="1"/>
    <col min="6502" max="6503" width="8.875" style="170" customWidth="1"/>
    <col min="6504" max="6504" width="17.625" style="170" customWidth="1"/>
    <col min="6505" max="6505" width="13.625" style="170" customWidth="1"/>
    <col min="6506" max="6507" width="8.125" style="170" customWidth="1"/>
    <col min="6508" max="6509" width="9.625" style="170" customWidth="1"/>
    <col min="6510" max="6511" width="8.125" style="170" customWidth="1"/>
    <col min="6512" max="6513" width="9.625" style="170" customWidth="1"/>
    <col min="6514" max="6515" width="8" style="170" customWidth="1"/>
    <col min="6516" max="6517" width="8.875" style="170" customWidth="1"/>
    <col min="6518" max="6519" width="8" style="170" customWidth="1"/>
    <col min="6520" max="6521" width="8.875" style="170" customWidth="1"/>
    <col min="6522" max="6522" width="17.625" style="170" customWidth="1"/>
    <col min="6523" max="6523" width="13.625" style="170" customWidth="1"/>
    <col min="6524" max="6525" width="8.125" style="170" customWidth="1"/>
    <col min="6526" max="6527" width="9.625" style="170" customWidth="1"/>
    <col min="6528" max="6529" width="8.125" style="170" customWidth="1"/>
    <col min="6530" max="6531" width="9.625" style="170" customWidth="1"/>
    <col min="6532" max="6533" width="8" style="170" customWidth="1"/>
    <col min="6534" max="6535" width="8.875" style="170" customWidth="1"/>
    <col min="6536" max="6537" width="8" style="170" customWidth="1"/>
    <col min="6538" max="6539" width="8.875" style="170" customWidth="1"/>
    <col min="6540" max="6540" width="17.625" style="170" customWidth="1"/>
    <col min="6541" max="6541" width="13.625" style="170" customWidth="1"/>
    <col min="6542" max="6543" width="8.125" style="170" customWidth="1"/>
    <col min="6544" max="6545" width="9.625" style="170" customWidth="1"/>
    <col min="6546" max="6547" width="8.125" style="170" customWidth="1"/>
    <col min="6548" max="6549" width="9.625" style="170" customWidth="1"/>
    <col min="6550" max="6551" width="8" style="170" customWidth="1"/>
    <col min="6552" max="6553" width="8.875" style="170" customWidth="1"/>
    <col min="6554" max="6555" width="8" style="170" customWidth="1"/>
    <col min="6556" max="6557" width="8.875" style="170" customWidth="1"/>
    <col min="6558" max="6558" width="17.625" style="170" customWidth="1"/>
    <col min="6559" max="6559" width="13.625" style="170" customWidth="1"/>
    <col min="6560" max="6561" width="8.125" style="170" customWidth="1"/>
    <col min="6562" max="6563" width="9.625" style="170" customWidth="1"/>
    <col min="6564" max="6565" width="8.125" style="170" customWidth="1"/>
    <col min="6566" max="6567" width="9.625" style="170" customWidth="1"/>
    <col min="6568" max="6569" width="8" style="170" customWidth="1"/>
    <col min="6570" max="6571" width="8.875" style="170" customWidth="1"/>
    <col min="6572" max="6573" width="8" style="170" customWidth="1"/>
    <col min="6574" max="6575" width="8.875" style="170" customWidth="1"/>
    <col min="6576" max="6576" width="17.625" style="170" customWidth="1"/>
    <col min="6577" max="6656" width="9" style="170"/>
    <col min="6657" max="6657" width="16.625" style="170" customWidth="1"/>
    <col min="6658" max="6659" width="11.625" style="170" customWidth="1"/>
    <col min="6660" max="6663" width="11.125" style="170" customWidth="1"/>
    <col min="6664" max="6669" width="10.875" style="170" customWidth="1"/>
    <col min="6670" max="6670" width="19.625" style="170" customWidth="1"/>
    <col min="6671" max="6671" width="13.625" style="170" customWidth="1"/>
    <col min="6672" max="6673" width="8.125" style="170" customWidth="1"/>
    <col min="6674" max="6675" width="9.625" style="170" customWidth="1"/>
    <col min="6676" max="6677" width="8.125" style="170" customWidth="1"/>
    <col min="6678" max="6679" width="9.625" style="170" customWidth="1"/>
    <col min="6680" max="6681" width="8" style="170" customWidth="1"/>
    <col min="6682" max="6683" width="8.875" style="170" customWidth="1"/>
    <col min="6684" max="6685" width="8" style="170" customWidth="1"/>
    <col min="6686" max="6687" width="8.875" style="170" customWidth="1"/>
    <col min="6688" max="6688" width="17.625" style="170" customWidth="1"/>
    <col min="6689" max="6689" width="13.625" style="170" customWidth="1"/>
    <col min="6690" max="6691" width="8.125" style="170" customWidth="1"/>
    <col min="6692" max="6693" width="9.625" style="170" customWidth="1"/>
    <col min="6694" max="6695" width="8.125" style="170" customWidth="1"/>
    <col min="6696" max="6697" width="9.625" style="170" customWidth="1"/>
    <col min="6698" max="6699" width="8" style="170" customWidth="1"/>
    <col min="6700" max="6701" width="8.875" style="170" customWidth="1"/>
    <col min="6702" max="6703" width="8" style="170" customWidth="1"/>
    <col min="6704" max="6705" width="8.875" style="170" customWidth="1"/>
    <col min="6706" max="6706" width="17.625" style="170" customWidth="1"/>
    <col min="6707" max="6707" width="13.625" style="170" customWidth="1"/>
    <col min="6708" max="6709" width="8.125" style="170" customWidth="1"/>
    <col min="6710" max="6711" width="9.625" style="170" customWidth="1"/>
    <col min="6712" max="6713" width="8.125" style="170" customWidth="1"/>
    <col min="6714" max="6715" width="9.625" style="170" customWidth="1"/>
    <col min="6716" max="6717" width="8" style="170" customWidth="1"/>
    <col min="6718" max="6719" width="8.875" style="170" customWidth="1"/>
    <col min="6720" max="6721" width="8" style="170" customWidth="1"/>
    <col min="6722" max="6723" width="8.875" style="170" customWidth="1"/>
    <col min="6724" max="6724" width="17.625" style="170" customWidth="1"/>
    <col min="6725" max="6725" width="13.625" style="170" customWidth="1"/>
    <col min="6726" max="6727" width="8.125" style="170" customWidth="1"/>
    <col min="6728" max="6729" width="9.625" style="170" customWidth="1"/>
    <col min="6730" max="6731" width="8.125" style="170" customWidth="1"/>
    <col min="6732" max="6733" width="9.625" style="170" customWidth="1"/>
    <col min="6734" max="6735" width="8" style="170" customWidth="1"/>
    <col min="6736" max="6737" width="8.875" style="170" customWidth="1"/>
    <col min="6738" max="6739" width="8" style="170" customWidth="1"/>
    <col min="6740" max="6741" width="8.875" style="170" customWidth="1"/>
    <col min="6742" max="6742" width="17.625" style="170" customWidth="1"/>
    <col min="6743" max="6743" width="13.625" style="170" customWidth="1"/>
    <col min="6744" max="6745" width="8.125" style="170" customWidth="1"/>
    <col min="6746" max="6747" width="9.625" style="170" customWidth="1"/>
    <col min="6748" max="6749" width="8.125" style="170" customWidth="1"/>
    <col min="6750" max="6751" width="9.625" style="170" customWidth="1"/>
    <col min="6752" max="6753" width="8" style="170" customWidth="1"/>
    <col min="6754" max="6755" width="8.875" style="170" customWidth="1"/>
    <col min="6756" max="6757" width="8" style="170" customWidth="1"/>
    <col min="6758" max="6759" width="8.875" style="170" customWidth="1"/>
    <col min="6760" max="6760" width="17.625" style="170" customWidth="1"/>
    <col min="6761" max="6761" width="13.625" style="170" customWidth="1"/>
    <col min="6762" max="6763" width="8.125" style="170" customWidth="1"/>
    <col min="6764" max="6765" width="9.625" style="170" customWidth="1"/>
    <col min="6766" max="6767" width="8.125" style="170" customWidth="1"/>
    <col min="6768" max="6769" width="9.625" style="170" customWidth="1"/>
    <col min="6770" max="6771" width="8" style="170" customWidth="1"/>
    <col min="6772" max="6773" width="8.875" style="170" customWidth="1"/>
    <col min="6774" max="6775" width="8" style="170" customWidth="1"/>
    <col min="6776" max="6777" width="8.875" style="170" customWidth="1"/>
    <col min="6778" max="6778" width="17.625" style="170" customWidth="1"/>
    <col min="6779" max="6779" width="13.625" style="170" customWidth="1"/>
    <col min="6780" max="6781" width="8.125" style="170" customWidth="1"/>
    <col min="6782" max="6783" width="9.625" style="170" customWidth="1"/>
    <col min="6784" max="6785" width="8.125" style="170" customWidth="1"/>
    <col min="6786" max="6787" width="9.625" style="170" customWidth="1"/>
    <col min="6788" max="6789" width="8" style="170" customWidth="1"/>
    <col min="6790" max="6791" width="8.875" style="170" customWidth="1"/>
    <col min="6792" max="6793" width="8" style="170" customWidth="1"/>
    <col min="6794" max="6795" width="8.875" style="170" customWidth="1"/>
    <col min="6796" max="6796" width="17.625" style="170" customWidth="1"/>
    <col min="6797" max="6797" width="13.625" style="170" customWidth="1"/>
    <col min="6798" max="6799" width="8.125" style="170" customWidth="1"/>
    <col min="6800" max="6801" width="9.625" style="170" customWidth="1"/>
    <col min="6802" max="6803" width="8.125" style="170" customWidth="1"/>
    <col min="6804" max="6805" width="9.625" style="170" customWidth="1"/>
    <col min="6806" max="6807" width="8" style="170" customWidth="1"/>
    <col min="6808" max="6809" width="8.875" style="170" customWidth="1"/>
    <col min="6810" max="6811" width="8" style="170" customWidth="1"/>
    <col min="6812" max="6813" width="8.875" style="170" customWidth="1"/>
    <col min="6814" max="6814" width="17.625" style="170" customWidth="1"/>
    <col min="6815" max="6815" width="13.625" style="170" customWidth="1"/>
    <col min="6816" max="6817" width="8.125" style="170" customWidth="1"/>
    <col min="6818" max="6819" width="9.625" style="170" customWidth="1"/>
    <col min="6820" max="6821" width="8.125" style="170" customWidth="1"/>
    <col min="6822" max="6823" width="9.625" style="170" customWidth="1"/>
    <col min="6824" max="6825" width="8" style="170" customWidth="1"/>
    <col min="6826" max="6827" width="8.875" style="170" customWidth="1"/>
    <col min="6828" max="6829" width="8" style="170" customWidth="1"/>
    <col min="6830" max="6831" width="8.875" style="170" customWidth="1"/>
    <col min="6832" max="6832" width="17.625" style="170" customWidth="1"/>
    <col min="6833" max="6912" width="9" style="170"/>
    <col min="6913" max="6913" width="16.625" style="170" customWidth="1"/>
    <col min="6914" max="6915" width="11.625" style="170" customWidth="1"/>
    <col min="6916" max="6919" width="11.125" style="170" customWidth="1"/>
    <col min="6920" max="6925" width="10.875" style="170" customWidth="1"/>
    <col min="6926" max="6926" width="19.625" style="170" customWidth="1"/>
    <col min="6927" max="6927" width="13.625" style="170" customWidth="1"/>
    <col min="6928" max="6929" width="8.125" style="170" customWidth="1"/>
    <col min="6930" max="6931" width="9.625" style="170" customWidth="1"/>
    <col min="6932" max="6933" width="8.125" style="170" customWidth="1"/>
    <col min="6934" max="6935" width="9.625" style="170" customWidth="1"/>
    <col min="6936" max="6937" width="8" style="170" customWidth="1"/>
    <col min="6938" max="6939" width="8.875" style="170" customWidth="1"/>
    <col min="6940" max="6941" width="8" style="170" customWidth="1"/>
    <col min="6942" max="6943" width="8.875" style="170" customWidth="1"/>
    <col min="6944" max="6944" width="17.625" style="170" customWidth="1"/>
    <col min="6945" max="6945" width="13.625" style="170" customWidth="1"/>
    <col min="6946" max="6947" width="8.125" style="170" customWidth="1"/>
    <col min="6948" max="6949" width="9.625" style="170" customWidth="1"/>
    <col min="6950" max="6951" width="8.125" style="170" customWidth="1"/>
    <col min="6952" max="6953" width="9.625" style="170" customWidth="1"/>
    <col min="6954" max="6955" width="8" style="170" customWidth="1"/>
    <col min="6956" max="6957" width="8.875" style="170" customWidth="1"/>
    <col min="6958" max="6959" width="8" style="170" customWidth="1"/>
    <col min="6960" max="6961" width="8.875" style="170" customWidth="1"/>
    <col min="6962" max="6962" width="17.625" style="170" customWidth="1"/>
    <col min="6963" max="6963" width="13.625" style="170" customWidth="1"/>
    <col min="6964" max="6965" width="8.125" style="170" customWidth="1"/>
    <col min="6966" max="6967" width="9.625" style="170" customWidth="1"/>
    <col min="6968" max="6969" width="8.125" style="170" customWidth="1"/>
    <col min="6970" max="6971" width="9.625" style="170" customWidth="1"/>
    <col min="6972" max="6973" width="8" style="170" customWidth="1"/>
    <col min="6974" max="6975" width="8.875" style="170" customWidth="1"/>
    <col min="6976" max="6977" width="8" style="170" customWidth="1"/>
    <col min="6978" max="6979" width="8.875" style="170" customWidth="1"/>
    <col min="6980" max="6980" width="17.625" style="170" customWidth="1"/>
    <col min="6981" max="6981" width="13.625" style="170" customWidth="1"/>
    <col min="6982" max="6983" width="8.125" style="170" customWidth="1"/>
    <col min="6984" max="6985" width="9.625" style="170" customWidth="1"/>
    <col min="6986" max="6987" width="8.125" style="170" customWidth="1"/>
    <col min="6988" max="6989" width="9.625" style="170" customWidth="1"/>
    <col min="6990" max="6991" width="8" style="170" customWidth="1"/>
    <col min="6992" max="6993" width="8.875" style="170" customWidth="1"/>
    <col min="6994" max="6995" width="8" style="170" customWidth="1"/>
    <col min="6996" max="6997" width="8.875" style="170" customWidth="1"/>
    <col min="6998" max="6998" width="17.625" style="170" customWidth="1"/>
    <col min="6999" max="6999" width="13.625" style="170" customWidth="1"/>
    <col min="7000" max="7001" width="8.125" style="170" customWidth="1"/>
    <col min="7002" max="7003" width="9.625" style="170" customWidth="1"/>
    <col min="7004" max="7005" width="8.125" style="170" customWidth="1"/>
    <col min="7006" max="7007" width="9.625" style="170" customWidth="1"/>
    <col min="7008" max="7009" width="8" style="170" customWidth="1"/>
    <col min="7010" max="7011" width="8.875" style="170" customWidth="1"/>
    <col min="7012" max="7013" width="8" style="170" customWidth="1"/>
    <col min="7014" max="7015" width="8.875" style="170" customWidth="1"/>
    <col min="7016" max="7016" width="17.625" style="170" customWidth="1"/>
    <col min="7017" max="7017" width="13.625" style="170" customWidth="1"/>
    <col min="7018" max="7019" width="8.125" style="170" customWidth="1"/>
    <col min="7020" max="7021" width="9.625" style="170" customWidth="1"/>
    <col min="7022" max="7023" width="8.125" style="170" customWidth="1"/>
    <col min="7024" max="7025" width="9.625" style="170" customWidth="1"/>
    <col min="7026" max="7027" width="8" style="170" customWidth="1"/>
    <col min="7028" max="7029" width="8.875" style="170" customWidth="1"/>
    <col min="7030" max="7031" width="8" style="170" customWidth="1"/>
    <col min="7032" max="7033" width="8.875" style="170" customWidth="1"/>
    <col min="7034" max="7034" width="17.625" style="170" customWidth="1"/>
    <col min="7035" max="7035" width="13.625" style="170" customWidth="1"/>
    <col min="7036" max="7037" width="8.125" style="170" customWidth="1"/>
    <col min="7038" max="7039" width="9.625" style="170" customWidth="1"/>
    <col min="7040" max="7041" width="8.125" style="170" customWidth="1"/>
    <col min="7042" max="7043" width="9.625" style="170" customWidth="1"/>
    <col min="7044" max="7045" width="8" style="170" customWidth="1"/>
    <col min="7046" max="7047" width="8.875" style="170" customWidth="1"/>
    <col min="7048" max="7049" width="8" style="170" customWidth="1"/>
    <col min="7050" max="7051" width="8.875" style="170" customWidth="1"/>
    <col min="7052" max="7052" width="17.625" style="170" customWidth="1"/>
    <col min="7053" max="7053" width="13.625" style="170" customWidth="1"/>
    <col min="7054" max="7055" width="8.125" style="170" customWidth="1"/>
    <col min="7056" max="7057" width="9.625" style="170" customWidth="1"/>
    <col min="7058" max="7059" width="8.125" style="170" customWidth="1"/>
    <col min="7060" max="7061" width="9.625" style="170" customWidth="1"/>
    <col min="7062" max="7063" width="8" style="170" customWidth="1"/>
    <col min="7064" max="7065" width="8.875" style="170" customWidth="1"/>
    <col min="7066" max="7067" width="8" style="170" customWidth="1"/>
    <col min="7068" max="7069" width="8.875" style="170" customWidth="1"/>
    <col min="7070" max="7070" width="17.625" style="170" customWidth="1"/>
    <col min="7071" max="7071" width="13.625" style="170" customWidth="1"/>
    <col min="7072" max="7073" width="8.125" style="170" customWidth="1"/>
    <col min="7074" max="7075" width="9.625" style="170" customWidth="1"/>
    <col min="7076" max="7077" width="8.125" style="170" customWidth="1"/>
    <col min="7078" max="7079" width="9.625" style="170" customWidth="1"/>
    <col min="7080" max="7081" width="8" style="170" customWidth="1"/>
    <col min="7082" max="7083" width="8.875" style="170" customWidth="1"/>
    <col min="7084" max="7085" width="8" style="170" customWidth="1"/>
    <col min="7086" max="7087" width="8.875" style="170" customWidth="1"/>
    <col min="7088" max="7088" width="17.625" style="170" customWidth="1"/>
    <col min="7089" max="7168" width="9" style="170"/>
    <col min="7169" max="7169" width="16.625" style="170" customWidth="1"/>
    <col min="7170" max="7171" width="11.625" style="170" customWidth="1"/>
    <col min="7172" max="7175" width="11.125" style="170" customWidth="1"/>
    <col min="7176" max="7181" width="10.875" style="170" customWidth="1"/>
    <col min="7182" max="7182" width="19.625" style="170" customWidth="1"/>
    <col min="7183" max="7183" width="13.625" style="170" customWidth="1"/>
    <col min="7184" max="7185" width="8.125" style="170" customWidth="1"/>
    <col min="7186" max="7187" width="9.625" style="170" customWidth="1"/>
    <col min="7188" max="7189" width="8.125" style="170" customWidth="1"/>
    <col min="7190" max="7191" width="9.625" style="170" customWidth="1"/>
    <col min="7192" max="7193" width="8" style="170" customWidth="1"/>
    <col min="7194" max="7195" width="8.875" style="170" customWidth="1"/>
    <col min="7196" max="7197" width="8" style="170" customWidth="1"/>
    <col min="7198" max="7199" width="8.875" style="170" customWidth="1"/>
    <col min="7200" max="7200" width="17.625" style="170" customWidth="1"/>
    <col min="7201" max="7201" width="13.625" style="170" customWidth="1"/>
    <col min="7202" max="7203" width="8.125" style="170" customWidth="1"/>
    <col min="7204" max="7205" width="9.625" style="170" customWidth="1"/>
    <col min="7206" max="7207" width="8.125" style="170" customWidth="1"/>
    <col min="7208" max="7209" width="9.625" style="170" customWidth="1"/>
    <col min="7210" max="7211" width="8" style="170" customWidth="1"/>
    <col min="7212" max="7213" width="8.875" style="170" customWidth="1"/>
    <col min="7214" max="7215" width="8" style="170" customWidth="1"/>
    <col min="7216" max="7217" width="8.875" style="170" customWidth="1"/>
    <col min="7218" max="7218" width="17.625" style="170" customWidth="1"/>
    <col min="7219" max="7219" width="13.625" style="170" customWidth="1"/>
    <col min="7220" max="7221" width="8.125" style="170" customWidth="1"/>
    <col min="7222" max="7223" width="9.625" style="170" customWidth="1"/>
    <col min="7224" max="7225" width="8.125" style="170" customWidth="1"/>
    <col min="7226" max="7227" width="9.625" style="170" customWidth="1"/>
    <col min="7228" max="7229" width="8" style="170" customWidth="1"/>
    <col min="7230" max="7231" width="8.875" style="170" customWidth="1"/>
    <col min="7232" max="7233" width="8" style="170" customWidth="1"/>
    <col min="7234" max="7235" width="8.875" style="170" customWidth="1"/>
    <col min="7236" max="7236" width="17.625" style="170" customWidth="1"/>
    <col min="7237" max="7237" width="13.625" style="170" customWidth="1"/>
    <col min="7238" max="7239" width="8.125" style="170" customWidth="1"/>
    <col min="7240" max="7241" width="9.625" style="170" customWidth="1"/>
    <col min="7242" max="7243" width="8.125" style="170" customWidth="1"/>
    <col min="7244" max="7245" width="9.625" style="170" customWidth="1"/>
    <col min="7246" max="7247" width="8" style="170" customWidth="1"/>
    <col min="7248" max="7249" width="8.875" style="170" customWidth="1"/>
    <col min="7250" max="7251" width="8" style="170" customWidth="1"/>
    <col min="7252" max="7253" width="8.875" style="170" customWidth="1"/>
    <col min="7254" max="7254" width="17.625" style="170" customWidth="1"/>
    <col min="7255" max="7255" width="13.625" style="170" customWidth="1"/>
    <col min="7256" max="7257" width="8.125" style="170" customWidth="1"/>
    <col min="7258" max="7259" width="9.625" style="170" customWidth="1"/>
    <col min="7260" max="7261" width="8.125" style="170" customWidth="1"/>
    <col min="7262" max="7263" width="9.625" style="170" customWidth="1"/>
    <col min="7264" max="7265" width="8" style="170" customWidth="1"/>
    <col min="7266" max="7267" width="8.875" style="170" customWidth="1"/>
    <col min="7268" max="7269" width="8" style="170" customWidth="1"/>
    <col min="7270" max="7271" width="8.875" style="170" customWidth="1"/>
    <col min="7272" max="7272" width="17.625" style="170" customWidth="1"/>
    <col min="7273" max="7273" width="13.625" style="170" customWidth="1"/>
    <col min="7274" max="7275" width="8.125" style="170" customWidth="1"/>
    <col min="7276" max="7277" width="9.625" style="170" customWidth="1"/>
    <col min="7278" max="7279" width="8.125" style="170" customWidth="1"/>
    <col min="7280" max="7281" width="9.625" style="170" customWidth="1"/>
    <col min="7282" max="7283" width="8" style="170" customWidth="1"/>
    <col min="7284" max="7285" width="8.875" style="170" customWidth="1"/>
    <col min="7286" max="7287" width="8" style="170" customWidth="1"/>
    <col min="7288" max="7289" width="8.875" style="170" customWidth="1"/>
    <col min="7290" max="7290" width="17.625" style="170" customWidth="1"/>
    <col min="7291" max="7291" width="13.625" style="170" customWidth="1"/>
    <col min="7292" max="7293" width="8.125" style="170" customWidth="1"/>
    <col min="7294" max="7295" width="9.625" style="170" customWidth="1"/>
    <col min="7296" max="7297" width="8.125" style="170" customWidth="1"/>
    <col min="7298" max="7299" width="9.625" style="170" customWidth="1"/>
    <col min="7300" max="7301" width="8" style="170" customWidth="1"/>
    <col min="7302" max="7303" width="8.875" style="170" customWidth="1"/>
    <col min="7304" max="7305" width="8" style="170" customWidth="1"/>
    <col min="7306" max="7307" width="8.875" style="170" customWidth="1"/>
    <col min="7308" max="7308" width="17.625" style="170" customWidth="1"/>
    <col min="7309" max="7309" width="13.625" style="170" customWidth="1"/>
    <col min="7310" max="7311" width="8.125" style="170" customWidth="1"/>
    <col min="7312" max="7313" width="9.625" style="170" customWidth="1"/>
    <col min="7314" max="7315" width="8.125" style="170" customWidth="1"/>
    <col min="7316" max="7317" width="9.625" style="170" customWidth="1"/>
    <col min="7318" max="7319" width="8" style="170" customWidth="1"/>
    <col min="7320" max="7321" width="8.875" style="170" customWidth="1"/>
    <col min="7322" max="7323" width="8" style="170" customWidth="1"/>
    <col min="7324" max="7325" width="8.875" style="170" customWidth="1"/>
    <col min="7326" max="7326" width="17.625" style="170" customWidth="1"/>
    <col min="7327" max="7327" width="13.625" style="170" customWidth="1"/>
    <col min="7328" max="7329" width="8.125" style="170" customWidth="1"/>
    <col min="7330" max="7331" width="9.625" style="170" customWidth="1"/>
    <col min="7332" max="7333" width="8.125" style="170" customWidth="1"/>
    <col min="7334" max="7335" width="9.625" style="170" customWidth="1"/>
    <col min="7336" max="7337" width="8" style="170" customWidth="1"/>
    <col min="7338" max="7339" width="8.875" style="170" customWidth="1"/>
    <col min="7340" max="7341" width="8" style="170" customWidth="1"/>
    <col min="7342" max="7343" width="8.875" style="170" customWidth="1"/>
    <col min="7344" max="7344" width="17.625" style="170" customWidth="1"/>
    <col min="7345" max="7424" width="9" style="170"/>
    <col min="7425" max="7425" width="16.625" style="170" customWidth="1"/>
    <col min="7426" max="7427" width="11.625" style="170" customWidth="1"/>
    <col min="7428" max="7431" width="11.125" style="170" customWidth="1"/>
    <col min="7432" max="7437" width="10.875" style="170" customWidth="1"/>
    <col min="7438" max="7438" width="19.625" style="170" customWidth="1"/>
    <col min="7439" max="7439" width="13.625" style="170" customWidth="1"/>
    <col min="7440" max="7441" width="8.125" style="170" customWidth="1"/>
    <col min="7442" max="7443" width="9.625" style="170" customWidth="1"/>
    <col min="7444" max="7445" width="8.125" style="170" customWidth="1"/>
    <col min="7446" max="7447" width="9.625" style="170" customWidth="1"/>
    <col min="7448" max="7449" width="8" style="170" customWidth="1"/>
    <col min="7450" max="7451" width="8.875" style="170" customWidth="1"/>
    <col min="7452" max="7453" width="8" style="170" customWidth="1"/>
    <col min="7454" max="7455" width="8.875" style="170" customWidth="1"/>
    <col min="7456" max="7456" width="17.625" style="170" customWidth="1"/>
    <col min="7457" max="7457" width="13.625" style="170" customWidth="1"/>
    <col min="7458" max="7459" width="8.125" style="170" customWidth="1"/>
    <col min="7460" max="7461" width="9.625" style="170" customWidth="1"/>
    <col min="7462" max="7463" width="8.125" style="170" customWidth="1"/>
    <col min="7464" max="7465" width="9.625" style="170" customWidth="1"/>
    <col min="7466" max="7467" width="8" style="170" customWidth="1"/>
    <col min="7468" max="7469" width="8.875" style="170" customWidth="1"/>
    <col min="7470" max="7471" width="8" style="170" customWidth="1"/>
    <col min="7472" max="7473" width="8.875" style="170" customWidth="1"/>
    <col min="7474" max="7474" width="17.625" style="170" customWidth="1"/>
    <col min="7475" max="7475" width="13.625" style="170" customWidth="1"/>
    <col min="7476" max="7477" width="8.125" style="170" customWidth="1"/>
    <col min="7478" max="7479" width="9.625" style="170" customWidth="1"/>
    <col min="7480" max="7481" width="8.125" style="170" customWidth="1"/>
    <col min="7482" max="7483" width="9.625" style="170" customWidth="1"/>
    <col min="7484" max="7485" width="8" style="170" customWidth="1"/>
    <col min="7486" max="7487" width="8.875" style="170" customWidth="1"/>
    <col min="7488" max="7489" width="8" style="170" customWidth="1"/>
    <col min="7490" max="7491" width="8.875" style="170" customWidth="1"/>
    <col min="7492" max="7492" width="17.625" style="170" customWidth="1"/>
    <col min="7493" max="7493" width="13.625" style="170" customWidth="1"/>
    <col min="7494" max="7495" width="8.125" style="170" customWidth="1"/>
    <col min="7496" max="7497" width="9.625" style="170" customWidth="1"/>
    <col min="7498" max="7499" width="8.125" style="170" customWidth="1"/>
    <col min="7500" max="7501" width="9.625" style="170" customWidth="1"/>
    <col min="7502" max="7503" width="8" style="170" customWidth="1"/>
    <col min="7504" max="7505" width="8.875" style="170" customWidth="1"/>
    <col min="7506" max="7507" width="8" style="170" customWidth="1"/>
    <col min="7508" max="7509" width="8.875" style="170" customWidth="1"/>
    <col min="7510" max="7510" width="17.625" style="170" customWidth="1"/>
    <col min="7511" max="7511" width="13.625" style="170" customWidth="1"/>
    <col min="7512" max="7513" width="8.125" style="170" customWidth="1"/>
    <col min="7514" max="7515" width="9.625" style="170" customWidth="1"/>
    <col min="7516" max="7517" width="8.125" style="170" customWidth="1"/>
    <col min="7518" max="7519" width="9.625" style="170" customWidth="1"/>
    <col min="7520" max="7521" width="8" style="170" customWidth="1"/>
    <col min="7522" max="7523" width="8.875" style="170" customWidth="1"/>
    <col min="7524" max="7525" width="8" style="170" customWidth="1"/>
    <col min="7526" max="7527" width="8.875" style="170" customWidth="1"/>
    <col min="7528" max="7528" width="17.625" style="170" customWidth="1"/>
    <col min="7529" max="7529" width="13.625" style="170" customWidth="1"/>
    <col min="7530" max="7531" width="8.125" style="170" customWidth="1"/>
    <col min="7532" max="7533" width="9.625" style="170" customWidth="1"/>
    <col min="7534" max="7535" width="8.125" style="170" customWidth="1"/>
    <col min="7536" max="7537" width="9.625" style="170" customWidth="1"/>
    <col min="7538" max="7539" width="8" style="170" customWidth="1"/>
    <col min="7540" max="7541" width="8.875" style="170" customWidth="1"/>
    <col min="7542" max="7543" width="8" style="170" customWidth="1"/>
    <col min="7544" max="7545" width="8.875" style="170" customWidth="1"/>
    <col min="7546" max="7546" width="17.625" style="170" customWidth="1"/>
    <col min="7547" max="7547" width="13.625" style="170" customWidth="1"/>
    <col min="7548" max="7549" width="8.125" style="170" customWidth="1"/>
    <col min="7550" max="7551" width="9.625" style="170" customWidth="1"/>
    <col min="7552" max="7553" width="8.125" style="170" customWidth="1"/>
    <col min="7554" max="7555" width="9.625" style="170" customWidth="1"/>
    <col min="7556" max="7557" width="8" style="170" customWidth="1"/>
    <col min="7558" max="7559" width="8.875" style="170" customWidth="1"/>
    <col min="7560" max="7561" width="8" style="170" customWidth="1"/>
    <col min="7562" max="7563" width="8.875" style="170" customWidth="1"/>
    <col min="7564" max="7564" width="17.625" style="170" customWidth="1"/>
    <col min="7565" max="7565" width="13.625" style="170" customWidth="1"/>
    <col min="7566" max="7567" width="8.125" style="170" customWidth="1"/>
    <col min="7568" max="7569" width="9.625" style="170" customWidth="1"/>
    <col min="7570" max="7571" width="8.125" style="170" customWidth="1"/>
    <col min="7572" max="7573" width="9.625" style="170" customWidth="1"/>
    <col min="7574" max="7575" width="8" style="170" customWidth="1"/>
    <col min="7576" max="7577" width="8.875" style="170" customWidth="1"/>
    <col min="7578" max="7579" width="8" style="170" customWidth="1"/>
    <col min="7580" max="7581" width="8.875" style="170" customWidth="1"/>
    <col min="7582" max="7582" width="17.625" style="170" customWidth="1"/>
    <col min="7583" max="7583" width="13.625" style="170" customWidth="1"/>
    <col min="7584" max="7585" width="8.125" style="170" customWidth="1"/>
    <col min="7586" max="7587" width="9.625" style="170" customWidth="1"/>
    <col min="7588" max="7589" width="8.125" style="170" customWidth="1"/>
    <col min="7590" max="7591" width="9.625" style="170" customWidth="1"/>
    <col min="7592" max="7593" width="8" style="170" customWidth="1"/>
    <col min="7594" max="7595" width="8.875" style="170" customWidth="1"/>
    <col min="7596" max="7597" width="8" style="170" customWidth="1"/>
    <col min="7598" max="7599" width="8.875" style="170" customWidth="1"/>
    <col min="7600" max="7600" width="17.625" style="170" customWidth="1"/>
    <col min="7601" max="7680" width="9" style="170"/>
    <col min="7681" max="7681" width="16.625" style="170" customWidth="1"/>
    <col min="7682" max="7683" width="11.625" style="170" customWidth="1"/>
    <col min="7684" max="7687" width="11.125" style="170" customWidth="1"/>
    <col min="7688" max="7693" width="10.875" style="170" customWidth="1"/>
    <col min="7694" max="7694" width="19.625" style="170" customWidth="1"/>
    <col min="7695" max="7695" width="13.625" style="170" customWidth="1"/>
    <col min="7696" max="7697" width="8.125" style="170" customWidth="1"/>
    <col min="7698" max="7699" width="9.625" style="170" customWidth="1"/>
    <col min="7700" max="7701" width="8.125" style="170" customWidth="1"/>
    <col min="7702" max="7703" width="9.625" style="170" customWidth="1"/>
    <col min="7704" max="7705" width="8" style="170" customWidth="1"/>
    <col min="7706" max="7707" width="8.875" style="170" customWidth="1"/>
    <col min="7708" max="7709" width="8" style="170" customWidth="1"/>
    <col min="7710" max="7711" width="8.875" style="170" customWidth="1"/>
    <col min="7712" max="7712" width="17.625" style="170" customWidth="1"/>
    <col min="7713" max="7713" width="13.625" style="170" customWidth="1"/>
    <col min="7714" max="7715" width="8.125" style="170" customWidth="1"/>
    <col min="7716" max="7717" width="9.625" style="170" customWidth="1"/>
    <col min="7718" max="7719" width="8.125" style="170" customWidth="1"/>
    <col min="7720" max="7721" width="9.625" style="170" customWidth="1"/>
    <col min="7722" max="7723" width="8" style="170" customWidth="1"/>
    <col min="7724" max="7725" width="8.875" style="170" customWidth="1"/>
    <col min="7726" max="7727" width="8" style="170" customWidth="1"/>
    <col min="7728" max="7729" width="8.875" style="170" customWidth="1"/>
    <col min="7730" max="7730" width="17.625" style="170" customWidth="1"/>
    <col min="7731" max="7731" width="13.625" style="170" customWidth="1"/>
    <col min="7732" max="7733" width="8.125" style="170" customWidth="1"/>
    <col min="7734" max="7735" width="9.625" style="170" customWidth="1"/>
    <col min="7736" max="7737" width="8.125" style="170" customWidth="1"/>
    <col min="7738" max="7739" width="9.625" style="170" customWidth="1"/>
    <col min="7740" max="7741" width="8" style="170" customWidth="1"/>
    <col min="7742" max="7743" width="8.875" style="170" customWidth="1"/>
    <col min="7744" max="7745" width="8" style="170" customWidth="1"/>
    <col min="7746" max="7747" width="8.875" style="170" customWidth="1"/>
    <col min="7748" max="7748" width="17.625" style="170" customWidth="1"/>
    <col min="7749" max="7749" width="13.625" style="170" customWidth="1"/>
    <col min="7750" max="7751" width="8.125" style="170" customWidth="1"/>
    <col min="7752" max="7753" width="9.625" style="170" customWidth="1"/>
    <col min="7754" max="7755" width="8.125" style="170" customWidth="1"/>
    <col min="7756" max="7757" width="9.625" style="170" customWidth="1"/>
    <col min="7758" max="7759" width="8" style="170" customWidth="1"/>
    <col min="7760" max="7761" width="8.875" style="170" customWidth="1"/>
    <col min="7762" max="7763" width="8" style="170" customWidth="1"/>
    <col min="7764" max="7765" width="8.875" style="170" customWidth="1"/>
    <col min="7766" max="7766" width="17.625" style="170" customWidth="1"/>
    <col min="7767" max="7767" width="13.625" style="170" customWidth="1"/>
    <col min="7768" max="7769" width="8.125" style="170" customWidth="1"/>
    <col min="7770" max="7771" width="9.625" style="170" customWidth="1"/>
    <col min="7772" max="7773" width="8.125" style="170" customWidth="1"/>
    <col min="7774" max="7775" width="9.625" style="170" customWidth="1"/>
    <col min="7776" max="7777" width="8" style="170" customWidth="1"/>
    <col min="7778" max="7779" width="8.875" style="170" customWidth="1"/>
    <col min="7780" max="7781" width="8" style="170" customWidth="1"/>
    <col min="7782" max="7783" width="8.875" style="170" customWidth="1"/>
    <col min="7784" max="7784" width="17.625" style="170" customWidth="1"/>
    <col min="7785" max="7785" width="13.625" style="170" customWidth="1"/>
    <col min="7786" max="7787" width="8.125" style="170" customWidth="1"/>
    <col min="7788" max="7789" width="9.625" style="170" customWidth="1"/>
    <col min="7790" max="7791" width="8.125" style="170" customWidth="1"/>
    <col min="7792" max="7793" width="9.625" style="170" customWidth="1"/>
    <col min="7794" max="7795" width="8" style="170" customWidth="1"/>
    <col min="7796" max="7797" width="8.875" style="170" customWidth="1"/>
    <col min="7798" max="7799" width="8" style="170" customWidth="1"/>
    <col min="7800" max="7801" width="8.875" style="170" customWidth="1"/>
    <col min="7802" max="7802" width="17.625" style="170" customWidth="1"/>
    <col min="7803" max="7803" width="13.625" style="170" customWidth="1"/>
    <col min="7804" max="7805" width="8.125" style="170" customWidth="1"/>
    <col min="7806" max="7807" width="9.625" style="170" customWidth="1"/>
    <col min="7808" max="7809" width="8.125" style="170" customWidth="1"/>
    <col min="7810" max="7811" width="9.625" style="170" customWidth="1"/>
    <col min="7812" max="7813" width="8" style="170" customWidth="1"/>
    <col min="7814" max="7815" width="8.875" style="170" customWidth="1"/>
    <col min="7816" max="7817" width="8" style="170" customWidth="1"/>
    <col min="7818" max="7819" width="8.875" style="170" customWidth="1"/>
    <col min="7820" max="7820" width="17.625" style="170" customWidth="1"/>
    <col min="7821" max="7821" width="13.625" style="170" customWidth="1"/>
    <col min="7822" max="7823" width="8.125" style="170" customWidth="1"/>
    <col min="7824" max="7825" width="9.625" style="170" customWidth="1"/>
    <col min="7826" max="7827" width="8.125" style="170" customWidth="1"/>
    <col min="7828" max="7829" width="9.625" style="170" customWidth="1"/>
    <col min="7830" max="7831" width="8" style="170" customWidth="1"/>
    <col min="7832" max="7833" width="8.875" style="170" customWidth="1"/>
    <col min="7834" max="7835" width="8" style="170" customWidth="1"/>
    <col min="7836" max="7837" width="8.875" style="170" customWidth="1"/>
    <col min="7838" max="7838" width="17.625" style="170" customWidth="1"/>
    <col min="7839" max="7839" width="13.625" style="170" customWidth="1"/>
    <col min="7840" max="7841" width="8.125" style="170" customWidth="1"/>
    <col min="7842" max="7843" width="9.625" style="170" customWidth="1"/>
    <col min="7844" max="7845" width="8.125" style="170" customWidth="1"/>
    <col min="7846" max="7847" width="9.625" style="170" customWidth="1"/>
    <col min="7848" max="7849" width="8" style="170" customWidth="1"/>
    <col min="7850" max="7851" width="8.875" style="170" customWidth="1"/>
    <col min="7852" max="7853" width="8" style="170" customWidth="1"/>
    <col min="7854" max="7855" width="8.875" style="170" customWidth="1"/>
    <col min="7856" max="7856" width="17.625" style="170" customWidth="1"/>
    <col min="7857" max="7936" width="9" style="170"/>
    <col min="7937" max="7937" width="16.625" style="170" customWidth="1"/>
    <col min="7938" max="7939" width="11.625" style="170" customWidth="1"/>
    <col min="7940" max="7943" width="11.125" style="170" customWidth="1"/>
    <col min="7944" max="7949" width="10.875" style="170" customWidth="1"/>
    <col min="7950" max="7950" width="19.625" style="170" customWidth="1"/>
    <col min="7951" max="7951" width="13.625" style="170" customWidth="1"/>
    <col min="7952" max="7953" width="8.125" style="170" customWidth="1"/>
    <col min="7954" max="7955" width="9.625" style="170" customWidth="1"/>
    <col min="7956" max="7957" width="8.125" style="170" customWidth="1"/>
    <col min="7958" max="7959" width="9.625" style="170" customWidth="1"/>
    <col min="7960" max="7961" width="8" style="170" customWidth="1"/>
    <col min="7962" max="7963" width="8.875" style="170" customWidth="1"/>
    <col min="7964" max="7965" width="8" style="170" customWidth="1"/>
    <col min="7966" max="7967" width="8.875" style="170" customWidth="1"/>
    <col min="7968" max="7968" width="17.625" style="170" customWidth="1"/>
    <col min="7969" max="7969" width="13.625" style="170" customWidth="1"/>
    <col min="7970" max="7971" width="8.125" style="170" customWidth="1"/>
    <col min="7972" max="7973" width="9.625" style="170" customWidth="1"/>
    <col min="7974" max="7975" width="8.125" style="170" customWidth="1"/>
    <col min="7976" max="7977" width="9.625" style="170" customWidth="1"/>
    <col min="7978" max="7979" width="8" style="170" customWidth="1"/>
    <col min="7980" max="7981" width="8.875" style="170" customWidth="1"/>
    <col min="7982" max="7983" width="8" style="170" customWidth="1"/>
    <col min="7984" max="7985" width="8.875" style="170" customWidth="1"/>
    <col min="7986" max="7986" width="17.625" style="170" customWidth="1"/>
    <col min="7987" max="7987" width="13.625" style="170" customWidth="1"/>
    <col min="7988" max="7989" width="8.125" style="170" customWidth="1"/>
    <col min="7990" max="7991" width="9.625" style="170" customWidth="1"/>
    <col min="7992" max="7993" width="8.125" style="170" customWidth="1"/>
    <col min="7994" max="7995" width="9.625" style="170" customWidth="1"/>
    <col min="7996" max="7997" width="8" style="170" customWidth="1"/>
    <col min="7998" max="7999" width="8.875" style="170" customWidth="1"/>
    <col min="8000" max="8001" width="8" style="170" customWidth="1"/>
    <col min="8002" max="8003" width="8.875" style="170" customWidth="1"/>
    <col min="8004" max="8004" width="17.625" style="170" customWidth="1"/>
    <col min="8005" max="8005" width="13.625" style="170" customWidth="1"/>
    <col min="8006" max="8007" width="8.125" style="170" customWidth="1"/>
    <col min="8008" max="8009" width="9.625" style="170" customWidth="1"/>
    <col min="8010" max="8011" width="8.125" style="170" customWidth="1"/>
    <col min="8012" max="8013" width="9.625" style="170" customWidth="1"/>
    <col min="8014" max="8015" width="8" style="170" customWidth="1"/>
    <col min="8016" max="8017" width="8.875" style="170" customWidth="1"/>
    <col min="8018" max="8019" width="8" style="170" customWidth="1"/>
    <col min="8020" max="8021" width="8.875" style="170" customWidth="1"/>
    <col min="8022" max="8022" width="17.625" style="170" customWidth="1"/>
    <col min="8023" max="8023" width="13.625" style="170" customWidth="1"/>
    <col min="8024" max="8025" width="8.125" style="170" customWidth="1"/>
    <col min="8026" max="8027" width="9.625" style="170" customWidth="1"/>
    <col min="8028" max="8029" width="8.125" style="170" customWidth="1"/>
    <col min="8030" max="8031" width="9.625" style="170" customWidth="1"/>
    <col min="8032" max="8033" width="8" style="170" customWidth="1"/>
    <col min="8034" max="8035" width="8.875" style="170" customWidth="1"/>
    <col min="8036" max="8037" width="8" style="170" customWidth="1"/>
    <col min="8038" max="8039" width="8.875" style="170" customWidth="1"/>
    <col min="8040" max="8040" width="17.625" style="170" customWidth="1"/>
    <col min="8041" max="8041" width="13.625" style="170" customWidth="1"/>
    <col min="8042" max="8043" width="8.125" style="170" customWidth="1"/>
    <col min="8044" max="8045" width="9.625" style="170" customWidth="1"/>
    <col min="8046" max="8047" width="8.125" style="170" customWidth="1"/>
    <col min="8048" max="8049" width="9.625" style="170" customWidth="1"/>
    <col min="8050" max="8051" width="8" style="170" customWidth="1"/>
    <col min="8052" max="8053" width="8.875" style="170" customWidth="1"/>
    <col min="8054" max="8055" width="8" style="170" customWidth="1"/>
    <col min="8056" max="8057" width="8.875" style="170" customWidth="1"/>
    <col min="8058" max="8058" width="17.625" style="170" customWidth="1"/>
    <col min="8059" max="8059" width="13.625" style="170" customWidth="1"/>
    <col min="8060" max="8061" width="8.125" style="170" customWidth="1"/>
    <col min="8062" max="8063" width="9.625" style="170" customWidth="1"/>
    <col min="8064" max="8065" width="8.125" style="170" customWidth="1"/>
    <col min="8066" max="8067" width="9.625" style="170" customWidth="1"/>
    <col min="8068" max="8069" width="8" style="170" customWidth="1"/>
    <col min="8070" max="8071" width="8.875" style="170" customWidth="1"/>
    <col min="8072" max="8073" width="8" style="170" customWidth="1"/>
    <col min="8074" max="8075" width="8.875" style="170" customWidth="1"/>
    <col min="8076" max="8076" width="17.625" style="170" customWidth="1"/>
    <col min="8077" max="8077" width="13.625" style="170" customWidth="1"/>
    <col min="8078" max="8079" width="8.125" style="170" customWidth="1"/>
    <col min="8080" max="8081" width="9.625" style="170" customWidth="1"/>
    <col min="8082" max="8083" width="8.125" style="170" customWidth="1"/>
    <col min="8084" max="8085" width="9.625" style="170" customWidth="1"/>
    <col min="8086" max="8087" width="8" style="170" customWidth="1"/>
    <col min="8088" max="8089" width="8.875" style="170" customWidth="1"/>
    <col min="8090" max="8091" width="8" style="170" customWidth="1"/>
    <col min="8092" max="8093" width="8.875" style="170" customWidth="1"/>
    <col min="8094" max="8094" width="17.625" style="170" customWidth="1"/>
    <col min="8095" max="8095" width="13.625" style="170" customWidth="1"/>
    <col min="8096" max="8097" width="8.125" style="170" customWidth="1"/>
    <col min="8098" max="8099" width="9.625" style="170" customWidth="1"/>
    <col min="8100" max="8101" width="8.125" style="170" customWidth="1"/>
    <col min="8102" max="8103" width="9.625" style="170" customWidth="1"/>
    <col min="8104" max="8105" width="8" style="170" customWidth="1"/>
    <col min="8106" max="8107" width="8.875" style="170" customWidth="1"/>
    <col min="8108" max="8109" width="8" style="170" customWidth="1"/>
    <col min="8110" max="8111" width="8.875" style="170" customWidth="1"/>
    <col min="8112" max="8112" width="17.625" style="170" customWidth="1"/>
    <col min="8113" max="8192" width="9" style="170"/>
    <col min="8193" max="8193" width="16.625" style="170" customWidth="1"/>
    <col min="8194" max="8195" width="11.625" style="170" customWidth="1"/>
    <col min="8196" max="8199" width="11.125" style="170" customWidth="1"/>
    <col min="8200" max="8205" width="10.875" style="170" customWidth="1"/>
    <col min="8206" max="8206" width="19.625" style="170" customWidth="1"/>
    <col min="8207" max="8207" width="13.625" style="170" customWidth="1"/>
    <col min="8208" max="8209" width="8.125" style="170" customWidth="1"/>
    <col min="8210" max="8211" width="9.625" style="170" customWidth="1"/>
    <col min="8212" max="8213" width="8.125" style="170" customWidth="1"/>
    <col min="8214" max="8215" width="9.625" style="170" customWidth="1"/>
    <col min="8216" max="8217" width="8" style="170" customWidth="1"/>
    <col min="8218" max="8219" width="8.875" style="170" customWidth="1"/>
    <col min="8220" max="8221" width="8" style="170" customWidth="1"/>
    <col min="8222" max="8223" width="8.875" style="170" customWidth="1"/>
    <col min="8224" max="8224" width="17.625" style="170" customWidth="1"/>
    <col min="8225" max="8225" width="13.625" style="170" customWidth="1"/>
    <col min="8226" max="8227" width="8.125" style="170" customWidth="1"/>
    <col min="8228" max="8229" width="9.625" style="170" customWidth="1"/>
    <col min="8230" max="8231" width="8.125" style="170" customWidth="1"/>
    <col min="8232" max="8233" width="9.625" style="170" customWidth="1"/>
    <col min="8234" max="8235" width="8" style="170" customWidth="1"/>
    <col min="8236" max="8237" width="8.875" style="170" customWidth="1"/>
    <col min="8238" max="8239" width="8" style="170" customWidth="1"/>
    <col min="8240" max="8241" width="8.875" style="170" customWidth="1"/>
    <col min="8242" max="8242" width="17.625" style="170" customWidth="1"/>
    <col min="8243" max="8243" width="13.625" style="170" customWidth="1"/>
    <col min="8244" max="8245" width="8.125" style="170" customWidth="1"/>
    <col min="8246" max="8247" width="9.625" style="170" customWidth="1"/>
    <col min="8248" max="8249" width="8.125" style="170" customWidth="1"/>
    <col min="8250" max="8251" width="9.625" style="170" customWidth="1"/>
    <col min="8252" max="8253" width="8" style="170" customWidth="1"/>
    <col min="8254" max="8255" width="8.875" style="170" customWidth="1"/>
    <col min="8256" max="8257" width="8" style="170" customWidth="1"/>
    <col min="8258" max="8259" width="8.875" style="170" customWidth="1"/>
    <col min="8260" max="8260" width="17.625" style="170" customWidth="1"/>
    <col min="8261" max="8261" width="13.625" style="170" customWidth="1"/>
    <col min="8262" max="8263" width="8.125" style="170" customWidth="1"/>
    <col min="8264" max="8265" width="9.625" style="170" customWidth="1"/>
    <col min="8266" max="8267" width="8.125" style="170" customWidth="1"/>
    <col min="8268" max="8269" width="9.625" style="170" customWidth="1"/>
    <col min="8270" max="8271" width="8" style="170" customWidth="1"/>
    <col min="8272" max="8273" width="8.875" style="170" customWidth="1"/>
    <col min="8274" max="8275" width="8" style="170" customWidth="1"/>
    <col min="8276" max="8277" width="8.875" style="170" customWidth="1"/>
    <col min="8278" max="8278" width="17.625" style="170" customWidth="1"/>
    <col min="8279" max="8279" width="13.625" style="170" customWidth="1"/>
    <col min="8280" max="8281" width="8.125" style="170" customWidth="1"/>
    <col min="8282" max="8283" width="9.625" style="170" customWidth="1"/>
    <col min="8284" max="8285" width="8.125" style="170" customWidth="1"/>
    <col min="8286" max="8287" width="9.625" style="170" customWidth="1"/>
    <col min="8288" max="8289" width="8" style="170" customWidth="1"/>
    <col min="8290" max="8291" width="8.875" style="170" customWidth="1"/>
    <col min="8292" max="8293" width="8" style="170" customWidth="1"/>
    <col min="8294" max="8295" width="8.875" style="170" customWidth="1"/>
    <col min="8296" max="8296" width="17.625" style="170" customWidth="1"/>
    <col min="8297" max="8297" width="13.625" style="170" customWidth="1"/>
    <col min="8298" max="8299" width="8.125" style="170" customWidth="1"/>
    <col min="8300" max="8301" width="9.625" style="170" customWidth="1"/>
    <col min="8302" max="8303" width="8.125" style="170" customWidth="1"/>
    <col min="8304" max="8305" width="9.625" style="170" customWidth="1"/>
    <col min="8306" max="8307" width="8" style="170" customWidth="1"/>
    <col min="8308" max="8309" width="8.875" style="170" customWidth="1"/>
    <col min="8310" max="8311" width="8" style="170" customWidth="1"/>
    <col min="8312" max="8313" width="8.875" style="170" customWidth="1"/>
    <col min="8314" max="8314" width="17.625" style="170" customWidth="1"/>
    <col min="8315" max="8315" width="13.625" style="170" customWidth="1"/>
    <col min="8316" max="8317" width="8.125" style="170" customWidth="1"/>
    <col min="8318" max="8319" width="9.625" style="170" customWidth="1"/>
    <col min="8320" max="8321" width="8.125" style="170" customWidth="1"/>
    <col min="8322" max="8323" width="9.625" style="170" customWidth="1"/>
    <col min="8324" max="8325" width="8" style="170" customWidth="1"/>
    <col min="8326" max="8327" width="8.875" style="170" customWidth="1"/>
    <col min="8328" max="8329" width="8" style="170" customWidth="1"/>
    <col min="8330" max="8331" width="8.875" style="170" customWidth="1"/>
    <col min="8332" max="8332" width="17.625" style="170" customWidth="1"/>
    <col min="8333" max="8333" width="13.625" style="170" customWidth="1"/>
    <col min="8334" max="8335" width="8.125" style="170" customWidth="1"/>
    <col min="8336" max="8337" width="9.625" style="170" customWidth="1"/>
    <col min="8338" max="8339" width="8.125" style="170" customWidth="1"/>
    <col min="8340" max="8341" width="9.625" style="170" customWidth="1"/>
    <col min="8342" max="8343" width="8" style="170" customWidth="1"/>
    <col min="8344" max="8345" width="8.875" style="170" customWidth="1"/>
    <col min="8346" max="8347" width="8" style="170" customWidth="1"/>
    <col min="8348" max="8349" width="8.875" style="170" customWidth="1"/>
    <col min="8350" max="8350" width="17.625" style="170" customWidth="1"/>
    <col min="8351" max="8351" width="13.625" style="170" customWidth="1"/>
    <col min="8352" max="8353" width="8.125" style="170" customWidth="1"/>
    <col min="8354" max="8355" width="9.625" style="170" customWidth="1"/>
    <col min="8356" max="8357" width="8.125" style="170" customWidth="1"/>
    <col min="8358" max="8359" width="9.625" style="170" customWidth="1"/>
    <col min="8360" max="8361" width="8" style="170" customWidth="1"/>
    <col min="8362" max="8363" width="8.875" style="170" customWidth="1"/>
    <col min="8364" max="8365" width="8" style="170" customWidth="1"/>
    <col min="8366" max="8367" width="8.875" style="170" customWidth="1"/>
    <col min="8368" max="8368" width="17.625" style="170" customWidth="1"/>
    <col min="8369" max="8448" width="9" style="170"/>
    <col min="8449" max="8449" width="16.625" style="170" customWidth="1"/>
    <col min="8450" max="8451" width="11.625" style="170" customWidth="1"/>
    <col min="8452" max="8455" width="11.125" style="170" customWidth="1"/>
    <col min="8456" max="8461" width="10.875" style="170" customWidth="1"/>
    <col min="8462" max="8462" width="19.625" style="170" customWidth="1"/>
    <col min="8463" max="8463" width="13.625" style="170" customWidth="1"/>
    <col min="8464" max="8465" width="8.125" style="170" customWidth="1"/>
    <col min="8466" max="8467" width="9.625" style="170" customWidth="1"/>
    <col min="8468" max="8469" width="8.125" style="170" customWidth="1"/>
    <col min="8470" max="8471" width="9.625" style="170" customWidth="1"/>
    <col min="8472" max="8473" width="8" style="170" customWidth="1"/>
    <col min="8474" max="8475" width="8.875" style="170" customWidth="1"/>
    <col min="8476" max="8477" width="8" style="170" customWidth="1"/>
    <col min="8478" max="8479" width="8.875" style="170" customWidth="1"/>
    <col min="8480" max="8480" width="17.625" style="170" customWidth="1"/>
    <col min="8481" max="8481" width="13.625" style="170" customWidth="1"/>
    <col min="8482" max="8483" width="8.125" style="170" customWidth="1"/>
    <col min="8484" max="8485" width="9.625" style="170" customWidth="1"/>
    <col min="8486" max="8487" width="8.125" style="170" customWidth="1"/>
    <col min="8488" max="8489" width="9.625" style="170" customWidth="1"/>
    <col min="8490" max="8491" width="8" style="170" customWidth="1"/>
    <col min="8492" max="8493" width="8.875" style="170" customWidth="1"/>
    <col min="8494" max="8495" width="8" style="170" customWidth="1"/>
    <col min="8496" max="8497" width="8.875" style="170" customWidth="1"/>
    <col min="8498" max="8498" width="17.625" style="170" customWidth="1"/>
    <col min="8499" max="8499" width="13.625" style="170" customWidth="1"/>
    <col min="8500" max="8501" width="8.125" style="170" customWidth="1"/>
    <col min="8502" max="8503" width="9.625" style="170" customWidth="1"/>
    <col min="8504" max="8505" width="8.125" style="170" customWidth="1"/>
    <col min="8506" max="8507" width="9.625" style="170" customWidth="1"/>
    <col min="8508" max="8509" width="8" style="170" customWidth="1"/>
    <col min="8510" max="8511" width="8.875" style="170" customWidth="1"/>
    <col min="8512" max="8513" width="8" style="170" customWidth="1"/>
    <col min="8514" max="8515" width="8.875" style="170" customWidth="1"/>
    <col min="8516" max="8516" width="17.625" style="170" customWidth="1"/>
    <col min="8517" max="8517" width="13.625" style="170" customWidth="1"/>
    <col min="8518" max="8519" width="8.125" style="170" customWidth="1"/>
    <col min="8520" max="8521" width="9.625" style="170" customWidth="1"/>
    <col min="8522" max="8523" width="8.125" style="170" customWidth="1"/>
    <col min="8524" max="8525" width="9.625" style="170" customWidth="1"/>
    <col min="8526" max="8527" width="8" style="170" customWidth="1"/>
    <col min="8528" max="8529" width="8.875" style="170" customWidth="1"/>
    <col min="8530" max="8531" width="8" style="170" customWidth="1"/>
    <col min="8532" max="8533" width="8.875" style="170" customWidth="1"/>
    <col min="8534" max="8534" width="17.625" style="170" customWidth="1"/>
    <col min="8535" max="8535" width="13.625" style="170" customWidth="1"/>
    <col min="8536" max="8537" width="8.125" style="170" customWidth="1"/>
    <col min="8538" max="8539" width="9.625" style="170" customWidth="1"/>
    <col min="8540" max="8541" width="8.125" style="170" customWidth="1"/>
    <col min="8542" max="8543" width="9.625" style="170" customWidth="1"/>
    <col min="8544" max="8545" width="8" style="170" customWidth="1"/>
    <col min="8546" max="8547" width="8.875" style="170" customWidth="1"/>
    <col min="8548" max="8549" width="8" style="170" customWidth="1"/>
    <col min="8550" max="8551" width="8.875" style="170" customWidth="1"/>
    <col min="8552" max="8552" width="17.625" style="170" customWidth="1"/>
    <col min="8553" max="8553" width="13.625" style="170" customWidth="1"/>
    <col min="8554" max="8555" width="8.125" style="170" customWidth="1"/>
    <col min="8556" max="8557" width="9.625" style="170" customWidth="1"/>
    <col min="8558" max="8559" width="8.125" style="170" customWidth="1"/>
    <col min="8560" max="8561" width="9.625" style="170" customWidth="1"/>
    <col min="8562" max="8563" width="8" style="170" customWidth="1"/>
    <col min="8564" max="8565" width="8.875" style="170" customWidth="1"/>
    <col min="8566" max="8567" width="8" style="170" customWidth="1"/>
    <col min="8568" max="8569" width="8.875" style="170" customWidth="1"/>
    <col min="8570" max="8570" width="17.625" style="170" customWidth="1"/>
    <col min="8571" max="8571" width="13.625" style="170" customWidth="1"/>
    <col min="8572" max="8573" width="8.125" style="170" customWidth="1"/>
    <col min="8574" max="8575" width="9.625" style="170" customWidth="1"/>
    <col min="8576" max="8577" width="8.125" style="170" customWidth="1"/>
    <col min="8578" max="8579" width="9.625" style="170" customWidth="1"/>
    <col min="8580" max="8581" width="8" style="170" customWidth="1"/>
    <col min="8582" max="8583" width="8.875" style="170" customWidth="1"/>
    <col min="8584" max="8585" width="8" style="170" customWidth="1"/>
    <col min="8586" max="8587" width="8.875" style="170" customWidth="1"/>
    <col min="8588" max="8588" width="17.625" style="170" customWidth="1"/>
    <col min="8589" max="8589" width="13.625" style="170" customWidth="1"/>
    <col min="8590" max="8591" width="8.125" style="170" customWidth="1"/>
    <col min="8592" max="8593" width="9.625" style="170" customWidth="1"/>
    <col min="8594" max="8595" width="8.125" style="170" customWidth="1"/>
    <col min="8596" max="8597" width="9.625" style="170" customWidth="1"/>
    <col min="8598" max="8599" width="8" style="170" customWidth="1"/>
    <col min="8600" max="8601" width="8.875" style="170" customWidth="1"/>
    <col min="8602" max="8603" width="8" style="170" customWidth="1"/>
    <col min="8604" max="8605" width="8.875" style="170" customWidth="1"/>
    <col min="8606" max="8606" width="17.625" style="170" customWidth="1"/>
    <col min="8607" max="8607" width="13.625" style="170" customWidth="1"/>
    <col min="8608" max="8609" width="8.125" style="170" customWidth="1"/>
    <col min="8610" max="8611" width="9.625" style="170" customWidth="1"/>
    <col min="8612" max="8613" width="8.125" style="170" customWidth="1"/>
    <col min="8614" max="8615" width="9.625" style="170" customWidth="1"/>
    <col min="8616" max="8617" width="8" style="170" customWidth="1"/>
    <col min="8618" max="8619" width="8.875" style="170" customWidth="1"/>
    <col min="8620" max="8621" width="8" style="170" customWidth="1"/>
    <col min="8622" max="8623" width="8.875" style="170" customWidth="1"/>
    <col min="8624" max="8624" width="17.625" style="170" customWidth="1"/>
    <col min="8625" max="8704" width="9" style="170"/>
    <col min="8705" max="8705" width="16.625" style="170" customWidth="1"/>
    <col min="8706" max="8707" width="11.625" style="170" customWidth="1"/>
    <col min="8708" max="8711" width="11.125" style="170" customWidth="1"/>
    <col min="8712" max="8717" width="10.875" style="170" customWidth="1"/>
    <col min="8718" max="8718" width="19.625" style="170" customWidth="1"/>
    <col min="8719" max="8719" width="13.625" style="170" customWidth="1"/>
    <col min="8720" max="8721" width="8.125" style="170" customWidth="1"/>
    <col min="8722" max="8723" width="9.625" style="170" customWidth="1"/>
    <col min="8724" max="8725" width="8.125" style="170" customWidth="1"/>
    <col min="8726" max="8727" width="9.625" style="170" customWidth="1"/>
    <col min="8728" max="8729" width="8" style="170" customWidth="1"/>
    <col min="8730" max="8731" width="8.875" style="170" customWidth="1"/>
    <col min="8732" max="8733" width="8" style="170" customWidth="1"/>
    <col min="8734" max="8735" width="8.875" style="170" customWidth="1"/>
    <col min="8736" max="8736" width="17.625" style="170" customWidth="1"/>
    <col min="8737" max="8737" width="13.625" style="170" customWidth="1"/>
    <col min="8738" max="8739" width="8.125" style="170" customWidth="1"/>
    <col min="8740" max="8741" width="9.625" style="170" customWidth="1"/>
    <col min="8742" max="8743" width="8.125" style="170" customWidth="1"/>
    <col min="8744" max="8745" width="9.625" style="170" customWidth="1"/>
    <col min="8746" max="8747" width="8" style="170" customWidth="1"/>
    <col min="8748" max="8749" width="8.875" style="170" customWidth="1"/>
    <col min="8750" max="8751" width="8" style="170" customWidth="1"/>
    <col min="8752" max="8753" width="8.875" style="170" customWidth="1"/>
    <col min="8754" max="8754" width="17.625" style="170" customWidth="1"/>
    <col min="8755" max="8755" width="13.625" style="170" customWidth="1"/>
    <col min="8756" max="8757" width="8.125" style="170" customWidth="1"/>
    <col min="8758" max="8759" width="9.625" style="170" customWidth="1"/>
    <col min="8760" max="8761" width="8.125" style="170" customWidth="1"/>
    <col min="8762" max="8763" width="9.625" style="170" customWidth="1"/>
    <col min="8764" max="8765" width="8" style="170" customWidth="1"/>
    <col min="8766" max="8767" width="8.875" style="170" customWidth="1"/>
    <col min="8768" max="8769" width="8" style="170" customWidth="1"/>
    <col min="8770" max="8771" width="8.875" style="170" customWidth="1"/>
    <col min="8772" max="8772" width="17.625" style="170" customWidth="1"/>
    <col min="8773" max="8773" width="13.625" style="170" customWidth="1"/>
    <col min="8774" max="8775" width="8.125" style="170" customWidth="1"/>
    <col min="8776" max="8777" width="9.625" style="170" customWidth="1"/>
    <col min="8778" max="8779" width="8.125" style="170" customWidth="1"/>
    <col min="8780" max="8781" width="9.625" style="170" customWidth="1"/>
    <col min="8782" max="8783" width="8" style="170" customWidth="1"/>
    <col min="8784" max="8785" width="8.875" style="170" customWidth="1"/>
    <col min="8786" max="8787" width="8" style="170" customWidth="1"/>
    <col min="8788" max="8789" width="8.875" style="170" customWidth="1"/>
    <col min="8790" max="8790" width="17.625" style="170" customWidth="1"/>
    <col min="8791" max="8791" width="13.625" style="170" customWidth="1"/>
    <col min="8792" max="8793" width="8.125" style="170" customWidth="1"/>
    <col min="8794" max="8795" width="9.625" style="170" customWidth="1"/>
    <col min="8796" max="8797" width="8.125" style="170" customWidth="1"/>
    <col min="8798" max="8799" width="9.625" style="170" customWidth="1"/>
    <col min="8800" max="8801" width="8" style="170" customWidth="1"/>
    <col min="8802" max="8803" width="8.875" style="170" customWidth="1"/>
    <col min="8804" max="8805" width="8" style="170" customWidth="1"/>
    <col min="8806" max="8807" width="8.875" style="170" customWidth="1"/>
    <col min="8808" max="8808" width="17.625" style="170" customWidth="1"/>
    <col min="8809" max="8809" width="13.625" style="170" customWidth="1"/>
    <col min="8810" max="8811" width="8.125" style="170" customWidth="1"/>
    <col min="8812" max="8813" width="9.625" style="170" customWidth="1"/>
    <col min="8814" max="8815" width="8.125" style="170" customWidth="1"/>
    <col min="8816" max="8817" width="9.625" style="170" customWidth="1"/>
    <col min="8818" max="8819" width="8" style="170" customWidth="1"/>
    <col min="8820" max="8821" width="8.875" style="170" customWidth="1"/>
    <col min="8822" max="8823" width="8" style="170" customWidth="1"/>
    <col min="8824" max="8825" width="8.875" style="170" customWidth="1"/>
    <col min="8826" max="8826" width="17.625" style="170" customWidth="1"/>
    <col min="8827" max="8827" width="13.625" style="170" customWidth="1"/>
    <col min="8828" max="8829" width="8.125" style="170" customWidth="1"/>
    <col min="8830" max="8831" width="9.625" style="170" customWidth="1"/>
    <col min="8832" max="8833" width="8.125" style="170" customWidth="1"/>
    <col min="8834" max="8835" width="9.625" style="170" customWidth="1"/>
    <col min="8836" max="8837" width="8" style="170" customWidth="1"/>
    <col min="8838" max="8839" width="8.875" style="170" customWidth="1"/>
    <col min="8840" max="8841" width="8" style="170" customWidth="1"/>
    <col min="8842" max="8843" width="8.875" style="170" customWidth="1"/>
    <col min="8844" max="8844" width="17.625" style="170" customWidth="1"/>
    <col min="8845" max="8845" width="13.625" style="170" customWidth="1"/>
    <col min="8846" max="8847" width="8.125" style="170" customWidth="1"/>
    <col min="8848" max="8849" width="9.625" style="170" customWidth="1"/>
    <col min="8850" max="8851" width="8.125" style="170" customWidth="1"/>
    <col min="8852" max="8853" width="9.625" style="170" customWidth="1"/>
    <col min="8854" max="8855" width="8" style="170" customWidth="1"/>
    <col min="8856" max="8857" width="8.875" style="170" customWidth="1"/>
    <col min="8858" max="8859" width="8" style="170" customWidth="1"/>
    <col min="8860" max="8861" width="8.875" style="170" customWidth="1"/>
    <col min="8862" max="8862" width="17.625" style="170" customWidth="1"/>
    <col min="8863" max="8863" width="13.625" style="170" customWidth="1"/>
    <col min="8864" max="8865" width="8.125" style="170" customWidth="1"/>
    <col min="8866" max="8867" width="9.625" style="170" customWidth="1"/>
    <col min="8868" max="8869" width="8.125" style="170" customWidth="1"/>
    <col min="8870" max="8871" width="9.625" style="170" customWidth="1"/>
    <col min="8872" max="8873" width="8" style="170" customWidth="1"/>
    <col min="8874" max="8875" width="8.875" style="170" customWidth="1"/>
    <col min="8876" max="8877" width="8" style="170" customWidth="1"/>
    <col min="8878" max="8879" width="8.875" style="170" customWidth="1"/>
    <col min="8880" max="8880" width="17.625" style="170" customWidth="1"/>
    <col min="8881" max="8960" width="9" style="170"/>
    <col min="8961" max="8961" width="16.625" style="170" customWidth="1"/>
    <col min="8962" max="8963" width="11.625" style="170" customWidth="1"/>
    <col min="8964" max="8967" width="11.125" style="170" customWidth="1"/>
    <col min="8968" max="8973" width="10.875" style="170" customWidth="1"/>
    <col min="8974" max="8974" width="19.625" style="170" customWidth="1"/>
    <col min="8975" max="8975" width="13.625" style="170" customWidth="1"/>
    <col min="8976" max="8977" width="8.125" style="170" customWidth="1"/>
    <col min="8978" max="8979" width="9.625" style="170" customWidth="1"/>
    <col min="8980" max="8981" width="8.125" style="170" customWidth="1"/>
    <col min="8982" max="8983" width="9.625" style="170" customWidth="1"/>
    <col min="8984" max="8985" width="8" style="170" customWidth="1"/>
    <col min="8986" max="8987" width="8.875" style="170" customWidth="1"/>
    <col min="8988" max="8989" width="8" style="170" customWidth="1"/>
    <col min="8990" max="8991" width="8.875" style="170" customWidth="1"/>
    <col min="8992" max="8992" width="17.625" style="170" customWidth="1"/>
    <col min="8993" max="8993" width="13.625" style="170" customWidth="1"/>
    <col min="8994" max="8995" width="8.125" style="170" customWidth="1"/>
    <col min="8996" max="8997" width="9.625" style="170" customWidth="1"/>
    <col min="8998" max="8999" width="8.125" style="170" customWidth="1"/>
    <col min="9000" max="9001" width="9.625" style="170" customWidth="1"/>
    <col min="9002" max="9003" width="8" style="170" customWidth="1"/>
    <col min="9004" max="9005" width="8.875" style="170" customWidth="1"/>
    <col min="9006" max="9007" width="8" style="170" customWidth="1"/>
    <col min="9008" max="9009" width="8.875" style="170" customWidth="1"/>
    <col min="9010" max="9010" width="17.625" style="170" customWidth="1"/>
    <col min="9011" max="9011" width="13.625" style="170" customWidth="1"/>
    <col min="9012" max="9013" width="8.125" style="170" customWidth="1"/>
    <col min="9014" max="9015" width="9.625" style="170" customWidth="1"/>
    <col min="9016" max="9017" width="8.125" style="170" customWidth="1"/>
    <col min="9018" max="9019" width="9.625" style="170" customWidth="1"/>
    <col min="9020" max="9021" width="8" style="170" customWidth="1"/>
    <col min="9022" max="9023" width="8.875" style="170" customWidth="1"/>
    <col min="9024" max="9025" width="8" style="170" customWidth="1"/>
    <col min="9026" max="9027" width="8.875" style="170" customWidth="1"/>
    <col min="9028" max="9028" width="17.625" style="170" customWidth="1"/>
    <col min="9029" max="9029" width="13.625" style="170" customWidth="1"/>
    <col min="9030" max="9031" width="8.125" style="170" customWidth="1"/>
    <col min="9032" max="9033" width="9.625" style="170" customWidth="1"/>
    <col min="9034" max="9035" width="8.125" style="170" customWidth="1"/>
    <col min="9036" max="9037" width="9.625" style="170" customWidth="1"/>
    <col min="9038" max="9039" width="8" style="170" customWidth="1"/>
    <col min="9040" max="9041" width="8.875" style="170" customWidth="1"/>
    <col min="9042" max="9043" width="8" style="170" customWidth="1"/>
    <col min="9044" max="9045" width="8.875" style="170" customWidth="1"/>
    <col min="9046" max="9046" width="17.625" style="170" customWidth="1"/>
    <col min="9047" max="9047" width="13.625" style="170" customWidth="1"/>
    <col min="9048" max="9049" width="8.125" style="170" customWidth="1"/>
    <col min="9050" max="9051" width="9.625" style="170" customWidth="1"/>
    <col min="9052" max="9053" width="8.125" style="170" customWidth="1"/>
    <col min="9054" max="9055" width="9.625" style="170" customWidth="1"/>
    <col min="9056" max="9057" width="8" style="170" customWidth="1"/>
    <col min="9058" max="9059" width="8.875" style="170" customWidth="1"/>
    <col min="9060" max="9061" width="8" style="170" customWidth="1"/>
    <col min="9062" max="9063" width="8.875" style="170" customWidth="1"/>
    <col min="9064" max="9064" width="17.625" style="170" customWidth="1"/>
    <col min="9065" max="9065" width="13.625" style="170" customWidth="1"/>
    <col min="9066" max="9067" width="8.125" style="170" customWidth="1"/>
    <col min="9068" max="9069" width="9.625" style="170" customWidth="1"/>
    <col min="9070" max="9071" width="8.125" style="170" customWidth="1"/>
    <col min="9072" max="9073" width="9.625" style="170" customWidth="1"/>
    <col min="9074" max="9075" width="8" style="170" customWidth="1"/>
    <col min="9076" max="9077" width="8.875" style="170" customWidth="1"/>
    <col min="9078" max="9079" width="8" style="170" customWidth="1"/>
    <col min="9080" max="9081" width="8.875" style="170" customWidth="1"/>
    <col min="9082" max="9082" width="17.625" style="170" customWidth="1"/>
    <col min="9083" max="9083" width="13.625" style="170" customWidth="1"/>
    <col min="9084" max="9085" width="8.125" style="170" customWidth="1"/>
    <col min="9086" max="9087" width="9.625" style="170" customWidth="1"/>
    <col min="9088" max="9089" width="8.125" style="170" customWidth="1"/>
    <col min="9090" max="9091" width="9.625" style="170" customWidth="1"/>
    <col min="9092" max="9093" width="8" style="170" customWidth="1"/>
    <col min="9094" max="9095" width="8.875" style="170" customWidth="1"/>
    <col min="9096" max="9097" width="8" style="170" customWidth="1"/>
    <col min="9098" max="9099" width="8.875" style="170" customWidth="1"/>
    <col min="9100" max="9100" width="17.625" style="170" customWidth="1"/>
    <col min="9101" max="9101" width="13.625" style="170" customWidth="1"/>
    <col min="9102" max="9103" width="8.125" style="170" customWidth="1"/>
    <col min="9104" max="9105" width="9.625" style="170" customWidth="1"/>
    <col min="9106" max="9107" width="8.125" style="170" customWidth="1"/>
    <col min="9108" max="9109" width="9.625" style="170" customWidth="1"/>
    <col min="9110" max="9111" width="8" style="170" customWidth="1"/>
    <col min="9112" max="9113" width="8.875" style="170" customWidth="1"/>
    <col min="9114" max="9115" width="8" style="170" customWidth="1"/>
    <col min="9116" max="9117" width="8.875" style="170" customWidth="1"/>
    <col min="9118" max="9118" width="17.625" style="170" customWidth="1"/>
    <col min="9119" max="9119" width="13.625" style="170" customWidth="1"/>
    <col min="9120" max="9121" width="8.125" style="170" customWidth="1"/>
    <col min="9122" max="9123" width="9.625" style="170" customWidth="1"/>
    <col min="9124" max="9125" width="8.125" style="170" customWidth="1"/>
    <col min="9126" max="9127" width="9.625" style="170" customWidth="1"/>
    <col min="9128" max="9129" width="8" style="170" customWidth="1"/>
    <col min="9130" max="9131" width="8.875" style="170" customWidth="1"/>
    <col min="9132" max="9133" width="8" style="170" customWidth="1"/>
    <col min="9134" max="9135" width="8.875" style="170" customWidth="1"/>
    <col min="9136" max="9136" width="17.625" style="170" customWidth="1"/>
    <col min="9137" max="9216" width="9" style="170"/>
    <col min="9217" max="9217" width="16.625" style="170" customWidth="1"/>
    <col min="9218" max="9219" width="11.625" style="170" customWidth="1"/>
    <col min="9220" max="9223" width="11.125" style="170" customWidth="1"/>
    <col min="9224" max="9229" width="10.875" style="170" customWidth="1"/>
    <col min="9230" max="9230" width="19.625" style="170" customWidth="1"/>
    <col min="9231" max="9231" width="13.625" style="170" customWidth="1"/>
    <col min="9232" max="9233" width="8.125" style="170" customWidth="1"/>
    <col min="9234" max="9235" width="9.625" style="170" customWidth="1"/>
    <col min="9236" max="9237" width="8.125" style="170" customWidth="1"/>
    <col min="9238" max="9239" width="9.625" style="170" customWidth="1"/>
    <col min="9240" max="9241" width="8" style="170" customWidth="1"/>
    <col min="9242" max="9243" width="8.875" style="170" customWidth="1"/>
    <col min="9244" max="9245" width="8" style="170" customWidth="1"/>
    <col min="9246" max="9247" width="8.875" style="170" customWidth="1"/>
    <col min="9248" max="9248" width="17.625" style="170" customWidth="1"/>
    <col min="9249" max="9249" width="13.625" style="170" customWidth="1"/>
    <col min="9250" max="9251" width="8.125" style="170" customWidth="1"/>
    <col min="9252" max="9253" width="9.625" style="170" customWidth="1"/>
    <col min="9254" max="9255" width="8.125" style="170" customWidth="1"/>
    <col min="9256" max="9257" width="9.625" style="170" customWidth="1"/>
    <col min="9258" max="9259" width="8" style="170" customWidth="1"/>
    <col min="9260" max="9261" width="8.875" style="170" customWidth="1"/>
    <col min="9262" max="9263" width="8" style="170" customWidth="1"/>
    <col min="9264" max="9265" width="8.875" style="170" customWidth="1"/>
    <col min="9266" max="9266" width="17.625" style="170" customWidth="1"/>
    <col min="9267" max="9267" width="13.625" style="170" customWidth="1"/>
    <col min="9268" max="9269" width="8.125" style="170" customWidth="1"/>
    <col min="9270" max="9271" width="9.625" style="170" customWidth="1"/>
    <col min="9272" max="9273" width="8.125" style="170" customWidth="1"/>
    <col min="9274" max="9275" width="9.625" style="170" customWidth="1"/>
    <col min="9276" max="9277" width="8" style="170" customWidth="1"/>
    <col min="9278" max="9279" width="8.875" style="170" customWidth="1"/>
    <col min="9280" max="9281" width="8" style="170" customWidth="1"/>
    <col min="9282" max="9283" width="8.875" style="170" customWidth="1"/>
    <col min="9284" max="9284" width="17.625" style="170" customWidth="1"/>
    <col min="9285" max="9285" width="13.625" style="170" customWidth="1"/>
    <col min="9286" max="9287" width="8.125" style="170" customWidth="1"/>
    <col min="9288" max="9289" width="9.625" style="170" customWidth="1"/>
    <col min="9290" max="9291" width="8.125" style="170" customWidth="1"/>
    <col min="9292" max="9293" width="9.625" style="170" customWidth="1"/>
    <col min="9294" max="9295" width="8" style="170" customWidth="1"/>
    <col min="9296" max="9297" width="8.875" style="170" customWidth="1"/>
    <col min="9298" max="9299" width="8" style="170" customWidth="1"/>
    <col min="9300" max="9301" width="8.875" style="170" customWidth="1"/>
    <col min="9302" max="9302" width="17.625" style="170" customWidth="1"/>
    <col min="9303" max="9303" width="13.625" style="170" customWidth="1"/>
    <col min="9304" max="9305" width="8.125" style="170" customWidth="1"/>
    <col min="9306" max="9307" width="9.625" style="170" customWidth="1"/>
    <col min="9308" max="9309" width="8.125" style="170" customWidth="1"/>
    <col min="9310" max="9311" width="9.625" style="170" customWidth="1"/>
    <col min="9312" max="9313" width="8" style="170" customWidth="1"/>
    <col min="9314" max="9315" width="8.875" style="170" customWidth="1"/>
    <col min="9316" max="9317" width="8" style="170" customWidth="1"/>
    <col min="9318" max="9319" width="8.875" style="170" customWidth="1"/>
    <col min="9320" max="9320" width="17.625" style="170" customWidth="1"/>
    <col min="9321" max="9321" width="13.625" style="170" customWidth="1"/>
    <col min="9322" max="9323" width="8.125" style="170" customWidth="1"/>
    <col min="9324" max="9325" width="9.625" style="170" customWidth="1"/>
    <col min="9326" max="9327" width="8.125" style="170" customWidth="1"/>
    <col min="9328" max="9329" width="9.625" style="170" customWidth="1"/>
    <col min="9330" max="9331" width="8" style="170" customWidth="1"/>
    <col min="9332" max="9333" width="8.875" style="170" customWidth="1"/>
    <col min="9334" max="9335" width="8" style="170" customWidth="1"/>
    <col min="9336" max="9337" width="8.875" style="170" customWidth="1"/>
    <col min="9338" max="9338" width="17.625" style="170" customWidth="1"/>
    <col min="9339" max="9339" width="13.625" style="170" customWidth="1"/>
    <col min="9340" max="9341" width="8.125" style="170" customWidth="1"/>
    <col min="9342" max="9343" width="9.625" style="170" customWidth="1"/>
    <col min="9344" max="9345" width="8.125" style="170" customWidth="1"/>
    <col min="9346" max="9347" width="9.625" style="170" customWidth="1"/>
    <col min="9348" max="9349" width="8" style="170" customWidth="1"/>
    <col min="9350" max="9351" width="8.875" style="170" customWidth="1"/>
    <col min="9352" max="9353" width="8" style="170" customWidth="1"/>
    <col min="9354" max="9355" width="8.875" style="170" customWidth="1"/>
    <col min="9356" max="9356" width="17.625" style="170" customWidth="1"/>
    <col min="9357" max="9357" width="13.625" style="170" customWidth="1"/>
    <col min="9358" max="9359" width="8.125" style="170" customWidth="1"/>
    <col min="9360" max="9361" width="9.625" style="170" customWidth="1"/>
    <col min="9362" max="9363" width="8.125" style="170" customWidth="1"/>
    <col min="9364" max="9365" width="9.625" style="170" customWidth="1"/>
    <col min="9366" max="9367" width="8" style="170" customWidth="1"/>
    <col min="9368" max="9369" width="8.875" style="170" customWidth="1"/>
    <col min="9370" max="9371" width="8" style="170" customWidth="1"/>
    <col min="9372" max="9373" width="8.875" style="170" customWidth="1"/>
    <col min="9374" max="9374" width="17.625" style="170" customWidth="1"/>
    <col min="9375" max="9375" width="13.625" style="170" customWidth="1"/>
    <col min="9376" max="9377" width="8.125" style="170" customWidth="1"/>
    <col min="9378" max="9379" width="9.625" style="170" customWidth="1"/>
    <col min="9380" max="9381" width="8.125" style="170" customWidth="1"/>
    <col min="9382" max="9383" width="9.625" style="170" customWidth="1"/>
    <col min="9384" max="9385" width="8" style="170" customWidth="1"/>
    <col min="9386" max="9387" width="8.875" style="170" customWidth="1"/>
    <col min="9388" max="9389" width="8" style="170" customWidth="1"/>
    <col min="9390" max="9391" width="8.875" style="170" customWidth="1"/>
    <col min="9392" max="9392" width="17.625" style="170" customWidth="1"/>
    <col min="9393" max="9472" width="9" style="170"/>
    <col min="9473" max="9473" width="16.625" style="170" customWidth="1"/>
    <col min="9474" max="9475" width="11.625" style="170" customWidth="1"/>
    <col min="9476" max="9479" width="11.125" style="170" customWidth="1"/>
    <col min="9480" max="9485" width="10.875" style="170" customWidth="1"/>
    <col min="9486" max="9486" width="19.625" style="170" customWidth="1"/>
    <col min="9487" max="9487" width="13.625" style="170" customWidth="1"/>
    <col min="9488" max="9489" width="8.125" style="170" customWidth="1"/>
    <col min="9490" max="9491" width="9.625" style="170" customWidth="1"/>
    <col min="9492" max="9493" width="8.125" style="170" customWidth="1"/>
    <col min="9494" max="9495" width="9.625" style="170" customWidth="1"/>
    <col min="9496" max="9497" width="8" style="170" customWidth="1"/>
    <col min="9498" max="9499" width="8.875" style="170" customWidth="1"/>
    <col min="9500" max="9501" width="8" style="170" customWidth="1"/>
    <col min="9502" max="9503" width="8.875" style="170" customWidth="1"/>
    <col min="9504" max="9504" width="17.625" style="170" customWidth="1"/>
    <col min="9505" max="9505" width="13.625" style="170" customWidth="1"/>
    <col min="9506" max="9507" width="8.125" style="170" customWidth="1"/>
    <col min="9508" max="9509" width="9.625" style="170" customWidth="1"/>
    <col min="9510" max="9511" width="8.125" style="170" customWidth="1"/>
    <col min="9512" max="9513" width="9.625" style="170" customWidth="1"/>
    <col min="9514" max="9515" width="8" style="170" customWidth="1"/>
    <col min="9516" max="9517" width="8.875" style="170" customWidth="1"/>
    <col min="9518" max="9519" width="8" style="170" customWidth="1"/>
    <col min="9520" max="9521" width="8.875" style="170" customWidth="1"/>
    <col min="9522" max="9522" width="17.625" style="170" customWidth="1"/>
    <col min="9523" max="9523" width="13.625" style="170" customWidth="1"/>
    <col min="9524" max="9525" width="8.125" style="170" customWidth="1"/>
    <col min="9526" max="9527" width="9.625" style="170" customWidth="1"/>
    <col min="9528" max="9529" width="8.125" style="170" customWidth="1"/>
    <col min="9530" max="9531" width="9.625" style="170" customWidth="1"/>
    <col min="9532" max="9533" width="8" style="170" customWidth="1"/>
    <col min="9534" max="9535" width="8.875" style="170" customWidth="1"/>
    <col min="9536" max="9537" width="8" style="170" customWidth="1"/>
    <col min="9538" max="9539" width="8.875" style="170" customWidth="1"/>
    <col min="9540" max="9540" width="17.625" style="170" customWidth="1"/>
    <col min="9541" max="9541" width="13.625" style="170" customWidth="1"/>
    <col min="9542" max="9543" width="8.125" style="170" customWidth="1"/>
    <col min="9544" max="9545" width="9.625" style="170" customWidth="1"/>
    <col min="9546" max="9547" width="8.125" style="170" customWidth="1"/>
    <col min="9548" max="9549" width="9.625" style="170" customWidth="1"/>
    <col min="9550" max="9551" width="8" style="170" customWidth="1"/>
    <col min="9552" max="9553" width="8.875" style="170" customWidth="1"/>
    <col min="9554" max="9555" width="8" style="170" customWidth="1"/>
    <col min="9556" max="9557" width="8.875" style="170" customWidth="1"/>
    <col min="9558" max="9558" width="17.625" style="170" customWidth="1"/>
    <col min="9559" max="9559" width="13.625" style="170" customWidth="1"/>
    <col min="9560" max="9561" width="8.125" style="170" customWidth="1"/>
    <col min="9562" max="9563" width="9.625" style="170" customWidth="1"/>
    <col min="9564" max="9565" width="8.125" style="170" customWidth="1"/>
    <col min="9566" max="9567" width="9.625" style="170" customWidth="1"/>
    <col min="9568" max="9569" width="8" style="170" customWidth="1"/>
    <col min="9570" max="9571" width="8.875" style="170" customWidth="1"/>
    <col min="9572" max="9573" width="8" style="170" customWidth="1"/>
    <col min="9574" max="9575" width="8.875" style="170" customWidth="1"/>
    <col min="9576" max="9576" width="17.625" style="170" customWidth="1"/>
    <col min="9577" max="9577" width="13.625" style="170" customWidth="1"/>
    <col min="9578" max="9579" width="8.125" style="170" customWidth="1"/>
    <col min="9580" max="9581" width="9.625" style="170" customWidth="1"/>
    <col min="9582" max="9583" width="8.125" style="170" customWidth="1"/>
    <col min="9584" max="9585" width="9.625" style="170" customWidth="1"/>
    <col min="9586" max="9587" width="8" style="170" customWidth="1"/>
    <col min="9588" max="9589" width="8.875" style="170" customWidth="1"/>
    <col min="9590" max="9591" width="8" style="170" customWidth="1"/>
    <col min="9592" max="9593" width="8.875" style="170" customWidth="1"/>
    <col min="9594" max="9594" width="17.625" style="170" customWidth="1"/>
    <col min="9595" max="9595" width="13.625" style="170" customWidth="1"/>
    <col min="9596" max="9597" width="8.125" style="170" customWidth="1"/>
    <col min="9598" max="9599" width="9.625" style="170" customWidth="1"/>
    <col min="9600" max="9601" width="8.125" style="170" customWidth="1"/>
    <col min="9602" max="9603" width="9.625" style="170" customWidth="1"/>
    <col min="9604" max="9605" width="8" style="170" customWidth="1"/>
    <col min="9606" max="9607" width="8.875" style="170" customWidth="1"/>
    <col min="9608" max="9609" width="8" style="170" customWidth="1"/>
    <col min="9610" max="9611" width="8.875" style="170" customWidth="1"/>
    <col min="9612" max="9612" width="17.625" style="170" customWidth="1"/>
    <col min="9613" max="9613" width="13.625" style="170" customWidth="1"/>
    <col min="9614" max="9615" width="8.125" style="170" customWidth="1"/>
    <col min="9616" max="9617" width="9.625" style="170" customWidth="1"/>
    <col min="9618" max="9619" width="8.125" style="170" customWidth="1"/>
    <col min="9620" max="9621" width="9.625" style="170" customWidth="1"/>
    <col min="9622" max="9623" width="8" style="170" customWidth="1"/>
    <col min="9624" max="9625" width="8.875" style="170" customWidth="1"/>
    <col min="9626" max="9627" width="8" style="170" customWidth="1"/>
    <col min="9628" max="9629" width="8.875" style="170" customWidth="1"/>
    <col min="9630" max="9630" width="17.625" style="170" customWidth="1"/>
    <col min="9631" max="9631" width="13.625" style="170" customWidth="1"/>
    <col min="9632" max="9633" width="8.125" style="170" customWidth="1"/>
    <col min="9634" max="9635" width="9.625" style="170" customWidth="1"/>
    <col min="9636" max="9637" width="8.125" style="170" customWidth="1"/>
    <col min="9638" max="9639" width="9.625" style="170" customWidth="1"/>
    <col min="9640" max="9641" width="8" style="170" customWidth="1"/>
    <col min="9642" max="9643" width="8.875" style="170" customWidth="1"/>
    <col min="9644" max="9645" width="8" style="170" customWidth="1"/>
    <col min="9646" max="9647" width="8.875" style="170" customWidth="1"/>
    <col min="9648" max="9648" width="17.625" style="170" customWidth="1"/>
    <col min="9649" max="9728" width="9" style="170"/>
    <col min="9729" max="9729" width="16.625" style="170" customWidth="1"/>
    <col min="9730" max="9731" width="11.625" style="170" customWidth="1"/>
    <col min="9732" max="9735" width="11.125" style="170" customWidth="1"/>
    <col min="9736" max="9741" width="10.875" style="170" customWidth="1"/>
    <col min="9742" max="9742" width="19.625" style="170" customWidth="1"/>
    <col min="9743" max="9743" width="13.625" style="170" customWidth="1"/>
    <col min="9744" max="9745" width="8.125" style="170" customWidth="1"/>
    <col min="9746" max="9747" width="9.625" style="170" customWidth="1"/>
    <col min="9748" max="9749" width="8.125" style="170" customWidth="1"/>
    <col min="9750" max="9751" width="9.625" style="170" customWidth="1"/>
    <col min="9752" max="9753" width="8" style="170" customWidth="1"/>
    <col min="9754" max="9755" width="8.875" style="170" customWidth="1"/>
    <col min="9756" max="9757" width="8" style="170" customWidth="1"/>
    <col min="9758" max="9759" width="8.875" style="170" customWidth="1"/>
    <col min="9760" max="9760" width="17.625" style="170" customWidth="1"/>
    <col min="9761" max="9761" width="13.625" style="170" customWidth="1"/>
    <col min="9762" max="9763" width="8.125" style="170" customWidth="1"/>
    <col min="9764" max="9765" width="9.625" style="170" customWidth="1"/>
    <col min="9766" max="9767" width="8.125" style="170" customWidth="1"/>
    <col min="9768" max="9769" width="9.625" style="170" customWidth="1"/>
    <col min="9770" max="9771" width="8" style="170" customWidth="1"/>
    <col min="9772" max="9773" width="8.875" style="170" customWidth="1"/>
    <col min="9774" max="9775" width="8" style="170" customWidth="1"/>
    <col min="9776" max="9777" width="8.875" style="170" customWidth="1"/>
    <col min="9778" max="9778" width="17.625" style="170" customWidth="1"/>
    <col min="9779" max="9779" width="13.625" style="170" customWidth="1"/>
    <col min="9780" max="9781" width="8.125" style="170" customWidth="1"/>
    <col min="9782" max="9783" width="9.625" style="170" customWidth="1"/>
    <col min="9784" max="9785" width="8.125" style="170" customWidth="1"/>
    <col min="9786" max="9787" width="9.625" style="170" customWidth="1"/>
    <col min="9788" max="9789" width="8" style="170" customWidth="1"/>
    <col min="9790" max="9791" width="8.875" style="170" customWidth="1"/>
    <col min="9792" max="9793" width="8" style="170" customWidth="1"/>
    <col min="9794" max="9795" width="8.875" style="170" customWidth="1"/>
    <col min="9796" max="9796" width="17.625" style="170" customWidth="1"/>
    <col min="9797" max="9797" width="13.625" style="170" customWidth="1"/>
    <col min="9798" max="9799" width="8.125" style="170" customWidth="1"/>
    <col min="9800" max="9801" width="9.625" style="170" customWidth="1"/>
    <col min="9802" max="9803" width="8.125" style="170" customWidth="1"/>
    <col min="9804" max="9805" width="9.625" style="170" customWidth="1"/>
    <col min="9806" max="9807" width="8" style="170" customWidth="1"/>
    <col min="9808" max="9809" width="8.875" style="170" customWidth="1"/>
    <col min="9810" max="9811" width="8" style="170" customWidth="1"/>
    <col min="9812" max="9813" width="8.875" style="170" customWidth="1"/>
    <col min="9814" max="9814" width="17.625" style="170" customWidth="1"/>
    <col min="9815" max="9815" width="13.625" style="170" customWidth="1"/>
    <col min="9816" max="9817" width="8.125" style="170" customWidth="1"/>
    <col min="9818" max="9819" width="9.625" style="170" customWidth="1"/>
    <col min="9820" max="9821" width="8.125" style="170" customWidth="1"/>
    <col min="9822" max="9823" width="9.625" style="170" customWidth="1"/>
    <col min="9824" max="9825" width="8" style="170" customWidth="1"/>
    <col min="9826" max="9827" width="8.875" style="170" customWidth="1"/>
    <col min="9828" max="9829" width="8" style="170" customWidth="1"/>
    <col min="9830" max="9831" width="8.875" style="170" customWidth="1"/>
    <col min="9832" max="9832" width="17.625" style="170" customWidth="1"/>
    <col min="9833" max="9833" width="13.625" style="170" customWidth="1"/>
    <col min="9834" max="9835" width="8.125" style="170" customWidth="1"/>
    <col min="9836" max="9837" width="9.625" style="170" customWidth="1"/>
    <col min="9838" max="9839" width="8.125" style="170" customWidth="1"/>
    <col min="9840" max="9841" width="9.625" style="170" customWidth="1"/>
    <col min="9842" max="9843" width="8" style="170" customWidth="1"/>
    <col min="9844" max="9845" width="8.875" style="170" customWidth="1"/>
    <col min="9846" max="9847" width="8" style="170" customWidth="1"/>
    <col min="9848" max="9849" width="8.875" style="170" customWidth="1"/>
    <col min="9850" max="9850" width="17.625" style="170" customWidth="1"/>
    <col min="9851" max="9851" width="13.625" style="170" customWidth="1"/>
    <col min="9852" max="9853" width="8.125" style="170" customWidth="1"/>
    <col min="9854" max="9855" width="9.625" style="170" customWidth="1"/>
    <col min="9856" max="9857" width="8.125" style="170" customWidth="1"/>
    <col min="9858" max="9859" width="9.625" style="170" customWidth="1"/>
    <col min="9860" max="9861" width="8" style="170" customWidth="1"/>
    <col min="9862" max="9863" width="8.875" style="170" customWidth="1"/>
    <col min="9864" max="9865" width="8" style="170" customWidth="1"/>
    <col min="9866" max="9867" width="8.875" style="170" customWidth="1"/>
    <col min="9868" max="9868" width="17.625" style="170" customWidth="1"/>
    <col min="9869" max="9869" width="13.625" style="170" customWidth="1"/>
    <col min="9870" max="9871" width="8.125" style="170" customWidth="1"/>
    <col min="9872" max="9873" width="9.625" style="170" customWidth="1"/>
    <col min="9874" max="9875" width="8.125" style="170" customWidth="1"/>
    <col min="9876" max="9877" width="9.625" style="170" customWidth="1"/>
    <col min="9878" max="9879" width="8" style="170" customWidth="1"/>
    <col min="9880" max="9881" width="8.875" style="170" customWidth="1"/>
    <col min="9882" max="9883" width="8" style="170" customWidth="1"/>
    <col min="9884" max="9885" width="8.875" style="170" customWidth="1"/>
    <col min="9886" max="9886" width="17.625" style="170" customWidth="1"/>
    <col min="9887" max="9887" width="13.625" style="170" customWidth="1"/>
    <col min="9888" max="9889" width="8.125" style="170" customWidth="1"/>
    <col min="9890" max="9891" width="9.625" style="170" customWidth="1"/>
    <col min="9892" max="9893" width="8.125" style="170" customWidth="1"/>
    <col min="9894" max="9895" width="9.625" style="170" customWidth="1"/>
    <col min="9896" max="9897" width="8" style="170" customWidth="1"/>
    <col min="9898" max="9899" width="8.875" style="170" customWidth="1"/>
    <col min="9900" max="9901" width="8" style="170" customWidth="1"/>
    <col min="9902" max="9903" width="8.875" style="170" customWidth="1"/>
    <col min="9904" max="9904" width="17.625" style="170" customWidth="1"/>
    <col min="9905" max="9984" width="9" style="170"/>
    <col min="9985" max="9985" width="16.625" style="170" customWidth="1"/>
    <col min="9986" max="9987" width="11.625" style="170" customWidth="1"/>
    <col min="9988" max="9991" width="11.125" style="170" customWidth="1"/>
    <col min="9992" max="9997" width="10.875" style="170" customWidth="1"/>
    <col min="9998" max="9998" width="19.625" style="170" customWidth="1"/>
    <col min="9999" max="9999" width="13.625" style="170" customWidth="1"/>
    <col min="10000" max="10001" width="8.125" style="170" customWidth="1"/>
    <col min="10002" max="10003" width="9.625" style="170" customWidth="1"/>
    <col min="10004" max="10005" width="8.125" style="170" customWidth="1"/>
    <col min="10006" max="10007" width="9.625" style="170" customWidth="1"/>
    <col min="10008" max="10009" width="8" style="170" customWidth="1"/>
    <col min="10010" max="10011" width="8.875" style="170" customWidth="1"/>
    <col min="10012" max="10013" width="8" style="170" customWidth="1"/>
    <col min="10014" max="10015" width="8.875" style="170" customWidth="1"/>
    <col min="10016" max="10016" width="17.625" style="170" customWidth="1"/>
    <col min="10017" max="10017" width="13.625" style="170" customWidth="1"/>
    <col min="10018" max="10019" width="8.125" style="170" customWidth="1"/>
    <col min="10020" max="10021" width="9.625" style="170" customWidth="1"/>
    <col min="10022" max="10023" width="8.125" style="170" customWidth="1"/>
    <col min="10024" max="10025" width="9.625" style="170" customWidth="1"/>
    <col min="10026" max="10027" width="8" style="170" customWidth="1"/>
    <col min="10028" max="10029" width="8.875" style="170" customWidth="1"/>
    <col min="10030" max="10031" width="8" style="170" customWidth="1"/>
    <col min="10032" max="10033" width="8.875" style="170" customWidth="1"/>
    <col min="10034" max="10034" width="17.625" style="170" customWidth="1"/>
    <col min="10035" max="10035" width="13.625" style="170" customWidth="1"/>
    <col min="10036" max="10037" width="8.125" style="170" customWidth="1"/>
    <col min="10038" max="10039" width="9.625" style="170" customWidth="1"/>
    <col min="10040" max="10041" width="8.125" style="170" customWidth="1"/>
    <col min="10042" max="10043" width="9.625" style="170" customWidth="1"/>
    <col min="10044" max="10045" width="8" style="170" customWidth="1"/>
    <col min="10046" max="10047" width="8.875" style="170" customWidth="1"/>
    <col min="10048" max="10049" width="8" style="170" customWidth="1"/>
    <col min="10050" max="10051" width="8.875" style="170" customWidth="1"/>
    <col min="10052" max="10052" width="17.625" style="170" customWidth="1"/>
    <col min="10053" max="10053" width="13.625" style="170" customWidth="1"/>
    <col min="10054" max="10055" width="8.125" style="170" customWidth="1"/>
    <col min="10056" max="10057" width="9.625" style="170" customWidth="1"/>
    <col min="10058" max="10059" width="8.125" style="170" customWidth="1"/>
    <col min="10060" max="10061" width="9.625" style="170" customWidth="1"/>
    <col min="10062" max="10063" width="8" style="170" customWidth="1"/>
    <col min="10064" max="10065" width="8.875" style="170" customWidth="1"/>
    <col min="10066" max="10067" width="8" style="170" customWidth="1"/>
    <col min="10068" max="10069" width="8.875" style="170" customWidth="1"/>
    <col min="10070" max="10070" width="17.625" style="170" customWidth="1"/>
    <col min="10071" max="10071" width="13.625" style="170" customWidth="1"/>
    <col min="10072" max="10073" width="8.125" style="170" customWidth="1"/>
    <col min="10074" max="10075" width="9.625" style="170" customWidth="1"/>
    <col min="10076" max="10077" width="8.125" style="170" customWidth="1"/>
    <col min="10078" max="10079" width="9.625" style="170" customWidth="1"/>
    <col min="10080" max="10081" width="8" style="170" customWidth="1"/>
    <col min="10082" max="10083" width="8.875" style="170" customWidth="1"/>
    <col min="10084" max="10085" width="8" style="170" customWidth="1"/>
    <col min="10086" max="10087" width="8.875" style="170" customWidth="1"/>
    <col min="10088" max="10088" width="17.625" style="170" customWidth="1"/>
    <col min="10089" max="10089" width="13.625" style="170" customWidth="1"/>
    <col min="10090" max="10091" width="8.125" style="170" customWidth="1"/>
    <col min="10092" max="10093" width="9.625" style="170" customWidth="1"/>
    <col min="10094" max="10095" width="8.125" style="170" customWidth="1"/>
    <col min="10096" max="10097" width="9.625" style="170" customWidth="1"/>
    <col min="10098" max="10099" width="8" style="170" customWidth="1"/>
    <col min="10100" max="10101" width="8.875" style="170" customWidth="1"/>
    <col min="10102" max="10103" width="8" style="170" customWidth="1"/>
    <col min="10104" max="10105" width="8.875" style="170" customWidth="1"/>
    <col min="10106" max="10106" width="17.625" style="170" customWidth="1"/>
    <col min="10107" max="10107" width="13.625" style="170" customWidth="1"/>
    <col min="10108" max="10109" width="8.125" style="170" customWidth="1"/>
    <col min="10110" max="10111" width="9.625" style="170" customWidth="1"/>
    <col min="10112" max="10113" width="8.125" style="170" customWidth="1"/>
    <col min="10114" max="10115" width="9.625" style="170" customWidth="1"/>
    <col min="10116" max="10117" width="8" style="170" customWidth="1"/>
    <col min="10118" max="10119" width="8.875" style="170" customWidth="1"/>
    <col min="10120" max="10121" width="8" style="170" customWidth="1"/>
    <col min="10122" max="10123" width="8.875" style="170" customWidth="1"/>
    <col min="10124" max="10124" width="17.625" style="170" customWidth="1"/>
    <col min="10125" max="10125" width="13.625" style="170" customWidth="1"/>
    <col min="10126" max="10127" width="8.125" style="170" customWidth="1"/>
    <col min="10128" max="10129" width="9.625" style="170" customWidth="1"/>
    <col min="10130" max="10131" width="8.125" style="170" customWidth="1"/>
    <col min="10132" max="10133" width="9.625" style="170" customWidth="1"/>
    <col min="10134" max="10135" width="8" style="170" customWidth="1"/>
    <col min="10136" max="10137" width="8.875" style="170" customWidth="1"/>
    <col min="10138" max="10139" width="8" style="170" customWidth="1"/>
    <col min="10140" max="10141" width="8.875" style="170" customWidth="1"/>
    <col min="10142" max="10142" width="17.625" style="170" customWidth="1"/>
    <col min="10143" max="10143" width="13.625" style="170" customWidth="1"/>
    <col min="10144" max="10145" width="8.125" style="170" customWidth="1"/>
    <col min="10146" max="10147" width="9.625" style="170" customWidth="1"/>
    <col min="10148" max="10149" width="8.125" style="170" customWidth="1"/>
    <col min="10150" max="10151" width="9.625" style="170" customWidth="1"/>
    <col min="10152" max="10153" width="8" style="170" customWidth="1"/>
    <col min="10154" max="10155" width="8.875" style="170" customWidth="1"/>
    <col min="10156" max="10157" width="8" style="170" customWidth="1"/>
    <col min="10158" max="10159" width="8.875" style="170" customWidth="1"/>
    <col min="10160" max="10160" width="17.625" style="170" customWidth="1"/>
    <col min="10161" max="10240" width="9" style="170"/>
    <col min="10241" max="10241" width="16.625" style="170" customWidth="1"/>
    <col min="10242" max="10243" width="11.625" style="170" customWidth="1"/>
    <col min="10244" max="10247" width="11.125" style="170" customWidth="1"/>
    <col min="10248" max="10253" width="10.875" style="170" customWidth="1"/>
    <col min="10254" max="10254" width="19.625" style="170" customWidth="1"/>
    <col min="10255" max="10255" width="13.625" style="170" customWidth="1"/>
    <col min="10256" max="10257" width="8.125" style="170" customWidth="1"/>
    <col min="10258" max="10259" width="9.625" style="170" customWidth="1"/>
    <col min="10260" max="10261" width="8.125" style="170" customWidth="1"/>
    <col min="10262" max="10263" width="9.625" style="170" customWidth="1"/>
    <col min="10264" max="10265" width="8" style="170" customWidth="1"/>
    <col min="10266" max="10267" width="8.875" style="170" customWidth="1"/>
    <col min="10268" max="10269" width="8" style="170" customWidth="1"/>
    <col min="10270" max="10271" width="8.875" style="170" customWidth="1"/>
    <col min="10272" max="10272" width="17.625" style="170" customWidth="1"/>
    <col min="10273" max="10273" width="13.625" style="170" customWidth="1"/>
    <col min="10274" max="10275" width="8.125" style="170" customWidth="1"/>
    <col min="10276" max="10277" width="9.625" style="170" customWidth="1"/>
    <col min="10278" max="10279" width="8.125" style="170" customWidth="1"/>
    <col min="10280" max="10281" width="9.625" style="170" customWidth="1"/>
    <col min="10282" max="10283" width="8" style="170" customWidth="1"/>
    <col min="10284" max="10285" width="8.875" style="170" customWidth="1"/>
    <col min="10286" max="10287" width="8" style="170" customWidth="1"/>
    <col min="10288" max="10289" width="8.875" style="170" customWidth="1"/>
    <col min="10290" max="10290" width="17.625" style="170" customWidth="1"/>
    <col min="10291" max="10291" width="13.625" style="170" customWidth="1"/>
    <col min="10292" max="10293" width="8.125" style="170" customWidth="1"/>
    <col min="10294" max="10295" width="9.625" style="170" customWidth="1"/>
    <col min="10296" max="10297" width="8.125" style="170" customWidth="1"/>
    <col min="10298" max="10299" width="9.625" style="170" customWidth="1"/>
    <col min="10300" max="10301" width="8" style="170" customWidth="1"/>
    <col min="10302" max="10303" width="8.875" style="170" customWidth="1"/>
    <col min="10304" max="10305" width="8" style="170" customWidth="1"/>
    <col min="10306" max="10307" width="8.875" style="170" customWidth="1"/>
    <col min="10308" max="10308" width="17.625" style="170" customWidth="1"/>
    <col min="10309" max="10309" width="13.625" style="170" customWidth="1"/>
    <col min="10310" max="10311" width="8.125" style="170" customWidth="1"/>
    <col min="10312" max="10313" width="9.625" style="170" customWidth="1"/>
    <col min="10314" max="10315" width="8.125" style="170" customWidth="1"/>
    <col min="10316" max="10317" width="9.625" style="170" customWidth="1"/>
    <col min="10318" max="10319" width="8" style="170" customWidth="1"/>
    <col min="10320" max="10321" width="8.875" style="170" customWidth="1"/>
    <col min="10322" max="10323" width="8" style="170" customWidth="1"/>
    <col min="10324" max="10325" width="8.875" style="170" customWidth="1"/>
    <col min="10326" max="10326" width="17.625" style="170" customWidth="1"/>
    <col min="10327" max="10327" width="13.625" style="170" customWidth="1"/>
    <col min="10328" max="10329" width="8.125" style="170" customWidth="1"/>
    <col min="10330" max="10331" width="9.625" style="170" customWidth="1"/>
    <col min="10332" max="10333" width="8.125" style="170" customWidth="1"/>
    <col min="10334" max="10335" width="9.625" style="170" customWidth="1"/>
    <col min="10336" max="10337" width="8" style="170" customWidth="1"/>
    <col min="10338" max="10339" width="8.875" style="170" customWidth="1"/>
    <col min="10340" max="10341" width="8" style="170" customWidth="1"/>
    <col min="10342" max="10343" width="8.875" style="170" customWidth="1"/>
    <col min="10344" max="10344" width="17.625" style="170" customWidth="1"/>
    <col min="10345" max="10345" width="13.625" style="170" customWidth="1"/>
    <col min="10346" max="10347" width="8.125" style="170" customWidth="1"/>
    <col min="10348" max="10349" width="9.625" style="170" customWidth="1"/>
    <col min="10350" max="10351" width="8.125" style="170" customWidth="1"/>
    <col min="10352" max="10353" width="9.625" style="170" customWidth="1"/>
    <col min="10354" max="10355" width="8" style="170" customWidth="1"/>
    <col min="10356" max="10357" width="8.875" style="170" customWidth="1"/>
    <col min="10358" max="10359" width="8" style="170" customWidth="1"/>
    <col min="10360" max="10361" width="8.875" style="170" customWidth="1"/>
    <col min="10362" max="10362" width="17.625" style="170" customWidth="1"/>
    <col min="10363" max="10363" width="13.625" style="170" customWidth="1"/>
    <col min="10364" max="10365" width="8.125" style="170" customWidth="1"/>
    <col min="10366" max="10367" width="9.625" style="170" customWidth="1"/>
    <col min="10368" max="10369" width="8.125" style="170" customWidth="1"/>
    <col min="10370" max="10371" width="9.625" style="170" customWidth="1"/>
    <col min="10372" max="10373" width="8" style="170" customWidth="1"/>
    <col min="10374" max="10375" width="8.875" style="170" customWidth="1"/>
    <col min="10376" max="10377" width="8" style="170" customWidth="1"/>
    <col min="10378" max="10379" width="8.875" style="170" customWidth="1"/>
    <col min="10380" max="10380" width="17.625" style="170" customWidth="1"/>
    <col min="10381" max="10381" width="13.625" style="170" customWidth="1"/>
    <col min="10382" max="10383" width="8.125" style="170" customWidth="1"/>
    <col min="10384" max="10385" width="9.625" style="170" customWidth="1"/>
    <col min="10386" max="10387" width="8.125" style="170" customWidth="1"/>
    <col min="10388" max="10389" width="9.625" style="170" customWidth="1"/>
    <col min="10390" max="10391" width="8" style="170" customWidth="1"/>
    <col min="10392" max="10393" width="8.875" style="170" customWidth="1"/>
    <col min="10394" max="10395" width="8" style="170" customWidth="1"/>
    <col min="10396" max="10397" width="8.875" style="170" customWidth="1"/>
    <col min="10398" max="10398" width="17.625" style="170" customWidth="1"/>
    <col min="10399" max="10399" width="13.625" style="170" customWidth="1"/>
    <col min="10400" max="10401" width="8.125" style="170" customWidth="1"/>
    <col min="10402" max="10403" width="9.625" style="170" customWidth="1"/>
    <col min="10404" max="10405" width="8.125" style="170" customWidth="1"/>
    <col min="10406" max="10407" width="9.625" style="170" customWidth="1"/>
    <col min="10408" max="10409" width="8" style="170" customWidth="1"/>
    <col min="10410" max="10411" width="8.875" style="170" customWidth="1"/>
    <col min="10412" max="10413" width="8" style="170" customWidth="1"/>
    <col min="10414" max="10415" width="8.875" style="170" customWidth="1"/>
    <col min="10416" max="10416" width="17.625" style="170" customWidth="1"/>
    <col min="10417" max="10496" width="9" style="170"/>
    <col min="10497" max="10497" width="16.625" style="170" customWidth="1"/>
    <col min="10498" max="10499" width="11.625" style="170" customWidth="1"/>
    <col min="10500" max="10503" width="11.125" style="170" customWidth="1"/>
    <col min="10504" max="10509" width="10.875" style="170" customWidth="1"/>
    <col min="10510" max="10510" width="19.625" style="170" customWidth="1"/>
    <col min="10511" max="10511" width="13.625" style="170" customWidth="1"/>
    <col min="10512" max="10513" width="8.125" style="170" customWidth="1"/>
    <col min="10514" max="10515" width="9.625" style="170" customWidth="1"/>
    <col min="10516" max="10517" width="8.125" style="170" customWidth="1"/>
    <col min="10518" max="10519" width="9.625" style="170" customWidth="1"/>
    <col min="10520" max="10521" width="8" style="170" customWidth="1"/>
    <col min="10522" max="10523" width="8.875" style="170" customWidth="1"/>
    <col min="10524" max="10525" width="8" style="170" customWidth="1"/>
    <col min="10526" max="10527" width="8.875" style="170" customWidth="1"/>
    <col min="10528" max="10528" width="17.625" style="170" customWidth="1"/>
    <col min="10529" max="10529" width="13.625" style="170" customWidth="1"/>
    <col min="10530" max="10531" width="8.125" style="170" customWidth="1"/>
    <col min="10532" max="10533" width="9.625" style="170" customWidth="1"/>
    <col min="10534" max="10535" width="8.125" style="170" customWidth="1"/>
    <col min="10536" max="10537" width="9.625" style="170" customWidth="1"/>
    <col min="10538" max="10539" width="8" style="170" customWidth="1"/>
    <col min="10540" max="10541" width="8.875" style="170" customWidth="1"/>
    <col min="10542" max="10543" width="8" style="170" customWidth="1"/>
    <col min="10544" max="10545" width="8.875" style="170" customWidth="1"/>
    <col min="10546" max="10546" width="17.625" style="170" customWidth="1"/>
    <col min="10547" max="10547" width="13.625" style="170" customWidth="1"/>
    <col min="10548" max="10549" width="8.125" style="170" customWidth="1"/>
    <col min="10550" max="10551" width="9.625" style="170" customWidth="1"/>
    <col min="10552" max="10553" width="8.125" style="170" customWidth="1"/>
    <col min="10554" max="10555" width="9.625" style="170" customWidth="1"/>
    <col min="10556" max="10557" width="8" style="170" customWidth="1"/>
    <col min="10558" max="10559" width="8.875" style="170" customWidth="1"/>
    <col min="10560" max="10561" width="8" style="170" customWidth="1"/>
    <col min="10562" max="10563" width="8.875" style="170" customWidth="1"/>
    <col min="10564" max="10564" width="17.625" style="170" customWidth="1"/>
    <col min="10565" max="10565" width="13.625" style="170" customWidth="1"/>
    <col min="10566" max="10567" width="8.125" style="170" customWidth="1"/>
    <col min="10568" max="10569" width="9.625" style="170" customWidth="1"/>
    <col min="10570" max="10571" width="8.125" style="170" customWidth="1"/>
    <col min="10572" max="10573" width="9.625" style="170" customWidth="1"/>
    <col min="10574" max="10575" width="8" style="170" customWidth="1"/>
    <col min="10576" max="10577" width="8.875" style="170" customWidth="1"/>
    <col min="10578" max="10579" width="8" style="170" customWidth="1"/>
    <col min="10580" max="10581" width="8.875" style="170" customWidth="1"/>
    <col min="10582" max="10582" width="17.625" style="170" customWidth="1"/>
    <col min="10583" max="10583" width="13.625" style="170" customWidth="1"/>
    <col min="10584" max="10585" width="8.125" style="170" customWidth="1"/>
    <col min="10586" max="10587" width="9.625" style="170" customWidth="1"/>
    <col min="10588" max="10589" width="8.125" style="170" customWidth="1"/>
    <col min="10590" max="10591" width="9.625" style="170" customWidth="1"/>
    <col min="10592" max="10593" width="8" style="170" customWidth="1"/>
    <col min="10594" max="10595" width="8.875" style="170" customWidth="1"/>
    <col min="10596" max="10597" width="8" style="170" customWidth="1"/>
    <col min="10598" max="10599" width="8.875" style="170" customWidth="1"/>
    <col min="10600" max="10600" width="17.625" style="170" customWidth="1"/>
    <col min="10601" max="10601" width="13.625" style="170" customWidth="1"/>
    <col min="10602" max="10603" width="8.125" style="170" customWidth="1"/>
    <col min="10604" max="10605" width="9.625" style="170" customWidth="1"/>
    <col min="10606" max="10607" width="8.125" style="170" customWidth="1"/>
    <col min="10608" max="10609" width="9.625" style="170" customWidth="1"/>
    <col min="10610" max="10611" width="8" style="170" customWidth="1"/>
    <col min="10612" max="10613" width="8.875" style="170" customWidth="1"/>
    <col min="10614" max="10615" width="8" style="170" customWidth="1"/>
    <col min="10616" max="10617" width="8.875" style="170" customWidth="1"/>
    <col min="10618" max="10618" width="17.625" style="170" customWidth="1"/>
    <col min="10619" max="10619" width="13.625" style="170" customWidth="1"/>
    <col min="10620" max="10621" width="8.125" style="170" customWidth="1"/>
    <col min="10622" max="10623" width="9.625" style="170" customWidth="1"/>
    <col min="10624" max="10625" width="8.125" style="170" customWidth="1"/>
    <col min="10626" max="10627" width="9.625" style="170" customWidth="1"/>
    <col min="10628" max="10629" width="8" style="170" customWidth="1"/>
    <col min="10630" max="10631" width="8.875" style="170" customWidth="1"/>
    <col min="10632" max="10633" width="8" style="170" customWidth="1"/>
    <col min="10634" max="10635" width="8.875" style="170" customWidth="1"/>
    <col min="10636" max="10636" width="17.625" style="170" customWidth="1"/>
    <col min="10637" max="10637" width="13.625" style="170" customWidth="1"/>
    <col min="10638" max="10639" width="8.125" style="170" customWidth="1"/>
    <col min="10640" max="10641" width="9.625" style="170" customWidth="1"/>
    <col min="10642" max="10643" width="8.125" style="170" customWidth="1"/>
    <col min="10644" max="10645" width="9.625" style="170" customWidth="1"/>
    <col min="10646" max="10647" width="8" style="170" customWidth="1"/>
    <col min="10648" max="10649" width="8.875" style="170" customWidth="1"/>
    <col min="10650" max="10651" width="8" style="170" customWidth="1"/>
    <col min="10652" max="10653" width="8.875" style="170" customWidth="1"/>
    <col min="10654" max="10654" width="17.625" style="170" customWidth="1"/>
    <col min="10655" max="10655" width="13.625" style="170" customWidth="1"/>
    <col min="10656" max="10657" width="8.125" style="170" customWidth="1"/>
    <col min="10658" max="10659" width="9.625" style="170" customWidth="1"/>
    <col min="10660" max="10661" width="8.125" style="170" customWidth="1"/>
    <col min="10662" max="10663" width="9.625" style="170" customWidth="1"/>
    <col min="10664" max="10665" width="8" style="170" customWidth="1"/>
    <col min="10666" max="10667" width="8.875" style="170" customWidth="1"/>
    <col min="10668" max="10669" width="8" style="170" customWidth="1"/>
    <col min="10670" max="10671" width="8.875" style="170" customWidth="1"/>
    <col min="10672" max="10672" width="17.625" style="170" customWidth="1"/>
    <col min="10673" max="10752" width="9" style="170"/>
    <col min="10753" max="10753" width="16.625" style="170" customWidth="1"/>
    <col min="10754" max="10755" width="11.625" style="170" customWidth="1"/>
    <col min="10756" max="10759" width="11.125" style="170" customWidth="1"/>
    <col min="10760" max="10765" width="10.875" style="170" customWidth="1"/>
    <col min="10766" max="10766" width="19.625" style="170" customWidth="1"/>
    <col min="10767" max="10767" width="13.625" style="170" customWidth="1"/>
    <col min="10768" max="10769" width="8.125" style="170" customWidth="1"/>
    <col min="10770" max="10771" width="9.625" style="170" customWidth="1"/>
    <col min="10772" max="10773" width="8.125" style="170" customWidth="1"/>
    <col min="10774" max="10775" width="9.625" style="170" customWidth="1"/>
    <col min="10776" max="10777" width="8" style="170" customWidth="1"/>
    <col min="10778" max="10779" width="8.875" style="170" customWidth="1"/>
    <col min="10780" max="10781" width="8" style="170" customWidth="1"/>
    <col min="10782" max="10783" width="8.875" style="170" customWidth="1"/>
    <col min="10784" max="10784" width="17.625" style="170" customWidth="1"/>
    <col min="10785" max="10785" width="13.625" style="170" customWidth="1"/>
    <col min="10786" max="10787" width="8.125" style="170" customWidth="1"/>
    <col min="10788" max="10789" width="9.625" style="170" customWidth="1"/>
    <col min="10790" max="10791" width="8.125" style="170" customWidth="1"/>
    <col min="10792" max="10793" width="9.625" style="170" customWidth="1"/>
    <col min="10794" max="10795" width="8" style="170" customWidth="1"/>
    <col min="10796" max="10797" width="8.875" style="170" customWidth="1"/>
    <col min="10798" max="10799" width="8" style="170" customWidth="1"/>
    <col min="10800" max="10801" width="8.875" style="170" customWidth="1"/>
    <col min="10802" max="10802" width="17.625" style="170" customWidth="1"/>
    <col min="10803" max="10803" width="13.625" style="170" customWidth="1"/>
    <col min="10804" max="10805" width="8.125" style="170" customWidth="1"/>
    <col min="10806" max="10807" width="9.625" style="170" customWidth="1"/>
    <col min="10808" max="10809" width="8.125" style="170" customWidth="1"/>
    <col min="10810" max="10811" width="9.625" style="170" customWidth="1"/>
    <col min="10812" max="10813" width="8" style="170" customWidth="1"/>
    <col min="10814" max="10815" width="8.875" style="170" customWidth="1"/>
    <col min="10816" max="10817" width="8" style="170" customWidth="1"/>
    <col min="10818" max="10819" width="8.875" style="170" customWidth="1"/>
    <col min="10820" max="10820" width="17.625" style="170" customWidth="1"/>
    <col min="10821" max="10821" width="13.625" style="170" customWidth="1"/>
    <col min="10822" max="10823" width="8.125" style="170" customWidth="1"/>
    <col min="10824" max="10825" width="9.625" style="170" customWidth="1"/>
    <col min="10826" max="10827" width="8.125" style="170" customWidth="1"/>
    <col min="10828" max="10829" width="9.625" style="170" customWidth="1"/>
    <col min="10830" max="10831" width="8" style="170" customWidth="1"/>
    <col min="10832" max="10833" width="8.875" style="170" customWidth="1"/>
    <col min="10834" max="10835" width="8" style="170" customWidth="1"/>
    <col min="10836" max="10837" width="8.875" style="170" customWidth="1"/>
    <col min="10838" max="10838" width="17.625" style="170" customWidth="1"/>
    <col min="10839" max="10839" width="13.625" style="170" customWidth="1"/>
    <col min="10840" max="10841" width="8.125" style="170" customWidth="1"/>
    <col min="10842" max="10843" width="9.625" style="170" customWidth="1"/>
    <col min="10844" max="10845" width="8.125" style="170" customWidth="1"/>
    <col min="10846" max="10847" width="9.625" style="170" customWidth="1"/>
    <col min="10848" max="10849" width="8" style="170" customWidth="1"/>
    <col min="10850" max="10851" width="8.875" style="170" customWidth="1"/>
    <col min="10852" max="10853" width="8" style="170" customWidth="1"/>
    <col min="10854" max="10855" width="8.875" style="170" customWidth="1"/>
    <col min="10856" max="10856" width="17.625" style="170" customWidth="1"/>
    <col min="10857" max="10857" width="13.625" style="170" customWidth="1"/>
    <col min="10858" max="10859" width="8.125" style="170" customWidth="1"/>
    <col min="10860" max="10861" width="9.625" style="170" customWidth="1"/>
    <col min="10862" max="10863" width="8.125" style="170" customWidth="1"/>
    <col min="10864" max="10865" width="9.625" style="170" customWidth="1"/>
    <col min="10866" max="10867" width="8" style="170" customWidth="1"/>
    <col min="10868" max="10869" width="8.875" style="170" customWidth="1"/>
    <col min="10870" max="10871" width="8" style="170" customWidth="1"/>
    <col min="10872" max="10873" width="8.875" style="170" customWidth="1"/>
    <col min="10874" max="10874" width="17.625" style="170" customWidth="1"/>
    <col min="10875" max="10875" width="13.625" style="170" customWidth="1"/>
    <col min="10876" max="10877" width="8.125" style="170" customWidth="1"/>
    <col min="10878" max="10879" width="9.625" style="170" customWidth="1"/>
    <col min="10880" max="10881" width="8.125" style="170" customWidth="1"/>
    <col min="10882" max="10883" width="9.625" style="170" customWidth="1"/>
    <col min="10884" max="10885" width="8" style="170" customWidth="1"/>
    <col min="10886" max="10887" width="8.875" style="170" customWidth="1"/>
    <col min="10888" max="10889" width="8" style="170" customWidth="1"/>
    <col min="10890" max="10891" width="8.875" style="170" customWidth="1"/>
    <col min="10892" max="10892" width="17.625" style="170" customWidth="1"/>
    <col min="10893" max="10893" width="13.625" style="170" customWidth="1"/>
    <col min="10894" max="10895" width="8.125" style="170" customWidth="1"/>
    <col min="10896" max="10897" width="9.625" style="170" customWidth="1"/>
    <col min="10898" max="10899" width="8.125" style="170" customWidth="1"/>
    <col min="10900" max="10901" width="9.625" style="170" customWidth="1"/>
    <col min="10902" max="10903" width="8" style="170" customWidth="1"/>
    <col min="10904" max="10905" width="8.875" style="170" customWidth="1"/>
    <col min="10906" max="10907" width="8" style="170" customWidth="1"/>
    <col min="10908" max="10909" width="8.875" style="170" customWidth="1"/>
    <col min="10910" max="10910" width="17.625" style="170" customWidth="1"/>
    <col min="10911" max="10911" width="13.625" style="170" customWidth="1"/>
    <col min="10912" max="10913" width="8.125" style="170" customWidth="1"/>
    <col min="10914" max="10915" width="9.625" style="170" customWidth="1"/>
    <col min="10916" max="10917" width="8.125" style="170" customWidth="1"/>
    <col min="10918" max="10919" width="9.625" style="170" customWidth="1"/>
    <col min="10920" max="10921" width="8" style="170" customWidth="1"/>
    <col min="10922" max="10923" width="8.875" style="170" customWidth="1"/>
    <col min="10924" max="10925" width="8" style="170" customWidth="1"/>
    <col min="10926" max="10927" width="8.875" style="170" customWidth="1"/>
    <col min="10928" max="10928" width="17.625" style="170" customWidth="1"/>
    <col min="10929" max="11008" width="9" style="170"/>
    <col min="11009" max="11009" width="16.625" style="170" customWidth="1"/>
    <col min="11010" max="11011" width="11.625" style="170" customWidth="1"/>
    <col min="11012" max="11015" width="11.125" style="170" customWidth="1"/>
    <col min="11016" max="11021" width="10.875" style="170" customWidth="1"/>
    <col min="11022" max="11022" width="19.625" style="170" customWidth="1"/>
    <col min="11023" max="11023" width="13.625" style="170" customWidth="1"/>
    <col min="11024" max="11025" width="8.125" style="170" customWidth="1"/>
    <col min="11026" max="11027" width="9.625" style="170" customWidth="1"/>
    <col min="11028" max="11029" width="8.125" style="170" customWidth="1"/>
    <col min="11030" max="11031" width="9.625" style="170" customWidth="1"/>
    <col min="11032" max="11033" width="8" style="170" customWidth="1"/>
    <col min="11034" max="11035" width="8.875" style="170" customWidth="1"/>
    <col min="11036" max="11037" width="8" style="170" customWidth="1"/>
    <col min="11038" max="11039" width="8.875" style="170" customWidth="1"/>
    <col min="11040" max="11040" width="17.625" style="170" customWidth="1"/>
    <col min="11041" max="11041" width="13.625" style="170" customWidth="1"/>
    <col min="11042" max="11043" width="8.125" style="170" customWidth="1"/>
    <col min="11044" max="11045" width="9.625" style="170" customWidth="1"/>
    <col min="11046" max="11047" width="8.125" style="170" customWidth="1"/>
    <col min="11048" max="11049" width="9.625" style="170" customWidth="1"/>
    <col min="11050" max="11051" width="8" style="170" customWidth="1"/>
    <col min="11052" max="11053" width="8.875" style="170" customWidth="1"/>
    <col min="11054" max="11055" width="8" style="170" customWidth="1"/>
    <col min="11056" max="11057" width="8.875" style="170" customWidth="1"/>
    <col min="11058" max="11058" width="17.625" style="170" customWidth="1"/>
    <col min="11059" max="11059" width="13.625" style="170" customWidth="1"/>
    <col min="11060" max="11061" width="8.125" style="170" customWidth="1"/>
    <col min="11062" max="11063" width="9.625" style="170" customWidth="1"/>
    <col min="11064" max="11065" width="8.125" style="170" customWidth="1"/>
    <col min="11066" max="11067" width="9.625" style="170" customWidth="1"/>
    <col min="11068" max="11069" width="8" style="170" customWidth="1"/>
    <col min="11070" max="11071" width="8.875" style="170" customWidth="1"/>
    <col min="11072" max="11073" width="8" style="170" customWidth="1"/>
    <col min="11074" max="11075" width="8.875" style="170" customWidth="1"/>
    <col min="11076" max="11076" width="17.625" style="170" customWidth="1"/>
    <col min="11077" max="11077" width="13.625" style="170" customWidth="1"/>
    <col min="11078" max="11079" width="8.125" style="170" customWidth="1"/>
    <col min="11080" max="11081" width="9.625" style="170" customWidth="1"/>
    <col min="11082" max="11083" width="8.125" style="170" customWidth="1"/>
    <col min="11084" max="11085" width="9.625" style="170" customWidth="1"/>
    <col min="11086" max="11087" width="8" style="170" customWidth="1"/>
    <col min="11088" max="11089" width="8.875" style="170" customWidth="1"/>
    <col min="11090" max="11091" width="8" style="170" customWidth="1"/>
    <col min="11092" max="11093" width="8.875" style="170" customWidth="1"/>
    <col min="11094" max="11094" width="17.625" style="170" customWidth="1"/>
    <col min="11095" max="11095" width="13.625" style="170" customWidth="1"/>
    <col min="11096" max="11097" width="8.125" style="170" customWidth="1"/>
    <col min="11098" max="11099" width="9.625" style="170" customWidth="1"/>
    <col min="11100" max="11101" width="8.125" style="170" customWidth="1"/>
    <col min="11102" max="11103" width="9.625" style="170" customWidth="1"/>
    <col min="11104" max="11105" width="8" style="170" customWidth="1"/>
    <col min="11106" max="11107" width="8.875" style="170" customWidth="1"/>
    <col min="11108" max="11109" width="8" style="170" customWidth="1"/>
    <col min="11110" max="11111" width="8.875" style="170" customWidth="1"/>
    <col min="11112" max="11112" width="17.625" style="170" customWidth="1"/>
    <col min="11113" max="11113" width="13.625" style="170" customWidth="1"/>
    <col min="11114" max="11115" width="8.125" style="170" customWidth="1"/>
    <col min="11116" max="11117" width="9.625" style="170" customWidth="1"/>
    <col min="11118" max="11119" width="8.125" style="170" customWidth="1"/>
    <col min="11120" max="11121" width="9.625" style="170" customWidth="1"/>
    <col min="11122" max="11123" width="8" style="170" customWidth="1"/>
    <col min="11124" max="11125" width="8.875" style="170" customWidth="1"/>
    <col min="11126" max="11127" width="8" style="170" customWidth="1"/>
    <col min="11128" max="11129" width="8.875" style="170" customWidth="1"/>
    <col min="11130" max="11130" width="17.625" style="170" customWidth="1"/>
    <col min="11131" max="11131" width="13.625" style="170" customWidth="1"/>
    <col min="11132" max="11133" width="8.125" style="170" customWidth="1"/>
    <col min="11134" max="11135" width="9.625" style="170" customWidth="1"/>
    <col min="11136" max="11137" width="8.125" style="170" customWidth="1"/>
    <col min="11138" max="11139" width="9.625" style="170" customWidth="1"/>
    <col min="11140" max="11141" width="8" style="170" customWidth="1"/>
    <col min="11142" max="11143" width="8.875" style="170" customWidth="1"/>
    <col min="11144" max="11145" width="8" style="170" customWidth="1"/>
    <col min="11146" max="11147" width="8.875" style="170" customWidth="1"/>
    <col min="11148" max="11148" width="17.625" style="170" customWidth="1"/>
    <col min="11149" max="11149" width="13.625" style="170" customWidth="1"/>
    <col min="11150" max="11151" width="8.125" style="170" customWidth="1"/>
    <col min="11152" max="11153" width="9.625" style="170" customWidth="1"/>
    <col min="11154" max="11155" width="8.125" style="170" customWidth="1"/>
    <col min="11156" max="11157" width="9.625" style="170" customWidth="1"/>
    <col min="11158" max="11159" width="8" style="170" customWidth="1"/>
    <col min="11160" max="11161" width="8.875" style="170" customWidth="1"/>
    <col min="11162" max="11163" width="8" style="170" customWidth="1"/>
    <col min="11164" max="11165" width="8.875" style="170" customWidth="1"/>
    <col min="11166" max="11166" width="17.625" style="170" customWidth="1"/>
    <col min="11167" max="11167" width="13.625" style="170" customWidth="1"/>
    <col min="11168" max="11169" width="8.125" style="170" customWidth="1"/>
    <col min="11170" max="11171" width="9.625" style="170" customWidth="1"/>
    <col min="11172" max="11173" width="8.125" style="170" customWidth="1"/>
    <col min="11174" max="11175" width="9.625" style="170" customWidth="1"/>
    <col min="11176" max="11177" width="8" style="170" customWidth="1"/>
    <col min="11178" max="11179" width="8.875" style="170" customWidth="1"/>
    <col min="11180" max="11181" width="8" style="170" customWidth="1"/>
    <col min="11182" max="11183" width="8.875" style="170" customWidth="1"/>
    <col min="11184" max="11184" width="17.625" style="170" customWidth="1"/>
    <col min="11185" max="11264" width="9" style="170"/>
    <col min="11265" max="11265" width="16.625" style="170" customWidth="1"/>
    <col min="11266" max="11267" width="11.625" style="170" customWidth="1"/>
    <col min="11268" max="11271" width="11.125" style="170" customWidth="1"/>
    <col min="11272" max="11277" width="10.875" style="170" customWidth="1"/>
    <col min="11278" max="11278" width="19.625" style="170" customWidth="1"/>
    <col min="11279" max="11279" width="13.625" style="170" customWidth="1"/>
    <col min="11280" max="11281" width="8.125" style="170" customWidth="1"/>
    <col min="11282" max="11283" width="9.625" style="170" customWidth="1"/>
    <col min="11284" max="11285" width="8.125" style="170" customWidth="1"/>
    <col min="11286" max="11287" width="9.625" style="170" customWidth="1"/>
    <col min="11288" max="11289" width="8" style="170" customWidth="1"/>
    <col min="11290" max="11291" width="8.875" style="170" customWidth="1"/>
    <col min="11292" max="11293" width="8" style="170" customWidth="1"/>
    <col min="11294" max="11295" width="8.875" style="170" customWidth="1"/>
    <col min="11296" max="11296" width="17.625" style="170" customWidth="1"/>
    <col min="11297" max="11297" width="13.625" style="170" customWidth="1"/>
    <col min="11298" max="11299" width="8.125" style="170" customWidth="1"/>
    <col min="11300" max="11301" width="9.625" style="170" customWidth="1"/>
    <col min="11302" max="11303" width="8.125" style="170" customWidth="1"/>
    <col min="11304" max="11305" width="9.625" style="170" customWidth="1"/>
    <col min="11306" max="11307" width="8" style="170" customWidth="1"/>
    <col min="11308" max="11309" width="8.875" style="170" customWidth="1"/>
    <col min="11310" max="11311" width="8" style="170" customWidth="1"/>
    <col min="11312" max="11313" width="8.875" style="170" customWidth="1"/>
    <col min="11314" max="11314" width="17.625" style="170" customWidth="1"/>
    <col min="11315" max="11315" width="13.625" style="170" customWidth="1"/>
    <col min="11316" max="11317" width="8.125" style="170" customWidth="1"/>
    <col min="11318" max="11319" width="9.625" style="170" customWidth="1"/>
    <col min="11320" max="11321" width="8.125" style="170" customWidth="1"/>
    <col min="11322" max="11323" width="9.625" style="170" customWidth="1"/>
    <col min="11324" max="11325" width="8" style="170" customWidth="1"/>
    <col min="11326" max="11327" width="8.875" style="170" customWidth="1"/>
    <col min="11328" max="11329" width="8" style="170" customWidth="1"/>
    <col min="11330" max="11331" width="8.875" style="170" customWidth="1"/>
    <col min="11332" max="11332" width="17.625" style="170" customWidth="1"/>
    <col min="11333" max="11333" width="13.625" style="170" customWidth="1"/>
    <col min="11334" max="11335" width="8.125" style="170" customWidth="1"/>
    <col min="11336" max="11337" width="9.625" style="170" customWidth="1"/>
    <col min="11338" max="11339" width="8.125" style="170" customWidth="1"/>
    <col min="11340" max="11341" width="9.625" style="170" customWidth="1"/>
    <col min="11342" max="11343" width="8" style="170" customWidth="1"/>
    <col min="11344" max="11345" width="8.875" style="170" customWidth="1"/>
    <col min="11346" max="11347" width="8" style="170" customWidth="1"/>
    <col min="11348" max="11349" width="8.875" style="170" customWidth="1"/>
    <col min="11350" max="11350" width="17.625" style="170" customWidth="1"/>
    <col min="11351" max="11351" width="13.625" style="170" customWidth="1"/>
    <col min="11352" max="11353" width="8.125" style="170" customWidth="1"/>
    <col min="11354" max="11355" width="9.625" style="170" customWidth="1"/>
    <col min="11356" max="11357" width="8.125" style="170" customWidth="1"/>
    <col min="11358" max="11359" width="9.625" style="170" customWidth="1"/>
    <col min="11360" max="11361" width="8" style="170" customWidth="1"/>
    <col min="11362" max="11363" width="8.875" style="170" customWidth="1"/>
    <col min="11364" max="11365" width="8" style="170" customWidth="1"/>
    <col min="11366" max="11367" width="8.875" style="170" customWidth="1"/>
    <col min="11368" max="11368" width="17.625" style="170" customWidth="1"/>
    <col min="11369" max="11369" width="13.625" style="170" customWidth="1"/>
    <col min="11370" max="11371" width="8.125" style="170" customWidth="1"/>
    <col min="11372" max="11373" width="9.625" style="170" customWidth="1"/>
    <col min="11374" max="11375" width="8.125" style="170" customWidth="1"/>
    <col min="11376" max="11377" width="9.625" style="170" customWidth="1"/>
    <col min="11378" max="11379" width="8" style="170" customWidth="1"/>
    <col min="11380" max="11381" width="8.875" style="170" customWidth="1"/>
    <col min="11382" max="11383" width="8" style="170" customWidth="1"/>
    <col min="11384" max="11385" width="8.875" style="170" customWidth="1"/>
    <col min="11386" max="11386" width="17.625" style="170" customWidth="1"/>
    <col min="11387" max="11387" width="13.625" style="170" customWidth="1"/>
    <col min="11388" max="11389" width="8.125" style="170" customWidth="1"/>
    <col min="11390" max="11391" width="9.625" style="170" customWidth="1"/>
    <col min="11392" max="11393" width="8.125" style="170" customWidth="1"/>
    <col min="11394" max="11395" width="9.625" style="170" customWidth="1"/>
    <col min="11396" max="11397" width="8" style="170" customWidth="1"/>
    <col min="11398" max="11399" width="8.875" style="170" customWidth="1"/>
    <col min="11400" max="11401" width="8" style="170" customWidth="1"/>
    <col min="11402" max="11403" width="8.875" style="170" customWidth="1"/>
    <col min="11404" max="11404" width="17.625" style="170" customWidth="1"/>
    <col min="11405" max="11405" width="13.625" style="170" customWidth="1"/>
    <col min="11406" max="11407" width="8.125" style="170" customWidth="1"/>
    <col min="11408" max="11409" width="9.625" style="170" customWidth="1"/>
    <col min="11410" max="11411" width="8.125" style="170" customWidth="1"/>
    <col min="11412" max="11413" width="9.625" style="170" customWidth="1"/>
    <col min="11414" max="11415" width="8" style="170" customWidth="1"/>
    <col min="11416" max="11417" width="8.875" style="170" customWidth="1"/>
    <col min="11418" max="11419" width="8" style="170" customWidth="1"/>
    <col min="11420" max="11421" width="8.875" style="170" customWidth="1"/>
    <col min="11422" max="11422" width="17.625" style="170" customWidth="1"/>
    <col min="11423" max="11423" width="13.625" style="170" customWidth="1"/>
    <col min="11424" max="11425" width="8.125" style="170" customWidth="1"/>
    <col min="11426" max="11427" width="9.625" style="170" customWidth="1"/>
    <col min="11428" max="11429" width="8.125" style="170" customWidth="1"/>
    <col min="11430" max="11431" width="9.625" style="170" customWidth="1"/>
    <col min="11432" max="11433" width="8" style="170" customWidth="1"/>
    <col min="11434" max="11435" width="8.875" style="170" customWidth="1"/>
    <col min="11436" max="11437" width="8" style="170" customWidth="1"/>
    <col min="11438" max="11439" width="8.875" style="170" customWidth="1"/>
    <col min="11440" max="11440" width="17.625" style="170" customWidth="1"/>
    <col min="11441" max="11520" width="9" style="170"/>
    <col min="11521" max="11521" width="16.625" style="170" customWidth="1"/>
    <col min="11522" max="11523" width="11.625" style="170" customWidth="1"/>
    <col min="11524" max="11527" width="11.125" style="170" customWidth="1"/>
    <col min="11528" max="11533" width="10.875" style="170" customWidth="1"/>
    <col min="11534" max="11534" width="19.625" style="170" customWidth="1"/>
    <col min="11535" max="11535" width="13.625" style="170" customWidth="1"/>
    <col min="11536" max="11537" width="8.125" style="170" customWidth="1"/>
    <col min="11538" max="11539" width="9.625" style="170" customWidth="1"/>
    <col min="11540" max="11541" width="8.125" style="170" customWidth="1"/>
    <col min="11542" max="11543" width="9.625" style="170" customWidth="1"/>
    <col min="11544" max="11545" width="8" style="170" customWidth="1"/>
    <col min="11546" max="11547" width="8.875" style="170" customWidth="1"/>
    <col min="11548" max="11549" width="8" style="170" customWidth="1"/>
    <col min="11550" max="11551" width="8.875" style="170" customWidth="1"/>
    <col min="11552" max="11552" width="17.625" style="170" customWidth="1"/>
    <col min="11553" max="11553" width="13.625" style="170" customWidth="1"/>
    <col min="11554" max="11555" width="8.125" style="170" customWidth="1"/>
    <col min="11556" max="11557" width="9.625" style="170" customWidth="1"/>
    <col min="11558" max="11559" width="8.125" style="170" customWidth="1"/>
    <col min="11560" max="11561" width="9.625" style="170" customWidth="1"/>
    <col min="11562" max="11563" width="8" style="170" customWidth="1"/>
    <col min="11564" max="11565" width="8.875" style="170" customWidth="1"/>
    <col min="11566" max="11567" width="8" style="170" customWidth="1"/>
    <col min="11568" max="11569" width="8.875" style="170" customWidth="1"/>
    <col min="11570" max="11570" width="17.625" style="170" customWidth="1"/>
    <col min="11571" max="11571" width="13.625" style="170" customWidth="1"/>
    <col min="11572" max="11573" width="8.125" style="170" customWidth="1"/>
    <col min="11574" max="11575" width="9.625" style="170" customWidth="1"/>
    <col min="11576" max="11577" width="8.125" style="170" customWidth="1"/>
    <col min="11578" max="11579" width="9.625" style="170" customWidth="1"/>
    <col min="11580" max="11581" width="8" style="170" customWidth="1"/>
    <col min="11582" max="11583" width="8.875" style="170" customWidth="1"/>
    <col min="11584" max="11585" width="8" style="170" customWidth="1"/>
    <col min="11586" max="11587" width="8.875" style="170" customWidth="1"/>
    <col min="11588" max="11588" width="17.625" style="170" customWidth="1"/>
    <col min="11589" max="11589" width="13.625" style="170" customWidth="1"/>
    <col min="11590" max="11591" width="8.125" style="170" customWidth="1"/>
    <col min="11592" max="11593" width="9.625" style="170" customWidth="1"/>
    <col min="11594" max="11595" width="8.125" style="170" customWidth="1"/>
    <col min="11596" max="11597" width="9.625" style="170" customWidth="1"/>
    <col min="11598" max="11599" width="8" style="170" customWidth="1"/>
    <col min="11600" max="11601" width="8.875" style="170" customWidth="1"/>
    <col min="11602" max="11603" width="8" style="170" customWidth="1"/>
    <col min="11604" max="11605" width="8.875" style="170" customWidth="1"/>
    <col min="11606" max="11606" width="17.625" style="170" customWidth="1"/>
    <col min="11607" max="11607" width="13.625" style="170" customWidth="1"/>
    <col min="11608" max="11609" width="8.125" style="170" customWidth="1"/>
    <col min="11610" max="11611" width="9.625" style="170" customWidth="1"/>
    <col min="11612" max="11613" width="8.125" style="170" customWidth="1"/>
    <col min="11614" max="11615" width="9.625" style="170" customWidth="1"/>
    <col min="11616" max="11617" width="8" style="170" customWidth="1"/>
    <col min="11618" max="11619" width="8.875" style="170" customWidth="1"/>
    <col min="11620" max="11621" width="8" style="170" customWidth="1"/>
    <col min="11622" max="11623" width="8.875" style="170" customWidth="1"/>
    <col min="11624" max="11624" width="17.625" style="170" customWidth="1"/>
    <col min="11625" max="11625" width="13.625" style="170" customWidth="1"/>
    <col min="11626" max="11627" width="8.125" style="170" customWidth="1"/>
    <col min="11628" max="11629" width="9.625" style="170" customWidth="1"/>
    <col min="11630" max="11631" width="8.125" style="170" customWidth="1"/>
    <col min="11632" max="11633" width="9.625" style="170" customWidth="1"/>
    <col min="11634" max="11635" width="8" style="170" customWidth="1"/>
    <col min="11636" max="11637" width="8.875" style="170" customWidth="1"/>
    <col min="11638" max="11639" width="8" style="170" customWidth="1"/>
    <col min="11640" max="11641" width="8.875" style="170" customWidth="1"/>
    <col min="11642" max="11642" width="17.625" style="170" customWidth="1"/>
    <col min="11643" max="11643" width="13.625" style="170" customWidth="1"/>
    <col min="11644" max="11645" width="8.125" style="170" customWidth="1"/>
    <col min="11646" max="11647" width="9.625" style="170" customWidth="1"/>
    <col min="11648" max="11649" width="8.125" style="170" customWidth="1"/>
    <col min="11650" max="11651" width="9.625" style="170" customWidth="1"/>
    <col min="11652" max="11653" width="8" style="170" customWidth="1"/>
    <col min="11654" max="11655" width="8.875" style="170" customWidth="1"/>
    <col min="11656" max="11657" width="8" style="170" customWidth="1"/>
    <col min="11658" max="11659" width="8.875" style="170" customWidth="1"/>
    <col min="11660" max="11660" width="17.625" style="170" customWidth="1"/>
    <col min="11661" max="11661" width="13.625" style="170" customWidth="1"/>
    <col min="11662" max="11663" width="8.125" style="170" customWidth="1"/>
    <col min="11664" max="11665" width="9.625" style="170" customWidth="1"/>
    <col min="11666" max="11667" width="8.125" style="170" customWidth="1"/>
    <col min="11668" max="11669" width="9.625" style="170" customWidth="1"/>
    <col min="11670" max="11671" width="8" style="170" customWidth="1"/>
    <col min="11672" max="11673" width="8.875" style="170" customWidth="1"/>
    <col min="11674" max="11675" width="8" style="170" customWidth="1"/>
    <col min="11676" max="11677" width="8.875" style="170" customWidth="1"/>
    <col min="11678" max="11678" width="17.625" style="170" customWidth="1"/>
    <col min="11679" max="11679" width="13.625" style="170" customWidth="1"/>
    <col min="11680" max="11681" width="8.125" style="170" customWidth="1"/>
    <col min="11682" max="11683" width="9.625" style="170" customWidth="1"/>
    <col min="11684" max="11685" width="8.125" style="170" customWidth="1"/>
    <col min="11686" max="11687" width="9.625" style="170" customWidth="1"/>
    <col min="11688" max="11689" width="8" style="170" customWidth="1"/>
    <col min="11690" max="11691" width="8.875" style="170" customWidth="1"/>
    <col min="11692" max="11693" width="8" style="170" customWidth="1"/>
    <col min="11694" max="11695" width="8.875" style="170" customWidth="1"/>
    <col min="11696" max="11696" width="17.625" style="170" customWidth="1"/>
    <col min="11697" max="11776" width="9" style="170"/>
    <col min="11777" max="11777" width="16.625" style="170" customWidth="1"/>
    <col min="11778" max="11779" width="11.625" style="170" customWidth="1"/>
    <col min="11780" max="11783" width="11.125" style="170" customWidth="1"/>
    <col min="11784" max="11789" width="10.875" style="170" customWidth="1"/>
    <col min="11790" max="11790" width="19.625" style="170" customWidth="1"/>
    <col min="11791" max="11791" width="13.625" style="170" customWidth="1"/>
    <col min="11792" max="11793" width="8.125" style="170" customWidth="1"/>
    <col min="11794" max="11795" width="9.625" style="170" customWidth="1"/>
    <col min="11796" max="11797" width="8.125" style="170" customWidth="1"/>
    <col min="11798" max="11799" width="9.625" style="170" customWidth="1"/>
    <col min="11800" max="11801" width="8" style="170" customWidth="1"/>
    <col min="11802" max="11803" width="8.875" style="170" customWidth="1"/>
    <col min="11804" max="11805" width="8" style="170" customWidth="1"/>
    <col min="11806" max="11807" width="8.875" style="170" customWidth="1"/>
    <col min="11808" max="11808" width="17.625" style="170" customWidth="1"/>
    <col min="11809" max="11809" width="13.625" style="170" customWidth="1"/>
    <col min="11810" max="11811" width="8.125" style="170" customWidth="1"/>
    <col min="11812" max="11813" width="9.625" style="170" customWidth="1"/>
    <col min="11814" max="11815" width="8.125" style="170" customWidth="1"/>
    <col min="11816" max="11817" width="9.625" style="170" customWidth="1"/>
    <col min="11818" max="11819" width="8" style="170" customWidth="1"/>
    <col min="11820" max="11821" width="8.875" style="170" customWidth="1"/>
    <col min="11822" max="11823" width="8" style="170" customWidth="1"/>
    <col min="11824" max="11825" width="8.875" style="170" customWidth="1"/>
    <col min="11826" max="11826" width="17.625" style="170" customWidth="1"/>
    <col min="11827" max="11827" width="13.625" style="170" customWidth="1"/>
    <col min="11828" max="11829" width="8.125" style="170" customWidth="1"/>
    <col min="11830" max="11831" width="9.625" style="170" customWidth="1"/>
    <col min="11832" max="11833" width="8.125" style="170" customWidth="1"/>
    <col min="11834" max="11835" width="9.625" style="170" customWidth="1"/>
    <col min="11836" max="11837" width="8" style="170" customWidth="1"/>
    <col min="11838" max="11839" width="8.875" style="170" customWidth="1"/>
    <col min="11840" max="11841" width="8" style="170" customWidth="1"/>
    <col min="11842" max="11843" width="8.875" style="170" customWidth="1"/>
    <col min="11844" max="11844" width="17.625" style="170" customWidth="1"/>
    <col min="11845" max="11845" width="13.625" style="170" customWidth="1"/>
    <col min="11846" max="11847" width="8.125" style="170" customWidth="1"/>
    <col min="11848" max="11849" width="9.625" style="170" customWidth="1"/>
    <col min="11850" max="11851" width="8.125" style="170" customWidth="1"/>
    <col min="11852" max="11853" width="9.625" style="170" customWidth="1"/>
    <col min="11854" max="11855" width="8" style="170" customWidth="1"/>
    <col min="11856" max="11857" width="8.875" style="170" customWidth="1"/>
    <col min="11858" max="11859" width="8" style="170" customWidth="1"/>
    <col min="11860" max="11861" width="8.875" style="170" customWidth="1"/>
    <col min="11862" max="11862" width="17.625" style="170" customWidth="1"/>
    <col min="11863" max="11863" width="13.625" style="170" customWidth="1"/>
    <col min="11864" max="11865" width="8.125" style="170" customWidth="1"/>
    <col min="11866" max="11867" width="9.625" style="170" customWidth="1"/>
    <col min="11868" max="11869" width="8.125" style="170" customWidth="1"/>
    <col min="11870" max="11871" width="9.625" style="170" customWidth="1"/>
    <col min="11872" max="11873" width="8" style="170" customWidth="1"/>
    <col min="11874" max="11875" width="8.875" style="170" customWidth="1"/>
    <col min="11876" max="11877" width="8" style="170" customWidth="1"/>
    <col min="11878" max="11879" width="8.875" style="170" customWidth="1"/>
    <col min="11880" max="11880" width="17.625" style="170" customWidth="1"/>
    <col min="11881" max="11881" width="13.625" style="170" customWidth="1"/>
    <col min="11882" max="11883" width="8.125" style="170" customWidth="1"/>
    <col min="11884" max="11885" width="9.625" style="170" customWidth="1"/>
    <col min="11886" max="11887" width="8.125" style="170" customWidth="1"/>
    <col min="11888" max="11889" width="9.625" style="170" customWidth="1"/>
    <col min="11890" max="11891" width="8" style="170" customWidth="1"/>
    <col min="11892" max="11893" width="8.875" style="170" customWidth="1"/>
    <col min="11894" max="11895" width="8" style="170" customWidth="1"/>
    <col min="11896" max="11897" width="8.875" style="170" customWidth="1"/>
    <col min="11898" max="11898" width="17.625" style="170" customWidth="1"/>
    <col min="11899" max="11899" width="13.625" style="170" customWidth="1"/>
    <col min="11900" max="11901" width="8.125" style="170" customWidth="1"/>
    <col min="11902" max="11903" width="9.625" style="170" customWidth="1"/>
    <col min="11904" max="11905" width="8.125" style="170" customWidth="1"/>
    <col min="11906" max="11907" width="9.625" style="170" customWidth="1"/>
    <col min="11908" max="11909" width="8" style="170" customWidth="1"/>
    <col min="11910" max="11911" width="8.875" style="170" customWidth="1"/>
    <col min="11912" max="11913" width="8" style="170" customWidth="1"/>
    <col min="11914" max="11915" width="8.875" style="170" customWidth="1"/>
    <col min="11916" max="11916" width="17.625" style="170" customWidth="1"/>
    <col min="11917" max="11917" width="13.625" style="170" customWidth="1"/>
    <col min="11918" max="11919" width="8.125" style="170" customWidth="1"/>
    <col min="11920" max="11921" width="9.625" style="170" customWidth="1"/>
    <col min="11922" max="11923" width="8.125" style="170" customWidth="1"/>
    <col min="11924" max="11925" width="9.625" style="170" customWidth="1"/>
    <col min="11926" max="11927" width="8" style="170" customWidth="1"/>
    <col min="11928" max="11929" width="8.875" style="170" customWidth="1"/>
    <col min="11930" max="11931" width="8" style="170" customWidth="1"/>
    <col min="11932" max="11933" width="8.875" style="170" customWidth="1"/>
    <col min="11934" max="11934" width="17.625" style="170" customWidth="1"/>
    <col min="11935" max="11935" width="13.625" style="170" customWidth="1"/>
    <col min="11936" max="11937" width="8.125" style="170" customWidth="1"/>
    <col min="11938" max="11939" width="9.625" style="170" customWidth="1"/>
    <col min="11940" max="11941" width="8.125" style="170" customWidth="1"/>
    <col min="11942" max="11943" width="9.625" style="170" customWidth="1"/>
    <col min="11944" max="11945" width="8" style="170" customWidth="1"/>
    <col min="11946" max="11947" width="8.875" style="170" customWidth="1"/>
    <col min="11948" max="11949" width="8" style="170" customWidth="1"/>
    <col min="11950" max="11951" width="8.875" style="170" customWidth="1"/>
    <col min="11952" max="11952" width="17.625" style="170" customWidth="1"/>
    <col min="11953" max="12032" width="9" style="170"/>
    <col min="12033" max="12033" width="16.625" style="170" customWidth="1"/>
    <col min="12034" max="12035" width="11.625" style="170" customWidth="1"/>
    <col min="12036" max="12039" width="11.125" style="170" customWidth="1"/>
    <col min="12040" max="12045" width="10.875" style="170" customWidth="1"/>
    <col min="12046" max="12046" width="19.625" style="170" customWidth="1"/>
    <col min="12047" max="12047" width="13.625" style="170" customWidth="1"/>
    <col min="12048" max="12049" width="8.125" style="170" customWidth="1"/>
    <col min="12050" max="12051" width="9.625" style="170" customWidth="1"/>
    <col min="12052" max="12053" width="8.125" style="170" customWidth="1"/>
    <col min="12054" max="12055" width="9.625" style="170" customWidth="1"/>
    <col min="12056" max="12057" width="8" style="170" customWidth="1"/>
    <col min="12058" max="12059" width="8.875" style="170" customWidth="1"/>
    <col min="12060" max="12061" width="8" style="170" customWidth="1"/>
    <col min="12062" max="12063" width="8.875" style="170" customWidth="1"/>
    <col min="12064" max="12064" width="17.625" style="170" customWidth="1"/>
    <col min="12065" max="12065" width="13.625" style="170" customWidth="1"/>
    <col min="12066" max="12067" width="8.125" style="170" customWidth="1"/>
    <col min="12068" max="12069" width="9.625" style="170" customWidth="1"/>
    <col min="12070" max="12071" width="8.125" style="170" customWidth="1"/>
    <col min="12072" max="12073" width="9.625" style="170" customWidth="1"/>
    <col min="12074" max="12075" width="8" style="170" customWidth="1"/>
    <col min="12076" max="12077" width="8.875" style="170" customWidth="1"/>
    <col min="12078" max="12079" width="8" style="170" customWidth="1"/>
    <col min="12080" max="12081" width="8.875" style="170" customWidth="1"/>
    <col min="12082" max="12082" width="17.625" style="170" customWidth="1"/>
    <col min="12083" max="12083" width="13.625" style="170" customWidth="1"/>
    <col min="12084" max="12085" width="8.125" style="170" customWidth="1"/>
    <col min="12086" max="12087" width="9.625" style="170" customWidth="1"/>
    <col min="12088" max="12089" width="8.125" style="170" customWidth="1"/>
    <col min="12090" max="12091" width="9.625" style="170" customWidth="1"/>
    <col min="12092" max="12093" width="8" style="170" customWidth="1"/>
    <col min="12094" max="12095" width="8.875" style="170" customWidth="1"/>
    <col min="12096" max="12097" width="8" style="170" customWidth="1"/>
    <col min="12098" max="12099" width="8.875" style="170" customWidth="1"/>
    <col min="12100" max="12100" width="17.625" style="170" customWidth="1"/>
    <col min="12101" max="12101" width="13.625" style="170" customWidth="1"/>
    <col min="12102" max="12103" width="8.125" style="170" customWidth="1"/>
    <col min="12104" max="12105" width="9.625" style="170" customWidth="1"/>
    <col min="12106" max="12107" width="8.125" style="170" customWidth="1"/>
    <col min="12108" max="12109" width="9.625" style="170" customWidth="1"/>
    <col min="12110" max="12111" width="8" style="170" customWidth="1"/>
    <col min="12112" max="12113" width="8.875" style="170" customWidth="1"/>
    <col min="12114" max="12115" width="8" style="170" customWidth="1"/>
    <col min="12116" max="12117" width="8.875" style="170" customWidth="1"/>
    <col min="12118" max="12118" width="17.625" style="170" customWidth="1"/>
    <col min="12119" max="12119" width="13.625" style="170" customWidth="1"/>
    <col min="12120" max="12121" width="8.125" style="170" customWidth="1"/>
    <col min="12122" max="12123" width="9.625" style="170" customWidth="1"/>
    <col min="12124" max="12125" width="8.125" style="170" customWidth="1"/>
    <col min="12126" max="12127" width="9.625" style="170" customWidth="1"/>
    <col min="12128" max="12129" width="8" style="170" customWidth="1"/>
    <col min="12130" max="12131" width="8.875" style="170" customWidth="1"/>
    <col min="12132" max="12133" width="8" style="170" customWidth="1"/>
    <col min="12134" max="12135" width="8.875" style="170" customWidth="1"/>
    <col min="12136" max="12136" width="17.625" style="170" customWidth="1"/>
    <col min="12137" max="12137" width="13.625" style="170" customWidth="1"/>
    <col min="12138" max="12139" width="8.125" style="170" customWidth="1"/>
    <col min="12140" max="12141" width="9.625" style="170" customWidth="1"/>
    <col min="12142" max="12143" width="8.125" style="170" customWidth="1"/>
    <col min="12144" max="12145" width="9.625" style="170" customWidth="1"/>
    <col min="12146" max="12147" width="8" style="170" customWidth="1"/>
    <col min="12148" max="12149" width="8.875" style="170" customWidth="1"/>
    <col min="12150" max="12151" width="8" style="170" customWidth="1"/>
    <col min="12152" max="12153" width="8.875" style="170" customWidth="1"/>
    <col min="12154" max="12154" width="17.625" style="170" customWidth="1"/>
    <col min="12155" max="12155" width="13.625" style="170" customWidth="1"/>
    <col min="12156" max="12157" width="8.125" style="170" customWidth="1"/>
    <col min="12158" max="12159" width="9.625" style="170" customWidth="1"/>
    <col min="12160" max="12161" width="8.125" style="170" customWidth="1"/>
    <col min="12162" max="12163" width="9.625" style="170" customWidth="1"/>
    <col min="12164" max="12165" width="8" style="170" customWidth="1"/>
    <col min="12166" max="12167" width="8.875" style="170" customWidth="1"/>
    <col min="12168" max="12169" width="8" style="170" customWidth="1"/>
    <col min="12170" max="12171" width="8.875" style="170" customWidth="1"/>
    <col min="12172" max="12172" width="17.625" style="170" customWidth="1"/>
    <col min="12173" max="12173" width="13.625" style="170" customWidth="1"/>
    <col min="12174" max="12175" width="8.125" style="170" customWidth="1"/>
    <col min="12176" max="12177" width="9.625" style="170" customWidth="1"/>
    <col min="12178" max="12179" width="8.125" style="170" customWidth="1"/>
    <col min="12180" max="12181" width="9.625" style="170" customWidth="1"/>
    <col min="12182" max="12183" width="8" style="170" customWidth="1"/>
    <col min="12184" max="12185" width="8.875" style="170" customWidth="1"/>
    <col min="12186" max="12187" width="8" style="170" customWidth="1"/>
    <col min="12188" max="12189" width="8.875" style="170" customWidth="1"/>
    <col min="12190" max="12190" width="17.625" style="170" customWidth="1"/>
    <col min="12191" max="12191" width="13.625" style="170" customWidth="1"/>
    <col min="12192" max="12193" width="8.125" style="170" customWidth="1"/>
    <col min="12194" max="12195" width="9.625" style="170" customWidth="1"/>
    <col min="12196" max="12197" width="8.125" style="170" customWidth="1"/>
    <col min="12198" max="12199" width="9.625" style="170" customWidth="1"/>
    <col min="12200" max="12201" width="8" style="170" customWidth="1"/>
    <col min="12202" max="12203" width="8.875" style="170" customWidth="1"/>
    <col min="12204" max="12205" width="8" style="170" customWidth="1"/>
    <col min="12206" max="12207" width="8.875" style="170" customWidth="1"/>
    <col min="12208" max="12208" width="17.625" style="170" customWidth="1"/>
    <col min="12209" max="12288" width="9" style="170"/>
    <col min="12289" max="12289" width="16.625" style="170" customWidth="1"/>
    <col min="12290" max="12291" width="11.625" style="170" customWidth="1"/>
    <col min="12292" max="12295" width="11.125" style="170" customWidth="1"/>
    <col min="12296" max="12301" width="10.875" style="170" customWidth="1"/>
    <col min="12302" max="12302" width="19.625" style="170" customWidth="1"/>
    <col min="12303" max="12303" width="13.625" style="170" customWidth="1"/>
    <col min="12304" max="12305" width="8.125" style="170" customWidth="1"/>
    <col min="12306" max="12307" width="9.625" style="170" customWidth="1"/>
    <col min="12308" max="12309" width="8.125" style="170" customWidth="1"/>
    <col min="12310" max="12311" width="9.625" style="170" customWidth="1"/>
    <col min="12312" max="12313" width="8" style="170" customWidth="1"/>
    <col min="12314" max="12315" width="8.875" style="170" customWidth="1"/>
    <col min="12316" max="12317" width="8" style="170" customWidth="1"/>
    <col min="12318" max="12319" width="8.875" style="170" customWidth="1"/>
    <col min="12320" max="12320" width="17.625" style="170" customWidth="1"/>
    <col min="12321" max="12321" width="13.625" style="170" customWidth="1"/>
    <col min="12322" max="12323" width="8.125" style="170" customWidth="1"/>
    <col min="12324" max="12325" width="9.625" style="170" customWidth="1"/>
    <col min="12326" max="12327" width="8.125" style="170" customWidth="1"/>
    <col min="12328" max="12329" width="9.625" style="170" customWidth="1"/>
    <col min="12330" max="12331" width="8" style="170" customWidth="1"/>
    <col min="12332" max="12333" width="8.875" style="170" customWidth="1"/>
    <col min="12334" max="12335" width="8" style="170" customWidth="1"/>
    <col min="12336" max="12337" width="8.875" style="170" customWidth="1"/>
    <col min="12338" max="12338" width="17.625" style="170" customWidth="1"/>
    <col min="12339" max="12339" width="13.625" style="170" customWidth="1"/>
    <col min="12340" max="12341" width="8.125" style="170" customWidth="1"/>
    <col min="12342" max="12343" width="9.625" style="170" customWidth="1"/>
    <col min="12344" max="12345" width="8.125" style="170" customWidth="1"/>
    <col min="12346" max="12347" width="9.625" style="170" customWidth="1"/>
    <col min="12348" max="12349" width="8" style="170" customWidth="1"/>
    <col min="12350" max="12351" width="8.875" style="170" customWidth="1"/>
    <col min="12352" max="12353" width="8" style="170" customWidth="1"/>
    <col min="12354" max="12355" width="8.875" style="170" customWidth="1"/>
    <col min="12356" max="12356" width="17.625" style="170" customWidth="1"/>
    <col min="12357" max="12357" width="13.625" style="170" customWidth="1"/>
    <col min="12358" max="12359" width="8.125" style="170" customWidth="1"/>
    <col min="12360" max="12361" width="9.625" style="170" customWidth="1"/>
    <col min="12362" max="12363" width="8.125" style="170" customWidth="1"/>
    <col min="12364" max="12365" width="9.625" style="170" customWidth="1"/>
    <col min="12366" max="12367" width="8" style="170" customWidth="1"/>
    <col min="12368" max="12369" width="8.875" style="170" customWidth="1"/>
    <col min="12370" max="12371" width="8" style="170" customWidth="1"/>
    <col min="12372" max="12373" width="8.875" style="170" customWidth="1"/>
    <col min="12374" max="12374" width="17.625" style="170" customWidth="1"/>
    <col min="12375" max="12375" width="13.625" style="170" customWidth="1"/>
    <col min="12376" max="12377" width="8.125" style="170" customWidth="1"/>
    <col min="12378" max="12379" width="9.625" style="170" customWidth="1"/>
    <col min="12380" max="12381" width="8.125" style="170" customWidth="1"/>
    <col min="12382" max="12383" width="9.625" style="170" customWidth="1"/>
    <col min="12384" max="12385" width="8" style="170" customWidth="1"/>
    <col min="12386" max="12387" width="8.875" style="170" customWidth="1"/>
    <col min="12388" max="12389" width="8" style="170" customWidth="1"/>
    <col min="12390" max="12391" width="8.875" style="170" customWidth="1"/>
    <col min="12392" max="12392" width="17.625" style="170" customWidth="1"/>
    <col min="12393" max="12393" width="13.625" style="170" customWidth="1"/>
    <col min="12394" max="12395" width="8.125" style="170" customWidth="1"/>
    <col min="12396" max="12397" width="9.625" style="170" customWidth="1"/>
    <col min="12398" max="12399" width="8.125" style="170" customWidth="1"/>
    <col min="12400" max="12401" width="9.625" style="170" customWidth="1"/>
    <col min="12402" max="12403" width="8" style="170" customWidth="1"/>
    <col min="12404" max="12405" width="8.875" style="170" customWidth="1"/>
    <col min="12406" max="12407" width="8" style="170" customWidth="1"/>
    <col min="12408" max="12409" width="8.875" style="170" customWidth="1"/>
    <col min="12410" max="12410" width="17.625" style="170" customWidth="1"/>
    <col min="12411" max="12411" width="13.625" style="170" customWidth="1"/>
    <col min="12412" max="12413" width="8.125" style="170" customWidth="1"/>
    <col min="12414" max="12415" width="9.625" style="170" customWidth="1"/>
    <col min="12416" max="12417" width="8.125" style="170" customWidth="1"/>
    <col min="12418" max="12419" width="9.625" style="170" customWidth="1"/>
    <col min="12420" max="12421" width="8" style="170" customWidth="1"/>
    <col min="12422" max="12423" width="8.875" style="170" customWidth="1"/>
    <col min="12424" max="12425" width="8" style="170" customWidth="1"/>
    <col min="12426" max="12427" width="8.875" style="170" customWidth="1"/>
    <col min="12428" max="12428" width="17.625" style="170" customWidth="1"/>
    <col min="12429" max="12429" width="13.625" style="170" customWidth="1"/>
    <col min="12430" max="12431" width="8.125" style="170" customWidth="1"/>
    <col min="12432" max="12433" width="9.625" style="170" customWidth="1"/>
    <col min="12434" max="12435" width="8.125" style="170" customWidth="1"/>
    <col min="12436" max="12437" width="9.625" style="170" customWidth="1"/>
    <col min="12438" max="12439" width="8" style="170" customWidth="1"/>
    <col min="12440" max="12441" width="8.875" style="170" customWidth="1"/>
    <col min="12442" max="12443" width="8" style="170" customWidth="1"/>
    <col min="12444" max="12445" width="8.875" style="170" customWidth="1"/>
    <col min="12446" max="12446" width="17.625" style="170" customWidth="1"/>
    <col min="12447" max="12447" width="13.625" style="170" customWidth="1"/>
    <col min="12448" max="12449" width="8.125" style="170" customWidth="1"/>
    <col min="12450" max="12451" width="9.625" style="170" customWidth="1"/>
    <col min="12452" max="12453" width="8.125" style="170" customWidth="1"/>
    <col min="12454" max="12455" width="9.625" style="170" customWidth="1"/>
    <col min="12456" max="12457" width="8" style="170" customWidth="1"/>
    <col min="12458" max="12459" width="8.875" style="170" customWidth="1"/>
    <col min="12460" max="12461" width="8" style="170" customWidth="1"/>
    <col min="12462" max="12463" width="8.875" style="170" customWidth="1"/>
    <col min="12464" max="12464" width="17.625" style="170" customWidth="1"/>
    <col min="12465" max="12544" width="9" style="170"/>
    <col min="12545" max="12545" width="16.625" style="170" customWidth="1"/>
    <col min="12546" max="12547" width="11.625" style="170" customWidth="1"/>
    <col min="12548" max="12551" width="11.125" style="170" customWidth="1"/>
    <col min="12552" max="12557" width="10.875" style="170" customWidth="1"/>
    <col min="12558" max="12558" width="19.625" style="170" customWidth="1"/>
    <col min="12559" max="12559" width="13.625" style="170" customWidth="1"/>
    <col min="12560" max="12561" width="8.125" style="170" customWidth="1"/>
    <col min="12562" max="12563" width="9.625" style="170" customWidth="1"/>
    <col min="12564" max="12565" width="8.125" style="170" customWidth="1"/>
    <col min="12566" max="12567" width="9.625" style="170" customWidth="1"/>
    <col min="12568" max="12569" width="8" style="170" customWidth="1"/>
    <col min="12570" max="12571" width="8.875" style="170" customWidth="1"/>
    <col min="12572" max="12573" width="8" style="170" customWidth="1"/>
    <col min="12574" max="12575" width="8.875" style="170" customWidth="1"/>
    <col min="12576" max="12576" width="17.625" style="170" customWidth="1"/>
    <col min="12577" max="12577" width="13.625" style="170" customWidth="1"/>
    <col min="12578" max="12579" width="8.125" style="170" customWidth="1"/>
    <col min="12580" max="12581" width="9.625" style="170" customWidth="1"/>
    <col min="12582" max="12583" width="8.125" style="170" customWidth="1"/>
    <col min="12584" max="12585" width="9.625" style="170" customWidth="1"/>
    <col min="12586" max="12587" width="8" style="170" customWidth="1"/>
    <col min="12588" max="12589" width="8.875" style="170" customWidth="1"/>
    <col min="12590" max="12591" width="8" style="170" customWidth="1"/>
    <col min="12592" max="12593" width="8.875" style="170" customWidth="1"/>
    <col min="12594" max="12594" width="17.625" style="170" customWidth="1"/>
    <col min="12595" max="12595" width="13.625" style="170" customWidth="1"/>
    <col min="12596" max="12597" width="8.125" style="170" customWidth="1"/>
    <col min="12598" max="12599" width="9.625" style="170" customWidth="1"/>
    <col min="12600" max="12601" width="8.125" style="170" customWidth="1"/>
    <col min="12602" max="12603" width="9.625" style="170" customWidth="1"/>
    <col min="12604" max="12605" width="8" style="170" customWidth="1"/>
    <col min="12606" max="12607" width="8.875" style="170" customWidth="1"/>
    <col min="12608" max="12609" width="8" style="170" customWidth="1"/>
    <col min="12610" max="12611" width="8.875" style="170" customWidth="1"/>
    <col min="12612" max="12612" width="17.625" style="170" customWidth="1"/>
    <col min="12613" max="12613" width="13.625" style="170" customWidth="1"/>
    <col min="12614" max="12615" width="8.125" style="170" customWidth="1"/>
    <col min="12616" max="12617" width="9.625" style="170" customWidth="1"/>
    <col min="12618" max="12619" width="8.125" style="170" customWidth="1"/>
    <col min="12620" max="12621" width="9.625" style="170" customWidth="1"/>
    <col min="12622" max="12623" width="8" style="170" customWidth="1"/>
    <col min="12624" max="12625" width="8.875" style="170" customWidth="1"/>
    <col min="12626" max="12627" width="8" style="170" customWidth="1"/>
    <col min="12628" max="12629" width="8.875" style="170" customWidth="1"/>
    <col min="12630" max="12630" width="17.625" style="170" customWidth="1"/>
    <col min="12631" max="12631" width="13.625" style="170" customWidth="1"/>
    <col min="12632" max="12633" width="8.125" style="170" customWidth="1"/>
    <col min="12634" max="12635" width="9.625" style="170" customWidth="1"/>
    <col min="12636" max="12637" width="8.125" style="170" customWidth="1"/>
    <col min="12638" max="12639" width="9.625" style="170" customWidth="1"/>
    <col min="12640" max="12641" width="8" style="170" customWidth="1"/>
    <col min="12642" max="12643" width="8.875" style="170" customWidth="1"/>
    <col min="12644" max="12645" width="8" style="170" customWidth="1"/>
    <col min="12646" max="12647" width="8.875" style="170" customWidth="1"/>
    <col min="12648" max="12648" width="17.625" style="170" customWidth="1"/>
    <col min="12649" max="12649" width="13.625" style="170" customWidth="1"/>
    <col min="12650" max="12651" width="8.125" style="170" customWidth="1"/>
    <col min="12652" max="12653" width="9.625" style="170" customWidth="1"/>
    <col min="12654" max="12655" width="8.125" style="170" customWidth="1"/>
    <col min="12656" max="12657" width="9.625" style="170" customWidth="1"/>
    <col min="12658" max="12659" width="8" style="170" customWidth="1"/>
    <col min="12660" max="12661" width="8.875" style="170" customWidth="1"/>
    <col min="12662" max="12663" width="8" style="170" customWidth="1"/>
    <col min="12664" max="12665" width="8.875" style="170" customWidth="1"/>
    <col min="12666" max="12666" width="17.625" style="170" customWidth="1"/>
    <col min="12667" max="12667" width="13.625" style="170" customWidth="1"/>
    <col min="12668" max="12669" width="8.125" style="170" customWidth="1"/>
    <col min="12670" max="12671" width="9.625" style="170" customWidth="1"/>
    <col min="12672" max="12673" width="8.125" style="170" customWidth="1"/>
    <col min="12674" max="12675" width="9.625" style="170" customWidth="1"/>
    <col min="12676" max="12677" width="8" style="170" customWidth="1"/>
    <col min="12678" max="12679" width="8.875" style="170" customWidth="1"/>
    <col min="12680" max="12681" width="8" style="170" customWidth="1"/>
    <col min="12682" max="12683" width="8.875" style="170" customWidth="1"/>
    <col min="12684" max="12684" width="17.625" style="170" customWidth="1"/>
    <col min="12685" max="12685" width="13.625" style="170" customWidth="1"/>
    <col min="12686" max="12687" width="8.125" style="170" customWidth="1"/>
    <col min="12688" max="12689" width="9.625" style="170" customWidth="1"/>
    <col min="12690" max="12691" width="8.125" style="170" customWidth="1"/>
    <col min="12692" max="12693" width="9.625" style="170" customWidth="1"/>
    <col min="12694" max="12695" width="8" style="170" customWidth="1"/>
    <col min="12696" max="12697" width="8.875" style="170" customWidth="1"/>
    <col min="12698" max="12699" width="8" style="170" customWidth="1"/>
    <col min="12700" max="12701" width="8.875" style="170" customWidth="1"/>
    <col min="12702" max="12702" width="17.625" style="170" customWidth="1"/>
    <col min="12703" max="12703" width="13.625" style="170" customWidth="1"/>
    <col min="12704" max="12705" width="8.125" style="170" customWidth="1"/>
    <col min="12706" max="12707" width="9.625" style="170" customWidth="1"/>
    <col min="12708" max="12709" width="8.125" style="170" customWidth="1"/>
    <col min="12710" max="12711" width="9.625" style="170" customWidth="1"/>
    <col min="12712" max="12713" width="8" style="170" customWidth="1"/>
    <col min="12714" max="12715" width="8.875" style="170" customWidth="1"/>
    <col min="12716" max="12717" width="8" style="170" customWidth="1"/>
    <col min="12718" max="12719" width="8.875" style="170" customWidth="1"/>
    <col min="12720" max="12720" width="17.625" style="170" customWidth="1"/>
    <col min="12721" max="12800" width="9" style="170"/>
    <col min="12801" max="12801" width="16.625" style="170" customWidth="1"/>
    <col min="12802" max="12803" width="11.625" style="170" customWidth="1"/>
    <col min="12804" max="12807" width="11.125" style="170" customWidth="1"/>
    <col min="12808" max="12813" width="10.875" style="170" customWidth="1"/>
    <col min="12814" max="12814" width="19.625" style="170" customWidth="1"/>
    <col min="12815" max="12815" width="13.625" style="170" customWidth="1"/>
    <col min="12816" max="12817" width="8.125" style="170" customWidth="1"/>
    <col min="12818" max="12819" width="9.625" style="170" customWidth="1"/>
    <col min="12820" max="12821" width="8.125" style="170" customWidth="1"/>
    <col min="12822" max="12823" width="9.625" style="170" customWidth="1"/>
    <col min="12824" max="12825" width="8" style="170" customWidth="1"/>
    <col min="12826" max="12827" width="8.875" style="170" customWidth="1"/>
    <col min="12828" max="12829" width="8" style="170" customWidth="1"/>
    <col min="12830" max="12831" width="8.875" style="170" customWidth="1"/>
    <col min="12832" max="12832" width="17.625" style="170" customWidth="1"/>
    <col min="12833" max="12833" width="13.625" style="170" customWidth="1"/>
    <col min="12834" max="12835" width="8.125" style="170" customWidth="1"/>
    <col min="12836" max="12837" width="9.625" style="170" customWidth="1"/>
    <col min="12838" max="12839" width="8.125" style="170" customWidth="1"/>
    <col min="12840" max="12841" width="9.625" style="170" customWidth="1"/>
    <col min="12842" max="12843" width="8" style="170" customWidth="1"/>
    <col min="12844" max="12845" width="8.875" style="170" customWidth="1"/>
    <col min="12846" max="12847" width="8" style="170" customWidth="1"/>
    <col min="12848" max="12849" width="8.875" style="170" customWidth="1"/>
    <col min="12850" max="12850" width="17.625" style="170" customWidth="1"/>
    <col min="12851" max="12851" width="13.625" style="170" customWidth="1"/>
    <col min="12852" max="12853" width="8.125" style="170" customWidth="1"/>
    <col min="12854" max="12855" width="9.625" style="170" customWidth="1"/>
    <col min="12856" max="12857" width="8.125" style="170" customWidth="1"/>
    <col min="12858" max="12859" width="9.625" style="170" customWidth="1"/>
    <col min="12860" max="12861" width="8" style="170" customWidth="1"/>
    <col min="12862" max="12863" width="8.875" style="170" customWidth="1"/>
    <col min="12864" max="12865" width="8" style="170" customWidth="1"/>
    <col min="12866" max="12867" width="8.875" style="170" customWidth="1"/>
    <col min="12868" max="12868" width="17.625" style="170" customWidth="1"/>
    <col min="12869" max="12869" width="13.625" style="170" customWidth="1"/>
    <col min="12870" max="12871" width="8.125" style="170" customWidth="1"/>
    <col min="12872" max="12873" width="9.625" style="170" customWidth="1"/>
    <col min="12874" max="12875" width="8.125" style="170" customWidth="1"/>
    <col min="12876" max="12877" width="9.625" style="170" customWidth="1"/>
    <col min="12878" max="12879" width="8" style="170" customWidth="1"/>
    <col min="12880" max="12881" width="8.875" style="170" customWidth="1"/>
    <col min="12882" max="12883" width="8" style="170" customWidth="1"/>
    <col min="12884" max="12885" width="8.875" style="170" customWidth="1"/>
    <col min="12886" max="12886" width="17.625" style="170" customWidth="1"/>
    <col min="12887" max="12887" width="13.625" style="170" customWidth="1"/>
    <col min="12888" max="12889" width="8.125" style="170" customWidth="1"/>
    <col min="12890" max="12891" width="9.625" style="170" customWidth="1"/>
    <col min="12892" max="12893" width="8.125" style="170" customWidth="1"/>
    <col min="12894" max="12895" width="9.625" style="170" customWidth="1"/>
    <col min="12896" max="12897" width="8" style="170" customWidth="1"/>
    <col min="12898" max="12899" width="8.875" style="170" customWidth="1"/>
    <col min="12900" max="12901" width="8" style="170" customWidth="1"/>
    <col min="12902" max="12903" width="8.875" style="170" customWidth="1"/>
    <col min="12904" max="12904" width="17.625" style="170" customWidth="1"/>
    <col min="12905" max="12905" width="13.625" style="170" customWidth="1"/>
    <col min="12906" max="12907" width="8.125" style="170" customWidth="1"/>
    <col min="12908" max="12909" width="9.625" style="170" customWidth="1"/>
    <col min="12910" max="12911" width="8.125" style="170" customWidth="1"/>
    <col min="12912" max="12913" width="9.625" style="170" customWidth="1"/>
    <col min="12914" max="12915" width="8" style="170" customWidth="1"/>
    <col min="12916" max="12917" width="8.875" style="170" customWidth="1"/>
    <col min="12918" max="12919" width="8" style="170" customWidth="1"/>
    <col min="12920" max="12921" width="8.875" style="170" customWidth="1"/>
    <col min="12922" max="12922" width="17.625" style="170" customWidth="1"/>
    <col min="12923" max="12923" width="13.625" style="170" customWidth="1"/>
    <col min="12924" max="12925" width="8.125" style="170" customWidth="1"/>
    <col min="12926" max="12927" width="9.625" style="170" customWidth="1"/>
    <col min="12928" max="12929" width="8.125" style="170" customWidth="1"/>
    <col min="12930" max="12931" width="9.625" style="170" customWidth="1"/>
    <col min="12932" max="12933" width="8" style="170" customWidth="1"/>
    <col min="12934" max="12935" width="8.875" style="170" customWidth="1"/>
    <col min="12936" max="12937" width="8" style="170" customWidth="1"/>
    <col min="12938" max="12939" width="8.875" style="170" customWidth="1"/>
    <col min="12940" max="12940" width="17.625" style="170" customWidth="1"/>
    <col min="12941" max="12941" width="13.625" style="170" customWidth="1"/>
    <col min="12942" max="12943" width="8.125" style="170" customWidth="1"/>
    <col min="12944" max="12945" width="9.625" style="170" customWidth="1"/>
    <col min="12946" max="12947" width="8.125" style="170" customWidth="1"/>
    <col min="12948" max="12949" width="9.625" style="170" customWidth="1"/>
    <col min="12950" max="12951" width="8" style="170" customWidth="1"/>
    <col min="12952" max="12953" width="8.875" style="170" customWidth="1"/>
    <col min="12954" max="12955" width="8" style="170" customWidth="1"/>
    <col min="12956" max="12957" width="8.875" style="170" customWidth="1"/>
    <col min="12958" max="12958" width="17.625" style="170" customWidth="1"/>
    <col min="12959" max="12959" width="13.625" style="170" customWidth="1"/>
    <col min="12960" max="12961" width="8.125" style="170" customWidth="1"/>
    <col min="12962" max="12963" width="9.625" style="170" customWidth="1"/>
    <col min="12964" max="12965" width="8.125" style="170" customWidth="1"/>
    <col min="12966" max="12967" width="9.625" style="170" customWidth="1"/>
    <col min="12968" max="12969" width="8" style="170" customWidth="1"/>
    <col min="12970" max="12971" width="8.875" style="170" customWidth="1"/>
    <col min="12972" max="12973" width="8" style="170" customWidth="1"/>
    <col min="12974" max="12975" width="8.875" style="170" customWidth="1"/>
    <col min="12976" max="12976" width="17.625" style="170" customWidth="1"/>
    <col min="12977" max="13056" width="9" style="170"/>
    <col min="13057" max="13057" width="16.625" style="170" customWidth="1"/>
    <col min="13058" max="13059" width="11.625" style="170" customWidth="1"/>
    <col min="13060" max="13063" width="11.125" style="170" customWidth="1"/>
    <col min="13064" max="13069" width="10.875" style="170" customWidth="1"/>
    <col min="13070" max="13070" width="19.625" style="170" customWidth="1"/>
    <col min="13071" max="13071" width="13.625" style="170" customWidth="1"/>
    <col min="13072" max="13073" width="8.125" style="170" customWidth="1"/>
    <col min="13074" max="13075" width="9.625" style="170" customWidth="1"/>
    <col min="13076" max="13077" width="8.125" style="170" customWidth="1"/>
    <col min="13078" max="13079" width="9.625" style="170" customWidth="1"/>
    <col min="13080" max="13081" width="8" style="170" customWidth="1"/>
    <col min="13082" max="13083" width="8.875" style="170" customWidth="1"/>
    <col min="13084" max="13085" width="8" style="170" customWidth="1"/>
    <col min="13086" max="13087" width="8.875" style="170" customWidth="1"/>
    <col min="13088" max="13088" width="17.625" style="170" customWidth="1"/>
    <col min="13089" max="13089" width="13.625" style="170" customWidth="1"/>
    <col min="13090" max="13091" width="8.125" style="170" customWidth="1"/>
    <col min="13092" max="13093" width="9.625" style="170" customWidth="1"/>
    <col min="13094" max="13095" width="8.125" style="170" customWidth="1"/>
    <col min="13096" max="13097" width="9.625" style="170" customWidth="1"/>
    <col min="13098" max="13099" width="8" style="170" customWidth="1"/>
    <col min="13100" max="13101" width="8.875" style="170" customWidth="1"/>
    <col min="13102" max="13103" width="8" style="170" customWidth="1"/>
    <col min="13104" max="13105" width="8.875" style="170" customWidth="1"/>
    <col min="13106" max="13106" width="17.625" style="170" customWidth="1"/>
    <col min="13107" max="13107" width="13.625" style="170" customWidth="1"/>
    <col min="13108" max="13109" width="8.125" style="170" customWidth="1"/>
    <col min="13110" max="13111" width="9.625" style="170" customWidth="1"/>
    <col min="13112" max="13113" width="8.125" style="170" customWidth="1"/>
    <col min="13114" max="13115" width="9.625" style="170" customWidth="1"/>
    <col min="13116" max="13117" width="8" style="170" customWidth="1"/>
    <col min="13118" max="13119" width="8.875" style="170" customWidth="1"/>
    <col min="13120" max="13121" width="8" style="170" customWidth="1"/>
    <col min="13122" max="13123" width="8.875" style="170" customWidth="1"/>
    <col min="13124" max="13124" width="17.625" style="170" customWidth="1"/>
    <col min="13125" max="13125" width="13.625" style="170" customWidth="1"/>
    <col min="13126" max="13127" width="8.125" style="170" customWidth="1"/>
    <col min="13128" max="13129" width="9.625" style="170" customWidth="1"/>
    <col min="13130" max="13131" width="8.125" style="170" customWidth="1"/>
    <col min="13132" max="13133" width="9.625" style="170" customWidth="1"/>
    <col min="13134" max="13135" width="8" style="170" customWidth="1"/>
    <col min="13136" max="13137" width="8.875" style="170" customWidth="1"/>
    <col min="13138" max="13139" width="8" style="170" customWidth="1"/>
    <col min="13140" max="13141" width="8.875" style="170" customWidth="1"/>
    <col min="13142" max="13142" width="17.625" style="170" customWidth="1"/>
    <col min="13143" max="13143" width="13.625" style="170" customWidth="1"/>
    <col min="13144" max="13145" width="8.125" style="170" customWidth="1"/>
    <col min="13146" max="13147" width="9.625" style="170" customWidth="1"/>
    <col min="13148" max="13149" width="8.125" style="170" customWidth="1"/>
    <col min="13150" max="13151" width="9.625" style="170" customWidth="1"/>
    <col min="13152" max="13153" width="8" style="170" customWidth="1"/>
    <col min="13154" max="13155" width="8.875" style="170" customWidth="1"/>
    <col min="13156" max="13157" width="8" style="170" customWidth="1"/>
    <col min="13158" max="13159" width="8.875" style="170" customWidth="1"/>
    <col min="13160" max="13160" width="17.625" style="170" customWidth="1"/>
    <col min="13161" max="13161" width="13.625" style="170" customWidth="1"/>
    <col min="13162" max="13163" width="8.125" style="170" customWidth="1"/>
    <col min="13164" max="13165" width="9.625" style="170" customWidth="1"/>
    <col min="13166" max="13167" width="8.125" style="170" customWidth="1"/>
    <col min="13168" max="13169" width="9.625" style="170" customWidth="1"/>
    <col min="13170" max="13171" width="8" style="170" customWidth="1"/>
    <col min="13172" max="13173" width="8.875" style="170" customWidth="1"/>
    <col min="13174" max="13175" width="8" style="170" customWidth="1"/>
    <col min="13176" max="13177" width="8.875" style="170" customWidth="1"/>
    <col min="13178" max="13178" width="17.625" style="170" customWidth="1"/>
    <col min="13179" max="13179" width="13.625" style="170" customWidth="1"/>
    <col min="13180" max="13181" width="8.125" style="170" customWidth="1"/>
    <col min="13182" max="13183" width="9.625" style="170" customWidth="1"/>
    <col min="13184" max="13185" width="8.125" style="170" customWidth="1"/>
    <col min="13186" max="13187" width="9.625" style="170" customWidth="1"/>
    <col min="13188" max="13189" width="8" style="170" customWidth="1"/>
    <col min="13190" max="13191" width="8.875" style="170" customWidth="1"/>
    <col min="13192" max="13193" width="8" style="170" customWidth="1"/>
    <col min="13194" max="13195" width="8.875" style="170" customWidth="1"/>
    <col min="13196" max="13196" width="17.625" style="170" customWidth="1"/>
    <col min="13197" max="13197" width="13.625" style="170" customWidth="1"/>
    <col min="13198" max="13199" width="8.125" style="170" customWidth="1"/>
    <col min="13200" max="13201" width="9.625" style="170" customWidth="1"/>
    <col min="13202" max="13203" width="8.125" style="170" customWidth="1"/>
    <col min="13204" max="13205" width="9.625" style="170" customWidth="1"/>
    <col min="13206" max="13207" width="8" style="170" customWidth="1"/>
    <col min="13208" max="13209" width="8.875" style="170" customWidth="1"/>
    <col min="13210" max="13211" width="8" style="170" customWidth="1"/>
    <col min="13212" max="13213" width="8.875" style="170" customWidth="1"/>
    <col min="13214" max="13214" width="17.625" style="170" customWidth="1"/>
    <col min="13215" max="13215" width="13.625" style="170" customWidth="1"/>
    <col min="13216" max="13217" width="8.125" style="170" customWidth="1"/>
    <col min="13218" max="13219" width="9.625" style="170" customWidth="1"/>
    <col min="13220" max="13221" width="8.125" style="170" customWidth="1"/>
    <col min="13222" max="13223" width="9.625" style="170" customWidth="1"/>
    <col min="13224" max="13225" width="8" style="170" customWidth="1"/>
    <col min="13226" max="13227" width="8.875" style="170" customWidth="1"/>
    <col min="13228" max="13229" width="8" style="170" customWidth="1"/>
    <col min="13230" max="13231" width="8.875" style="170" customWidth="1"/>
    <col min="13232" max="13232" width="17.625" style="170" customWidth="1"/>
    <col min="13233" max="13312" width="9" style="170"/>
    <col min="13313" max="13313" width="16.625" style="170" customWidth="1"/>
    <col min="13314" max="13315" width="11.625" style="170" customWidth="1"/>
    <col min="13316" max="13319" width="11.125" style="170" customWidth="1"/>
    <col min="13320" max="13325" width="10.875" style="170" customWidth="1"/>
    <col min="13326" max="13326" width="19.625" style="170" customWidth="1"/>
    <col min="13327" max="13327" width="13.625" style="170" customWidth="1"/>
    <col min="13328" max="13329" width="8.125" style="170" customWidth="1"/>
    <col min="13330" max="13331" width="9.625" style="170" customWidth="1"/>
    <col min="13332" max="13333" width="8.125" style="170" customWidth="1"/>
    <col min="13334" max="13335" width="9.625" style="170" customWidth="1"/>
    <col min="13336" max="13337" width="8" style="170" customWidth="1"/>
    <col min="13338" max="13339" width="8.875" style="170" customWidth="1"/>
    <col min="13340" max="13341" width="8" style="170" customWidth="1"/>
    <col min="13342" max="13343" width="8.875" style="170" customWidth="1"/>
    <col min="13344" max="13344" width="17.625" style="170" customWidth="1"/>
    <col min="13345" max="13345" width="13.625" style="170" customWidth="1"/>
    <col min="13346" max="13347" width="8.125" style="170" customWidth="1"/>
    <col min="13348" max="13349" width="9.625" style="170" customWidth="1"/>
    <col min="13350" max="13351" width="8.125" style="170" customWidth="1"/>
    <col min="13352" max="13353" width="9.625" style="170" customWidth="1"/>
    <col min="13354" max="13355" width="8" style="170" customWidth="1"/>
    <col min="13356" max="13357" width="8.875" style="170" customWidth="1"/>
    <col min="13358" max="13359" width="8" style="170" customWidth="1"/>
    <col min="13360" max="13361" width="8.875" style="170" customWidth="1"/>
    <col min="13362" max="13362" width="17.625" style="170" customWidth="1"/>
    <col min="13363" max="13363" width="13.625" style="170" customWidth="1"/>
    <col min="13364" max="13365" width="8.125" style="170" customWidth="1"/>
    <col min="13366" max="13367" width="9.625" style="170" customWidth="1"/>
    <col min="13368" max="13369" width="8.125" style="170" customWidth="1"/>
    <col min="13370" max="13371" width="9.625" style="170" customWidth="1"/>
    <col min="13372" max="13373" width="8" style="170" customWidth="1"/>
    <col min="13374" max="13375" width="8.875" style="170" customWidth="1"/>
    <col min="13376" max="13377" width="8" style="170" customWidth="1"/>
    <col min="13378" max="13379" width="8.875" style="170" customWidth="1"/>
    <col min="13380" max="13380" width="17.625" style="170" customWidth="1"/>
    <col min="13381" max="13381" width="13.625" style="170" customWidth="1"/>
    <col min="13382" max="13383" width="8.125" style="170" customWidth="1"/>
    <col min="13384" max="13385" width="9.625" style="170" customWidth="1"/>
    <col min="13386" max="13387" width="8.125" style="170" customWidth="1"/>
    <col min="13388" max="13389" width="9.625" style="170" customWidth="1"/>
    <col min="13390" max="13391" width="8" style="170" customWidth="1"/>
    <col min="13392" max="13393" width="8.875" style="170" customWidth="1"/>
    <col min="13394" max="13395" width="8" style="170" customWidth="1"/>
    <col min="13396" max="13397" width="8.875" style="170" customWidth="1"/>
    <col min="13398" max="13398" width="17.625" style="170" customWidth="1"/>
    <col min="13399" max="13399" width="13.625" style="170" customWidth="1"/>
    <col min="13400" max="13401" width="8.125" style="170" customWidth="1"/>
    <col min="13402" max="13403" width="9.625" style="170" customWidth="1"/>
    <col min="13404" max="13405" width="8.125" style="170" customWidth="1"/>
    <col min="13406" max="13407" width="9.625" style="170" customWidth="1"/>
    <col min="13408" max="13409" width="8" style="170" customWidth="1"/>
    <col min="13410" max="13411" width="8.875" style="170" customWidth="1"/>
    <col min="13412" max="13413" width="8" style="170" customWidth="1"/>
    <col min="13414" max="13415" width="8.875" style="170" customWidth="1"/>
    <col min="13416" max="13416" width="17.625" style="170" customWidth="1"/>
    <col min="13417" max="13417" width="13.625" style="170" customWidth="1"/>
    <col min="13418" max="13419" width="8.125" style="170" customWidth="1"/>
    <col min="13420" max="13421" width="9.625" style="170" customWidth="1"/>
    <col min="13422" max="13423" width="8.125" style="170" customWidth="1"/>
    <col min="13424" max="13425" width="9.625" style="170" customWidth="1"/>
    <col min="13426" max="13427" width="8" style="170" customWidth="1"/>
    <col min="13428" max="13429" width="8.875" style="170" customWidth="1"/>
    <col min="13430" max="13431" width="8" style="170" customWidth="1"/>
    <col min="13432" max="13433" width="8.875" style="170" customWidth="1"/>
    <col min="13434" max="13434" width="17.625" style="170" customWidth="1"/>
    <col min="13435" max="13435" width="13.625" style="170" customWidth="1"/>
    <col min="13436" max="13437" width="8.125" style="170" customWidth="1"/>
    <col min="13438" max="13439" width="9.625" style="170" customWidth="1"/>
    <col min="13440" max="13441" width="8.125" style="170" customWidth="1"/>
    <col min="13442" max="13443" width="9.625" style="170" customWidth="1"/>
    <col min="13444" max="13445" width="8" style="170" customWidth="1"/>
    <col min="13446" max="13447" width="8.875" style="170" customWidth="1"/>
    <col min="13448" max="13449" width="8" style="170" customWidth="1"/>
    <col min="13450" max="13451" width="8.875" style="170" customWidth="1"/>
    <col min="13452" max="13452" width="17.625" style="170" customWidth="1"/>
    <col min="13453" max="13453" width="13.625" style="170" customWidth="1"/>
    <col min="13454" max="13455" width="8.125" style="170" customWidth="1"/>
    <col min="13456" max="13457" width="9.625" style="170" customWidth="1"/>
    <col min="13458" max="13459" width="8.125" style="170" customWidth="1"/>
    <col min="13460" max="13461" width="9.625" style="170" customWidth="1"/>
    <col min="13462" max="13463" width="8" style="170" customWidth="1"/>
    <col min="13464" max="13465" width="8.875" style="170" customWidth="1"/>
    <col min="13466" max="13467" width="8" style="170" customWidth="1"/>
    <col min="13468" max="13469" width="8.875" style="170" customWidth="1"/>
    <col min="13470" max="13470" width="17.625" style="170" customWidth="1"/>
    <col min="13471" max="13471" width="13.625" style="170" customWidth="1"/>
    <col min="13472" max="13473" width="8.125" style="170" customWidth="1"/>
    <col min="13474" max="13475" width="9.625" style="170" customWidth="1"/>
    <col min="13476" max="13477" width="8.125" style="170" customWidth="1"/>
    <col min="13478" max="13479" width="9.625" style="170" customWidth="1"/>
    <col min="13480" max="13481" width="8" style="170" customWidth="1"/>
    <col min="13482" max="13483" width="8.875" style="170" customWidth="1"/>
    <col min="13484" max="13485" width="8" style="170" customWidth="1"/>
    <col min="13486" max="13487" width="8.875" style="170" customWidth="1"/>
    <col min="13488" max="13488" width="17.625" style="170" customWidth="1"/>
    <col min="13489" max="13568" width="9" style="170"/>
    <col min="13569" max="13569" width="16.625" style="170" customWidth="1"/>
    <col min="13570" max="13571" width="11.625" style="170" customWidth="1"/>
    <col min="13572" max="13575" width="11.125" style="170" customWidth="1"/>
    <col min="13576" max="13581" width="10.875" style="170" customWidth="1"/>
    <col min="13582" max="13582" width="19.625" style="170" customWidth="1"/>
    <col min="13583" max="13583" width="13.625" style="170" customWidth="1"/>
    <col min="13584" max="13585" width="8.125" style="170" customWidth="1"/>
    <col min="13586" max="13587" width="9.625" style="170" customWidth="1"/>
    <col min="13588" max="13589" width="8.125" style="170" customWidth="1"/>
    <col min="13590" max="13591" width="9.625" style="170" customWidth="1"/>
    <col min="13592" max="13593" width="8" style="170" customWidth="1"/>
    <col min="13594" max="13595" width="8.875" style="170" customWidth="1"/>
    <col min="13596" max="13597" width="8" style="170" customWidth="1"/>
    <col min="13598" max="13599" width="8.875" style="170" customWidth="1"/>
    <col min="13600" max="13600" width="17.625" style="170" customWidth="1"/>
    <col min="13601" max="13601" width="13.625" style="170" customWidth="1"/>
    <col min="13602" max="13603" width="8.125" style="170" customWidth="1"/>
    <col min="13604" max="13605" width="9.625" style="170" customWidth="1"/>
    <col min="13606" max="13607" width="8.125" style="170" customWidth="1"/>
    <col min="13608" max="13609" width="9.625" style="170" customWidth="1"/>
    <col min="13610" max="13611" width="8" style="170" customWidth="1"/>
    <col min="13612" max="13613" width="8.875" style="170" customWidth="1"/>
    <col min="13614" max="13615" width="8" style="170" customWidth="1"/>
    <col min="13616" max="13617" width="8.875" style="170" customWidth="1"/>
    <col min="13618" max="13618" width="17.625" style="170" customWidth="1"/>
    <col min="13619" max="13619" width="13.625" style="170" customWidth="1"/>
    <col min="13620" max="13621" width="8.125" style="170" customWidth="1"/>
    <col min="13622" max="13623" width="9.625" style="170" customWidth="1"/>
    <col min="13624" max="13625" width="8.125" style="170" customWidth="1"/>
    <col min="13626" max="13627" width="9.625" style="170" customWidth="1"/>
    <col min="13628" max="13629" width="8" style="170" customWidth="1"/>
    <col min="13630" max="13631" width="8.875" style="170" customWidth="1"/>
    <col min="13632" max="13633" width="8" style="170" customWidth="1"/>
    <col min="13634" max="13635" width="8.875" style="170" customWidth="1"/>
    <col min="13636" max="13636" width="17.625" style="170" customWidth="1"/>
    <col min="13637" max="13637" width="13.625" style="170" customWidth="1"/>
    <col min="13638" max="13639" width="8.125" style="170" customWidth="1"/>
    <col min="13640" max="13641" width="9.625" style="170" customWidth="1"/>
    <col min="13642" max="13643" width="8.125" style="170" customWidth="1"/>
    <col min="13644" max="13645" width="9.625" style="170" customWidth="1"/>
    <col min="13646" max="13647" width="8" style="170" customWidth="1"/>
    <col min="13648" max="13649" width="8.875" style="170" customWidth="1"/>
    <col min="13650" max="13651" width="8" style="170" customWidth="1"/>
    <col min="13652" max="13653" width="8.875" style="170" customWidth="1"/>
    <col min="13654" max="13654" width="17.625" style="170" customWidth="1"/>
    <col min="13655" max="13655" width="13.625" style="170" customWidth="1"/>
    <col min="13656" max="13657" width="8.125" style="170" customWidth="1"/>
    <col min="13658" max="13659" width="9.625" style="170" customWidth="1"/>
    <col min="13660" max="13661" width="8.125" style="170" customWidth="1"/>
    <col min="13662" max="13663" width="9.625" style="170" customWidth="1"/>
    <col min="13664" max="13665" width="8" style="170" customWidth="1"/>
    <col min="13666" max="13667" width="8.875" style="170" customWidth="1"/>
    <col min="13668" max="13669" width="8" style="170" customWidth="1"/>
    <col min="13670" max="13671" width="8.875" style="170" customWidth="1"/>
    <col min="13672" max="13672" width="17.625" style="170" customWidth="1"/>
    <col min="13673" max="13673" width="13.625" style="170" customWidth="1"/>
    <col min="13674" max="13675" width="8.125" style="170" customWidth="1"/>
    <col min="13676" max="13677" width="9.625" style="170" customWidth="1"/>
    <col min="13678" max="13679" width="8.125" style="170" customWidth="1"/>
    <col min="13680" max="13681" width="9.625" style="170" customWidth="1"/>
    <col min="13682" max="13683" width="8" style="170" customWidth="1"/>
    <col min="13684" max="13685" width="8.875" style="170" customWidth="1"/>
    <col min="13686" max="13687" width="8" style="170" customWidth="1"/>
    <col min="13688" max="13689" width="8.875" style="170" customWidth="1"/>
    <col min="13690" max="13690" width="17.625" style="170" customWidth="1"/>
    <col min="13691" max="13691" width="13.625" style="170" customWidth="1"/>
    <col min="13692" max="13693" width="8.125" style="170" customWidth="1"/>
    <col min="13694" max="13695" width="9.625" style="170" customWidth="1"/>
    <col min="13696" max="13697" width="8.125" style="170" customWidth="1"/>
    <col min="13698" max="13699" width="9.625" style="170" customWidth="1"/>
    <col min="13700" max="13701" width="8" style="170" customWidth="1"/>
    <col min="13702" max="13703" width="8.875" style="170" customWidth="1"/>
    <col min="13704" max="13705" width="8" style="170" customWidth="1"/>
    <col min="13706" max="13707" width="8.875" style="170" customWidth="1"/>
    <col min="13708" max="13708" width="17.625" style="170" customWidth="1"/>
    <col min="13709" max="13709" width="13.625" style="170" customWidth="1"/>
    <col min="13710" max="13711" width="8.125" style="170" customWidth="1"/>
    <col min="13712" max="13713" width="9.625" style="170" customWidth="1"/>
    <col min="13714" max="13715" width="8.125" style="170" customWidth="1"/>
    <col min="13716" max="13717" width="9.625" style="170" customWidth="1"/>
    <col min="13718" max="13719" width="8" style="170" customWidth="1"/>
    <col min="13720" max="13721" width="8.875" style="170" customWidth="1"/>
    <col min="13722" max="13723" width="8" style="170" customWidth="1"/>
    <col min="13724" max="13725" width="8.875" style="170" customWidth="1"/>
    <col min="13726" max="13726" width="17.625" style="170" customWidth="1"/>
    <col min="13727" max="13727" width="13.625" style="170" customWidth="1"/>
    <col min="13728" max="13729" width="8.125" style="170" customWidth="1"/>
    <col min="13730" max="13731" width="9.625" style="170" customWidth="1"/>
    <col min="13732" max="13733" width="8.125" style="170" customWidth="1"/>
    <col min="13734" max="13735" width="9.625" style="170" customWidth="1"/>
    <col min="13736" max="13737" width="8" style="170" customWidth="1"/>
    <col min="13738" max="13739" width="8.875" style="170" customWidth="1"/>
    <col min="13740" max="13741" width="8" style="170" customWidth="1"/>
    <col min="13742" max="13743" width="8.875" style="170" customWidth="1"/>
    <col min="13744" max="13744" width="17.625" style="170" customWidth="1"/>
    <col min="13745" max="13824" width="9" style="170"/>
    <col min="13825" max="13825" width="16.625" style="170" customWidth="1"/>
    <col min="13826" max="13827" width="11.625" style="170" customWidth="1"/>
    <col min="13828" max="13831" width="11.125" style="170" customWidth="1"/>
    <col min="13832" max="13837" width="10.875" style="170" customWidth="1"/>
    <col min="13838" max="13838" width="19.625" style="170" customWidth="1"/>
    <col min="13839" max="13839" width="13.625" style="170" customWidth="1"/>
    <col min="13840" max="13841" width="8.125" style="170" customWidth="1"/>
    <col min="13842" max="13843" width="9.625" style="170" customWidth="1"/>
    <col min="13844" max="13845" width="8.125" style="170" customWidth="1"/>
    <col min="13846" max="13847" width="9.625" style="170" customWidth="1"/>
    <col min="13848" max="13849" width="8" style="170" customWidth="1"/>
    <col min="13850" max="13851" width="8.875" style="170" customWidth="1"/>
    <col min="13852" max="13853" width="8" style="170" customWidth="1"/>
    <col min="13854" max="13855" width="8.875" style="170" customWidth="1"/>
    <col min="13856" max="13856" width="17.625" style="170" customWidth="1"/>
    <col min="13857" max="13857" width="13.625" style="170" customWidth="1"/>
    <col min="13858" max="13859" width="8.125" style="170" customWidth="1"/>
    <col min="13860" max="13861" width="9.625" style="170" customWidth="1"/>
    <col min="13862" max="13863" width="8.125" style="170" customWidth="1"/>
    <col min="13864" max="13865" width="9.625" style="170" customWidth="1"/>
    <col min="13866" max="13867" width="8" style="170" customWidth="1"/>
    <col min="13868" max="13869" width="8.875" style="170" customWidth="1"/>
    <col min="13870" max="13871" width="8" style="170" customWidth="1"/>
    <col min="13872" max="13873" width="8.875" style="170" customWidth="1"/>
    <col min="13874" max="13874" width="17.625" style="170" customWidth="1"/>
    <col min="13875" max="13875" width="13.625" style="170" customWidth="1"/>
    <col min="13876" max="13877" width="8.125" style="170" customWidth="1"/>
    <col min="13878" max="13879" width="9.625" style="170" customWidth="1"/>
    <col min="13880" max="13881" width="8.125" style="170" customWidth="1"/>
    <col min="13882" max="13883" width="9.625" style="170" customWidth="1"/>
    <col min="13884" max="13885" width="8" style="170" customWidth="1"/>
    <col min="13886" max="13887" width="8.875" style="170" customWidth="1"/>
    <col min="13888" max="13889" width="8" style="170" customWidth="1"/>
    <col min="13890" max="13891" width="8.875" style="170" customWidth="1"/>
    <col min="13892" max="13892" width="17.625" style="170" customWidth="1"/>
    <col min="13893" max="13893" width="13.625" style="170" customWidth="1"/>
    <col min="13894" max="13895" width="8.125" style="170" customWidth="1"/>
    <col min="13896" max="13897" width="9.625" style="170" customWidth="1"/>
    <col min="13898" max="13899" width="8.125" style="170" customWidth="1"/>
    <col min="13900" max="13901" width="9.625" style="170" customWidth="1"/>
    <col min="13902" max="13903" width="8" style="170" customWidth="1"/>
    <col min="13904" max="13905" width="8.875" style="170" customWidth="1"/>
    <col min="13906" max="13907" width="8" style="170" customWidth="1"/>
    <col min="13908" max="13909" width="8.875" style="170" customWidth="1"/>
    <col min="13910" max="13910" width="17.625" style="170" customWidth="1"/>
    <col min="13911" max="13911" width="13.625" style="170" customWidth="1"/>
    <col min="13912" max="13913" width="8.125" style="170" customWidth="1"/>
    <col min="13914" max="13915" width="9.625" style="170" customWidth="1"/>
    <col min="13916" max="13917" width="8.125" style="170" customWidth="1"/>
    <col min="13918" max="13919" width="9.625" style="170" customWidth="1"/>
    <col min="13920" max="13921" width="8" style="170" customWidth="1"/>
    <col min="13922" max="13923" width="8.875" style="170" customWidth="1"/>
    <col min="13924" max="13925" width="8" style="170" customWidth="1"/>
    <col min="13926" max="13927" width="8.875" style="170" customWidth="1"/>
    <col min="13928" max="13928" width="17.625" style="170" customWidth="1"/>
    <col min="13929" max="13929" width="13.625" style="170" customWidth="1"/>
    <col min="13930" max="13931" width="8.125" style="170" customWidth="1"/>
    <col min="13932" max="13933" width="9.625" style="170" customWidth="1"/>
    <col min="13934" max="13935" width="8.125" style="170" customWidth="1"/>
    <col min="13936" max="13937" width="9.625" style="170" customWidth="1"/>
    <col min="13938" max="13939" width="8" style="170" customWidth="1"/>
    <col min="13940" max="13941" width="8.875" style="170" customWidth="1"/>
    <col min="13942" max="13943" width="8" style="170" customWidth="1"/>
    <col min="13944" max="13945" width="8.875" style="170" customWidth="1"/>
    <col min="13946" max="13946" width="17.625" style="170" customWidth="1"/>
    <col min="13947" max="13947" width="13.625" style="170" customWidth="1"/>
    <col min="13948" max="13949" width="8.125" style="170" customWidth="1"/>
    <col min="13950" max="13951" width="9.625" style="170" customWidth="1"/>
    <col min="13952" max="13953" width="8.125" style="170" customWidth="1"/>
    <col min="13954" max="13955" width="9.625" style="170" customWidth="1"/>
    <col min="13956" max="13957" width="8" style="170" customWidth="1"/>
    <col min="13958" max="13959" width="8.875" style="170" customWidth="1"/>
    <col min="13960" max="13961" width="8" style="170" customWidth="1"/>
    <col min="13962" max="13963" width="8.875" style="170" customWidth="1"/>
    <col min="13964" max="13964" width="17.625" style="170" customWidth="1"/>
    <col min="13965" max="13965" width="13.625" style="170" customWidth="1"/>
    <col min="13966" max="13967" width="8.125" style="170" customWidth="1"/>
    <col min="13968" max="13969" width="9.625" style="170" customWidth="1"/>
    <col min="13970" max="13971" width="8.125" style="170" customWidth="1"/>
    <col min="13972" max="13973" width="9.625" style="170" customWidth="1"/>
    <col min="13974" max="13975" width="8" style="170" customWidth="1"/>
    <col min="13976" max="13977" width="8.875" style="170" customWidth="1"/>
    <col min="13978" max="13979" width="8" style="170" customWidth="1"/>
    <col min="13980" max="13981" width="8.875" style="170" customWidth="1"/>
    <col min="13982" max="13982" width="17.625" style="170" customWidth="1"/>
    <col min="13983" max="13983" width="13.625" style="170" customWidth="1"/>
    <col min="13984" max="13985" width="8.125" style="170" customWidth="1"/>
    <col min="13986" max="13987" width="9.625" style="170" customWidth="1"/>
    <col min="13988" max="13989" width="8.125" style="170" customWidth="1"/>
    <col min="13990" max="13991" width="9.625" style="170" customWidth="1"/>
    <col min="13992" max="13993" width="8" style="170" customWidth="1"/>
    <col min="13994" max="13995" width="8.875" style="170" customWidth="1"/>
    <col min="13996" max="13997" width="8" style="170" customWidth="1"/>
    <col min="13998" max="13999" width="8.875" style="170" customWidth="1"/>
    <col min="14000" max="14000" width="17.625" style="170" customWidth="1"/>
    <col min="14001" max="14080" width="9" style="170"/>
    <col min="14081" max="14081" width="16.625" style="170" customWidth="1"/>
    <col min="14082" max="14083" width="11.625" style="170" customWidth="1"/>
    <col min="14084" max="14087" width="11.125" style="170" customWidth="1"/>
    <col min="14088" max="14093" width="10.875" style="170" customWidth="1"/>
    <col min="14094" max="14094" width="19.625" style="170" customWidth="1"/>
    <col min="14095" max="14095" width="13.625" style="170" customWidth="1"/>
    <col min="14096" max="14097" width="8.125" style="170" customWidth="1"/>
    <col min="14098" max="14099" width="9.625" style="170" customWidth="1"/>
    <col min="14100" max="14101" width="8.125" style="170" customWidth="1"/>
    <col min="14102" max="14103" width="9.625" style="170" customWidth="1"/>
    <col min="14104" max="14105" width="8" style="170" customWidth="1"/>
    <col min="14106" max="14107" width="8.875" style="170" customWidth="1"/>
    <col min="14108" max="14109" width="8" style="170" customWidth="1"/>
    <col min="14110" max="14111" width="8.875" style="170" customWidth="1"/>
    <col min="14112" max="14112" width="17.625" style="170" customWidth="1"/>
    <col min="14113" max="14113" width="13.625" style="170" customWidth="1"/>
    <col min="14114" max="14115" width="8.125" style="170" customWidth="1"/>
    <col min="14116" max="14117" width="9.625" style="170" customWidth="1"/>
    <col min="14118" max="14119" width="8.125" style="170" customWidth="1"/>
    <col min="14120" max="14121" width="9.625" style="170" customWidth="1"/>
    <col min="14122" max="14123" width="8" style="170" customWidth="1"/>
    <col min="14124" max="14125" width="8.875" style="170" customWidth="1"/>
    <col min="14126" max="14127" width="8" style="170" customWidth="1"/>
    <col min="14128" max="14129" width="8.875" style="170" customWidth="1"/>
    <col min="14130" max="14130" width="17.625" style="170" customWidth="1"/>
    <col min="14131" max="14131" width="13.625" style="170" customWidth="1"/>
    <col min="14132" max="14133" width="8.125" style="170" customWidth="1"/>
    <col min="14134" max="14135" width="9.625" style="170" customWidth="1"/>
    <col min="14136" max="14137" width="8.125" style="170" customWidth="1"/>
    <col min="14138" max="14139" width="9.625" style="170" customWidth="1"/>
    <col min="14140" max="14141" width="8" style="170" customWidth="1"/>
    <col min="14142" max="14143" width="8.875" style="170" customWidth="1"/>
    <col min="14144" max="14145" width="8" style="170" customWidth="1"/>
    <col min="14146" max="14147" width="8.875" style="170" customWidth="1"/>
    <col min="14148" max="14148" width="17.625" style="170" customWidth="1"/>
    <col min="14149" max="14149" width="13.625" style="170" customWidth="1"/>
    <col min="14150" max="14151" width="8.125" style="170" customWidth="1"/>
    <col min="14152" max="14153" width="9.625" style="170" customWidth="1"/>
    <col min="14154" max="14155" width="8.125" style="170" customWidth="1"/>
    <col min="14156" max="14157" width="9.625" style="170" customWidth="1"/>
    <col min="14158" max="14159" width="8" style="170" customWidth="1"/>
    <col min="14160" max="14161" width="8.875" style="170" customWidth="1"/>
    <col min="14162" max="14163" width="8" style="170" customWidth="1"/>
    <col min="14164" max="14165" width="8.875" style="170" customWidth="1"/>
    <col min="14166" max="14166" width="17.625" style="170" customWidth="1"/>
    <col min="14167" max="14167" width="13.625" style="170" customWidth="1"/>
    <col min="14168" max="14169" width="8.125" style="170" customWidth="1"/>
    <col min="14170" max="14171" width="9.625" style="170" customWidth="1"/>
    <col min="14172" max="14173" width="8.125" style="170" customWidth="1"/>
    <col min="14174" max="14175" width="9.625" style="170" customWidth="1"/>
    <col min="14176" max="14177" width="8" style="170" customWidth="1"/>
    <col min="14178" max="14179" width="8.875" style="170" customWidth="1"/>
    <col min="14180" max="14181" width="8" style="170" customWidth="1"/>
    <col min="14182" max="14183" width="8.875" style="170" customWidth="1"/>
    <col min="14184" max="14184" width="17.625" style="170" customWidth="1"/>
    <col min="14185" max="14185" width="13.625" style="170" customWidth="1"/>
    <col min="14186" max="14187" width="8.125" style="170" customWidth="1"/>
    <col min="14188" max="14189" width="9.625" style="170" customWidth="1"/>
    <col min="14190" max="14191" width="8.125" style="170" customWidth="1"/>
    <col min="14192" max="14193" width="9.625" style="170" customWidth="1"/>
    <col min="14194" max="14195" width="8" style="170" customWidth="1"/>
    <col min="14196" max="14197" width="8.875" style="170" customWidth="1"/>
    <col min="14198" max="14199" width="8" style="170" customWidth="1"/>
    <col min="14200" max="14201" width="8.875" style="170" customWidth="1"/>
    <col min="14202" max="14202" width="17.625" style="170" customWidth="1"/>
    <col min="14203" max="14203" width="13.625" style="170" customWidth="1"/>
    <col min="14204" max="14205" width="8.125" style="170" customWidth="1"/>
    <col min="14206" max="14207" width="9.625" style="170" customWidth="1"/>
    <col min="14208" max="14209" width="8.125" style="170" customWidth="1"/>
    <col min="14210" max="14211" width="9.625" style="170" customWidth="1"/>
    <col min="14212" max="14213" width="8" style="170" customWidth="1"/>
    <col min="14214" max="14215" width="8.875" style="170" customWidth="1"/>
    <col min="14216" max="14217" width="8" style="170" customWidth="1"/>
    <col min="14218" max="14219" width="8.875" style="170" customWidth="1"/>
    <col min="14220" max="14220" width="17.625" style="170" customWidth="1"/>
    <col min="14221" max="14221" width="13.625" style="170" customWidth="1"/>
    <col min="14222" max="14223" width="8.125" style="170" customWidth="1"/>
    <col min="14224" max="14225" width="9.625" style="170" customWidth="1"/>
    <col min="14226" max="14227" width="8.125" style="170" customWidth="1"/>
    <col min="14228" max="14229" width="9.625" style="170" customWidth="1"/>
    <col min="14230" max="14231" width="8" style="170" customWidth="1"/>
    <col min="14232" max="14233" width="8.875" style="170" customWidth="1"/>
    <col min="14234" max="14235" width="8" style="170" customWidth="1"/>
    <col min="14236" max="14237" width="8.875" style="170" customWidth="1"/>
    <col min="14238" max="14238" width="17.625" style="170" customWidth="1"/>
    <col min="14239" max="14239" width="13.625" style="170" customWidth="1"/>
    <col min="14240" max="14241" width="8.125" style="170" customWidth="1"/>
    <col min="14242" max="14243" width="9.625" style="170" customWidth="1"/>
    <col min="14244" max="14245" width="8.125" style="170" customWidth="1"/>
    <col min="14246" max="14247" width="9.625" style="170" customWidth="1"/>
    <col min="14248" max="14249" width="8" style="170" customWidth="1"/>
    <col min="14250" max="14251" width="8.875" style="170" customWidth="1"/>
    <col min="14252" max="14253" width="8" style="170" customWidth="1"/>
    <col min="14254" max="14255" width="8.875" style="170" customWidth="1"/>
    <col min="14256" max="14256" width="17.625" style="170" customWidth="1"/>
    <col min="14257" max="14336" width="9" style="170"/>
    <col min="14337" max="14337" width="16.625" style="170" customWidth="1"/>
    <col min="14338" max="14339" width="11.625" style="170" customWidth="1"/>
    <col min="14340" max="14343" width="11.125" style="170" customWidth="1"/>
    <col min="14344" max="14349" width="10.875" style="170" customWidth="1"/>
    <col min="14350" max="14350" width="19.625" style="170" customWidth="1"/>
    <col min="14351" max="14351" width="13.625" style="170" customWidth="1"/>
    <col min="14352" max="14353" width="8.125" style="170" customWidth="1"/>
    <col min="14354" max="14355" width="9.625" style="170" customWidth="1"/>
    <col min="14356" max="14357" width="8.125" style="170" customWidth="1"/>
    <col min="14358" max="14359" width="9.625" style="170" customWidth="1"/>
    <col min="14360" max="14361" width="8" style="170" customWidth="1"/>
    <col min="14362" max="14363" width="8.875" style="170" customWidth="1"/>
    <col min="14364" max="14365" width="8" style="170" customWidth="1"/>
    <col min="14366" max="14367" width="8.875" style="170" customWidth="1"/>
    <col min="14368" max="14368" width="17.625" style="170" customWidth="1"/>
    <col min="14369" max="14369" width="13.625" style="170" customWidth="1"/>
    <col min="14370" max="14371" width="8.125" style="170" customWidth="1"/>
    <col min="14372" max="14373" width="9.625" style="170" customWidth="1"/>
    <col min="14374" max="14375" width="8.125" style="170" customWidth="1"/>
    <col min="14376" max="14377" width="9.625" style="170" customWidth="1"/>
    <col min="14378" max="14379" width="8" style="170" customWidth="1"/>
    <col min="14380" max="14381" width="8.875" style="170" customWidth="1"/>
    <col min="14382" max="14383" width="8" style="170" customWidth="1"/>
    <col min="14384" max="14385" width="8.875" style="170" customWidth="1"/>
    <col min="14386" max="14386" width="17.625" style="170" customWidth="1"/>
    <col min="14387" max="14387" width="13.625" style="170" customWidth="1"/>
    <col min="14388" max="14389" width="8.125" style="170" customWidth="1"/>
    <col min="14390" max="14391" width="9.625" style="170" customWidth="1"/>
    <col min="14392" max="14393" width="8.125" style="170" customWidth="1"/>
    <col min="14394" max="14395" width="9.625" style="170" customWidth="1"/>
    <col min="14396" max="14397" width="8" style="170" customWidth="1"/>
    <col min="14398" max="14399" width="8.875" style="170" customWidth="1"/>
    <col min="14400" max="14401" width="8" style="170" customWidth="1"/>
    <col min="14402" max="14403" width="8.875" style="170" customWidth="1"/>
    <col min="14404" max="14404" width="17.625" style="170" customWidth="1"/>
    <col min="14405" max="14405" width="13.625" style="170" customWidth="1"/>
    <col min="14406" max="14407" width="8.125" style="170" customWidth="1"/>
    <col min="14408" max="14409" width="9.625" style="170" customWidth="1"/>
    <col min="14410" max="14411" width="8.125" style="170" customWidth="1"/>
    <col min="14412" max="14413" width="9.625" style="170" customWidth="1"/>
    <col min="14414" max="14415" width="8" style="170" customWidth="1"/>
    <col min="14416" max="14417" width="8.875" style="170" customWidth="1"/>
    <col min="14418" max="14419" width="8" style="170" customWidth="1"/>
    <col min="14420" max="14421" width="8.875" style="170" customWidth="1"/>
    <col min="14422" max="14422" width="17.625" style="170" customWidth="1"/>
    <col min="14423" max="14423" width="13.625" style="170" customWidth="1"/>
    <col min="14424" max="14425" width="8.125" style="170" customWidth="1"/>
    <col min="14426" max="14427" width="9.625" style="170" customWidth="1"/>
    <col min="14428" max="14429" width="8.125" style="170" customWidth="1"/>
    <col min="14430" max="14431" width="9.625" style="170" customWidth="1"/>
    <col min="14432" max="14433" width="8" style="170" customWidth="1"/>
    <col min="14434" max="14435" width="8.875" style="170" customWidth="1"/>
    <col min="14436" max="14437" width="8" style="170" customWidth="1"/>
    <col min="14438" max="14439" width="8.875" style="170" customWidth="1"/>
    <col min="14440" max="14440" width="17.625" style="170" customWidth="1"/>
    <col min="14441" max="14441" width="13.625" style="170" customWidth="1"/>
    <col min="14442" max="14443" width="8.125" style="170" customWidth="1"/>
    <col min="14444" max="14445" width="9.625" style="170" customWidth="1"/>
    <col min="14446" max="14447" width="8.125" style="170" customWidth="1"/>
    <col min="14448" max="14449" width="9.625" style="170" customWidth="1"/>
    <col min="14450" max="14451" width="8" style="170" customWidth="1"/>
    <col min="14452" max="14453" width="8.875" style="170" customWidth="1"/>
    <col min="14454" max="14455" width="8" style="170" customWidth="1"/>
    <col min="14456" max="14457" width="8.875" style="170" customWidth="1"/>
    <col min="14458" max="14458" width="17.625" style="170" customWidth="1"/>
    <col min="14459" max="14459" width="13.625" style="170" customWidth="1"/>
    <col min="14460" max="14461" width="8.125" style="170" customWidth="1"/>
    <col min="14462" max="14463" width="9.625" style="170" customWidth="1"/>
    <col min="14464" max="14465" width="8.125" style="170" customWidth="1"/>
    <col min="14466" max="14467" width="9.625" style="170" customWidth="1"/>
    <col min="14468" max="14469" width="8" style="170" customWidth="1"/>
    <col min="14470" max="14471" width="8.875" style="170" customWidth="1"/>
    <col min="14472" max="14473" width="8" style="170" customWidth="1"/>
    <col min="14474" max="14475" width="8.875" style="170" customWidth="1"/>
    <col min="14476" max="14476" width="17.625" style="170" customWidth="1"/>
    <col min="14477" max="14477" width="13.625" style="170" customWidth="1"/>
    <col min="14478" max="14479" width="8.125" style="170" customWidth="1"/>
    <col min="14480" max="14481" width="9.625" style="170" customWidth="1"/>
    <col min="14482" max="14483" width="8.125" style="170" customWidth="1"/>
    <col min="14484" max="14485" width="9.625" style="170" customWidth="1"/>
    <col min="14486" max="14487" width="8" style="170" customWidth="1"/>
    <col min="14488" max="14489" width="8.875" style="170" customWidth="1"/>
    <col min="14490" max="14491" width="8" style="170" customWidth="1"/>
    <col min="14492" max="14493" width="8.875" style="170" customWidth="1"/>
    <col min="14494" max="14494" width="17.625" style="170" customWidth="1"/>
    <col min="14495" max="14495" width="13.625" style="170" customWidth="1"/>
    <col min="14496" max="14497" width="8.125" style="170" customWidth="1"/>
    <col min="14498" max="14499" width="9.625" style="170" customWidth="1"/>
    <col min="14500" max="14501" width="8.125" style="170" customWidth="1"/>
    <col min="14502" max="14503" width="9.625" style="170" customWidth="1"/>
    <col min="14504" max="14505" width="8" style="170" customWidth="1"/>
    <col min="14506" max="14507" width="8.875" style="170" customWidth="1"/>
    <col min="14508" max="14509" width="8" style="170" customWidth="1"/>
    <col min="14510" max="14511" width="8.875" style="170" customWidth="1"/>
    <col min="14512" max="14512" width="17.625" style="170" customWidth="1"/>
    <col min="14513" max="14592" width="9" style="170"/>
    <col min="14593" max="14593" width="16.625" style="170" customWidth="1"/>
    <col min="14594" max="14595" width="11.625" style="170" customWidth="1"/>
    <col min="14596" max="14599" width="11.125" style="170" customWidth="1"/>
    <col min="14600" max="14605" width="10.875" style="170" customWidth="1"/>
    <col min="14606" max="14606" width="19.625" style="170" customWidth="1"/>
    <col min="14607" max="14607" width="13.625" style="170" customWidth="1"/>
    <col min="14608" max="14609" width="8.125" style="170" customWidth="1"/>
    <col min="14610" max="14611" width="9.625" style="170" customWidth="1"/>
    <col min="14612" max="14613" width="8.125" style="170" customWidth="1"/>
    <col min="14614" max="14615" width="9.625" style="170" customWidth="1"/>
    <col min="14616" max="14617" width="8" style="170" customWidth="1"/>
    <col min="14618" max="14619" width="8.875" style="170" customWidth="1"/>
    <col min="14620" max="14621" width="8" style="170" customWidth="1"/>
    <col min="14622" max="14623" width="8.875" style="170" customWidth="1"/>
    <col min="14624" max="14624" width="17.625" style="170" customWidth="1"/>
    <col min="14625" max="14625" width="13.625" style="170" customWidth="1"/>
    <col min="14626" max="14627" width="8.125" style="170" customWidth="1"/>
    <col min="14628" max="14629" width="9.625" style="170" customWidth="1"/>
    <col min="14630" max="14631" width="8.125" style="170" customWidth="1"/>
    <col min="14632" max="14633" width="9.625" style="170" customWidth="1"/>
    <col min="14634" max="14635" width="8" style="170" customWidth="1"/>
    <col min="14636" max="14637" width="8.875" style="170" customWidth="1"/>
    <col min="14638" max="14639" width="8" style="170" customWidth="1"/>
    <col min="14640" max="14641" width="8.875" style="170" customWidth="1"/>
    <col min="14642" max="14642" width="17.625" style="170" customWidth="1"/>
    <col min="14643" max="14643" width="13.625" style="170" customWidth="1"/>
    <col min="14644" max="14645" width="8.125" style="170" customWidth="1"/>
    <col min="14646" max="14647" width="9.625" style="170" customWidth="1"/>
    <col min="14648" max="14649" width="8.125" style="170" customWidth="1"/>
    <col min="14650" max="14651" width="9.625" style="170" customWidth="1"/>
    <col min="14652" max="14653" width="8" style="170" customWidth="1"/>
    <col min="14654" max="14655" width="8.875" style="170" customWidth="1"/>
    <col min="14656" max="14657" width="8" style="170" customWidth="1"/>
    <col min="14658" max="14659" width="8.875" style="170" customWidth="1"/>
    <col min="14660" max="14660" width="17.625" style="170" customWidth="1"/>
    <col min="14661" max="14661" width="13.625" style="170" customWidth="1"/>
    <col min="14662" max="14663" width="8.125" style="170" customWidth="1"/>
    <col min="14664" max="14665" width="9.625" style="170" customWidth="1"/>
    <col min="14666" max="14667" width="8.125" style="170" customWidth="1"/>
    <col min="14668" max="14669" width="9.625" style="170" customWidth="1"/>
    <col min="14670" max="14671" width="8" style="170" customWidth="1"/>
    <col min="14672" max="14673" width="8.875" style="170" customWidth="1"/>
    <col min="14674" max="14675" width="8" style="170" customWidth="1"/>
    <col min="14676" max="14677" width="8.875" style="170" customWidth="1"/>
    <col min="14678" max="14678" width="17.625" style="170" customWidth="1"/>
    <col min="14679" max="14679" width="13.625" style="170" customWidth="1"/>
    <col min="14680" max="14681" width="8.125" style="170" customWidth="1"/>
    <col min="14682" max="14683" width="9.625" style="170" customWidth="1"/>
    <col min="14684" max="14685" width="8.125" style="170" customWidth="1"/>
    <col min="14686" max="14687" width="9.625" style="170" customWidth="1"/>
    <col min="14688" max="14689" width="8" style="170" customWidth="1"/>
    <col min="14690" max="14691" width="8.875" style="170" customWidth="1"/>
    <col min="14692" max="14693" width="8" style="170" customWidth="1"/>
    <col min="14694" max="14695" width="8.875" style="170" customWidth="1"/>
    <col min="14696" max="14696" width="17.625" style="170" customWidth="1"/>
    <col min="14697" max="14697" width="13.625" style="170" customWidth="1"/>
    <col min="14698" max="14699" width="8.125" style="170" customWidth="1"/>
    <col min="14700" max="14701" width="9.625" style="170" customWidth="1"/>
    <col min="14702" max="14703" width="8.125" style="170" customWidth="1"/>
    <col min="14704" max="14705" width="9.625" style="170" customWidth="1"/>
    <col min="14706" max="14707" width="8" style="170" customWidth="1"/>
    <col min="14708" max="14709" width="8.875" style="170" customWidth="1"/>
    <col min="14710" max="14711" width="8" style="170" customWidth="1"/>
    <col min="14712" max="14713" width="8.875" style="170" customWidth="1"/>
    <col min="14714" max="14714" width="17.625" style="170" customWidth="1"/>
    <col min="14715" max="14715" width="13.625" style="170" customWidth="1"/>
    <col min="14716" max="14717" width="8.125" style="170" customWidth="1"/>
    <col min="14718" max="14719" width="9.625" style="170" customWidth="1"/>
    <col min="14720" max="14721" width="8.125" style="170" customWidth="1"/>
    <col min="14722" max="14723" width="9.625" style="170" customWidth="1"/>
    <col min="14724" max="14725" width="8" style="170" customWidth="1"/>
    <col min="14726" max="14727" width="8.875" style="170" customWidth="1"/>
    <col min="14728" max="14729" width="8" style="170" customWidth="1"/>
    <col min="14730" max="14731" width="8.875" style="170" customWidth="1"/>
    <col min="14732" max="14732" width="17.625" style="170" customWidth="1"/>
    <col min="14733" max="14733" width="13.625" style="170" customWidth="1"/>
    <col min="14734" max="14735" width="8.125" style="170" customWidth="1"/>
    <col min="14736" max="14737" width="9.625" style="170" customWidth="1"/>
    <col min="14738" max="14739" width="8.125" style="170" customWidth="1"/>
    <col min="14740" max="14741" width="9.625" style="170" customWidth="1"/>
    <col min="14742" max="14743" width="8" style="170" customWidth="1"/>
    <col min="14744" max="14745" width="8.875" style="170" customWidth="1"/>
    <col min="14746" max="14747" width="8" style="170" customWidth="1"/>
    <col min="14748" max="14749" width="8.875" style="170" customWidth="1"/>
    <col min="14750" max="14750" width="17.625" style="170" customWidth="1"/>
    <col min="14751" max="14751" width="13.625" style="170" customWidth="1"/>
    <col min="14752" max="14753" width="8.125" style="170" customWidth="1"/>
    <col min="14754" max="14755" width="9.625" style="170" customWidth="1"/>
    <col min="14756" max="14757" width="8.125" style="170" customWidth="1"/>
    <col min="14758" max="14759" width="9.625" style="170" customWidth="1"/>
    <col min="14760" max="14761" width="8" style="170" customWidth="1"/>
    <col min="14762" max="14763" width="8.875" style="170" customWidth="1"/>
    <col min="14764" max="14765" width="8" style="170" customWidth="1"/>
    <col min="14766" max="14767" width="8.875" style="170" customWidth="1"/>
    <col min="14768" max="14768" width="17.625" style="170" customWidth="1"/>
    <col min="14769" max="14848" width="9" style="170"/>
    <col min="14849" max="14849" width="16.625" style="170" customWidth="1"/>
    <col min="14850" max="14851" width="11.625" style="170" customWidth="1"/>
    <col min="14852" max="14855" width="11.125" style="170" customWidth="1"/>
    <col min="14856" max="14861" width="10.875" style="170" customWidth="1"/>
    <col min="14862" max="14862" width="19.625" style="170" customWidth="1"/>
    <col min="14863" max="14863" width="13.625" style="170" customWidth="1"/>
    <col min="14864" max="14865" width="8.125" style="170" customWidth="1"/>
    <col min="14866" max="14867" width="9.625" style="170" customWidth="1"/>
    <col min="14868" max="14869" width="8.125" style="170" customWidth="1"/>
    <col min="14870" max="14871" width="9.625" style="170" customWidth="1"/>
    <col min="14872" max="14873" width="8" style="170" customWidth="1"/>
    <col min="14874" max="14875" width="8.875" style="170" customWidth="1"/>
    <col min="14876" max="14877" width="8" style="170" customWidth="1"/>
    <col min="14878" max="14879" width="8.875" style="170" customWidth="1"/>
    <col min="14880" max="14880" width="17.625" style="170" customWidth="1"/>
    <col min="14881" max="14881" width="13.625" style="170" customWidth="1"/>
    <col min="14882" max="14883" width="8.125" style="170" customWidth="1"/>
    <col min="14884" max="14885" width="9.625" style="170" customWidth="1"/>
    <col min="14886" max="14887" width="8.125" style="170" customWidth="1"/>
    <col min="14888" max="14889" width="9.625" style="170" customWidth="1"/>
    <col min="14890" max="14891" width="8" style="170" customWidth="1"/>
    <col min="14892" max="14893" width="8.875" style="170" customWidth="1"/>
    <col min="14894" max="14895" width="8" style="170" customWidth="1"/>
    <col min="14896" max="14897" width="8.875" style="170" customWidth="1"/>
    <col min="14898" max="14898" width="17.625" style="170" customWidth="1"/>
    <col min="14899" max="14899" width="13.625" style="170" customWidth="1"/>
    <col min="14900" max="14901" width="8.125" style="170" customWidth="1"/>
    <col min="14902" max="14903" width="9.625" style="170" customWidth="1"/>
    <col min="14904" max="14905" width="8.125" style="170" customWidth="1"/>
    <col min="14906" max="14907" width="9.625" style="170" customWidth="1"/>
    <col min="14908" max="14909" width="8" style="170" customWidth="1"/>
    <col min="14910" max="14911" width="8.875" style="170" customWidth="1"/>
    <col min="14912" max="14913" width="8" style="170" customWidth="1"/>
    <col min="14914" max="14915" width="8.875" style="170" customWidth="1"/>
    <col min="14916" max="14916" width="17.625" style="170" customWidth="1"/>
    <col min="14917" max="14917" width="13.625" style="170" customWidth="1"/>
    <col min="14918" max="14919" width="8.125" style="170" customWidth="1"/>
    <col min="14920" max="14921" width="9.625" style="170" customWidth="1"/>
    <col min="14922" max="14923" width="8.125" style="170" customWidth="1"/>
    <col min="14924" max="14925" width="9.625" style="170" customWidth="1"/>
    <col min="14926" max="14927" width="8" style="170" customWidth="1"/>
    <col min="14928" max="14929" width="8.875" style="170" customWidth="1"/>
    <col min="14930" max="14931" width="8" style="170" customWidth="1"/>
    <col min="14932" max="14933" width="8.875" style="170" customWidth="1"/>
    <col min="14934" max="14934" width="17.625" style="170" customWidth="1"/>
    <col min="14935" max="14935" width="13.625" style="170" customWidth="1"/>
    <col min="14936" max="14937" width="8.125" style="170" customWidth="1"/>
    <col min="14938" max="14939" width="9.625" style="170" customWidth="1"/>
    <col min="14940" max="14941" width="8.125" style="170" customWidth="1"/>
    <col min="14942" max="14943" width="9.625" style="170" customWidth="1"/>
    <col min="14944" max="14945" width="8" style="170" customWidth="1"/>
    <col min="14946" max="14947" width="8.875" style="170" customWidth="1"/>
    <col min="14948" max="14949" width="8" style="170" customWidth="1"/>
    <col min="14950" max="14951" width="8.875" style="170" customWidth="1"/>
    <col min="14952" max="14952" width="17.625" style="170" customWidth="1"/>
    <col min="14953" max="14953" width="13.625" style="170" customWidth="1"/>
    <col min="14954" max="14955" width="8.125" style="170" customWidth="1"/>
    <col min="14956" max="14957" width="9.625" style="170" customWidth="1"/>
    <col min="14958" max="14959" width="8.125" style="170" customWidth="1"/>
    <col min="14960" max="14961" width="9.625" style="170" customWidth="1"/>
    <col min="14962" max="14963" width="8" style="170" customWidth="1"/>
    <col min="14964" max="14965" width="8.875" style="170" customWidth="1"/>
    <col min="14966" max="14967" width="8" style="170" customWidth="1"/>
    <col min="14968" max="14969" width="8.875" style="170" customWidth="1"/>
    <col min="14970" max="14970" width="17.625" style="170" customWidth="1"/>
    <col min="14971" max="14971" width="13.625" style="170" customWidth="1"/>
    <col min="14972" max="14973" width="8.125" style="170" customWidth="1"/>
    <col min="14974" max="14975" width="9.625" style="170" customWidth="1"/>
    <col min="14976" max="14977" width="8.125" style="170" customWidth="1"/>
    <col min="14978" max="14979" width="9.625" style="170" customWidth="1"/>
    <col min="14980" max="14981" width="8" style="170" customWidth="1"/>
    <col min="14982" max="14983" width="8.875" style="170" customWidth="1"/>
    <col min="14984" max="14985" width="8" style="170" customWidth="1"/>
    <col min="14986" max="14987" width="8.875" style="170" customWidth="1"/>
    <col min="14988" max="14988" width="17.625" style="170" customWidth="1"/>
    <col min="14989" max="14989" width="13.625" style="170" customWidth="1"/>
    <col min="14990" max="14991" width="8.125" style="170" customWidth="1"/>
    <col min="14992" max="14993" width="9.625" style="170" customWidth="1"/>
    <col min="14994" max="14995" width="8.125" style="170" customWidth="1"/>
    <col min="14996" max="14997" width="9.625" style="170" customWidth="1"/>
    <col min="14998" max="14999" width="8" style="170" customWidth="1"/>
    <col min="15000" max="15001" width="8.875" style="170" customWidth="1"/>
    <col min="15002" max="15003" width="8" style="170" customWidth="1"/>
    <col min="15004" max="15005" width="8.875" style="170" customWidth="1"/>
    <col min="15006" max="15006" width="17.625" style="170" customWidth="1"/>
    <col min="15007" max="15007" width="13.625" style="170" customWidth="1"/>
    <col min="15008" max="15009" width="8.125" style="170" customWidth="1"/>
    <col min="15010" max="15011" width="9.625" style="170" customWidth="1"/>
    <col min="15012" max="15013" width="8.125" style="170" customWidth="1"/>
    <col min="15014" max="15015" width="9.625" style="170" customWidth="1"/>
    <col min="15016" max="15017" width="8" style="170" customWidth="1"/>
    <col min="15018" max="15019" width="8.875" style="170" customWidth="1"/>
    <col min="15020" max="15021" width="8" style="170" customWidth="1"/>
    <col min="15022" max="15023" width="8.875" style="170" customWidth="1"/>
    <col min="15024" max="15024" width="17.625" style="170" customWidth="1"/>
    <col min="15025" max="15104" width="9" style="170"/>
    <col min="15105" max="15105" width="16.625" style="170" customWidth="1"/>
    <col min="15106" max="15107" width="11.625" style="170" customWidth="1"/>
    <col min="15108" max="15111" width="11.125" style="170" customWidth="1"/>
    <col min="15112" max="15117" width="10.875" style="170" customWidth="1"/>
    <col min="15118" max="15118" width="19.625" style="170" customWidth="1"/>
    <col min="15119" max="15119" width="13.625" style="170" customWidth="1"/>
    <col min="15120" max="15121" width="8.125" style="170" customWidth="1"/>
    <col min="15122" max="15123" width="9.625" style="170" customWidth="1"/>
    <col min="15124" max="15125" width="8.125" style="170" customWidth="1"/>
    <col min="15126" max="15127" width="9.625" style="170" customWidth="1"/>
    <col min="15128" max="15129" width="8" style="170" customWidth="1"/>
    <col min="15130" max="15131" width="8.875" style="170" customWidth="1"/>
    <col min="15132" max="15133" width="8" style="170" customWidth="1"/>
    <col min="15134" max="15135" width="8.875" style="170" customWidth="1"/>
    <col min="15136" max="15136" width="17.625" style="170" customWidth="1"/>
    <col min="15137" max="15137" width="13.625" style="170" customWidth="1"/>
    <col min="15138" max="15139" width="8.125" style="170" customWidth="1"/>
    <col min="15140" max="15141" width="9.625" style="170" customWidth="1"/>
    <col min="15142" max="15143" width="8.125" style="170" customWidth="1"/>
    <col min="15144" max="15145" width="9.625" style="170" customWidth="1"/>
    <col min="15146" max="15147" width="8" style="170" customWidth="1"/>
    <col min="15148" max="15149" width="8.875" style="170" customWidth="1"/>
    <col min="15150" max="15151" width="8" style="170" customWidth="1"/>
    <col min="15152" max="15153" width="8.875" style="170" customWidth="1"/>
    <col min="15154" max="15154" width="17.625" style="170" customWidth="1"/>
    <col min="15155" max="15155" width="13.625" style="170" customWidth="1"/>
    <col min="15156" max="15157" width="8.125" style="170" customWidth="1"/>
    <col min="15158" max="15159" width="9.625" style="170" customWidth="1"/>
    <col min="15160" max="15161" width="8.125" style="170" customWidth="1"/>
    <col min="15162" max="15163" width="9.625" style="170" customWidth="1"/>
    <col min="15164" max="15165" width="8" style="170" customWidth="1"/>
    <col min="15166" max="15167" width="8.875" style="170" customWidth="1"/>
    <col min="15168" max="15169" width="8" style="170" customWidth="1"/>
    <col min="15170" max="15171" width="8.875" style="170" customWidth="1"/>
    <col min="15172" max="15172" width="17.625" style="170" customWidth="1"/>
    <col min="15173" max="15173" width="13.625" style="170" customWidth="1"/>
    <col min="15174" max="15175" width="8.125" style="170" customWidth="1"/>
    <col min="15176" max="15177" width="9.625" style="170" customWidth="1"/>
    <col min="15178" max="15179" width="8.125" style="170" customWidth="1"/>
    <col min="15180" max="15181" width="9.625" style="170" customWidth="1"/>
    <col min="15182" max="15183" width="8" style="170" customWidth="1"/>
    <col min="15184" max="15185" width="8.875" style="170" customWidth="1"/>
    <col min="15186" max="15187" width="8" style="170" customWidth="1"/>
    <col min="15188" max="15189" width="8.875" style="170" customWidth="1"/>
    <col min="15190" max="15190" width="17.625" style="170" customWidth="1"/>
    <col min="15191" max="15191" width="13.625" style="170" customWidth="1"/>
    <col min="15192" max="15193" width="8.125" style="170" customWidth="1"/>
    <col min="15194" max="15195" width="9.625" style="170" customWidth="1"/>
    <col min="15196" max="15197" width="8.125" style="170" customWidth="1"/>
    <col min="15198" max="15199" width="9.625" style="170" customWidth="1"/>
    <col min="15200" max="15201" width="8" style="170" customWidth="1"/>
    <col min="15202" max="15203" width="8.875" style="170" customWidth="1"/>
    <col min="15204" max="15205" width="8" style="170" customWidth="1"/>
    <col min="15206" max="15207" width="8.875" style="170" customWidth="1"/>
    <col min="15208" max="15208" width="17.625" style="170" customWidth="1"/>
    <col min="15209" max="15209" width="13.625" style="170" customWidth="1"/>
    <col min="15210" max="15211" width="8.125" style="170" customWidth="1"/>
    <col min="15212" max="15213" width="9.625" style="170" customWidth="1"/>
    <col min="15214" max="15215" width="8.125" style="170" customWidth="1"/>
    <col min="15216" max="15217" width="9.625" style="170" customWidth="1"/>
    <col min="15218" max="15219" width="8" style="170" customWidth="1"/>
    <col min="15220" max="15221" width="8.875" style="170" customWidth="1"/>
    <col min="15222" max="15223" width="8" style="170" customWidth="1"/>
    <col min="15224" max="15225" width="8.875" style="170" customWidth="1"/>
    <col min="15226" max="15226" width="17.625" style="170" customWidth="1"/>
    <col min="15227" max="15227" width="13.625" style="170" customWidth="1"/>
    <col min="15228" max="15229" width="8.125" style="170" customWidth="1"/>
    <col min="15230" max="15231" width="9.625" style="170" customWidth="1"/>
    <col min="15232" max="15233" width="8.125" style="170" customWidth="1"/>
    <col min="15234" max="15235" width="9.625" style="170" customWidth="1"/>
    <col min="15236" max="15237" width="8" style="170" customWidth="1"/>
    <col min="15238" max="15239" width="8.875" style="170" customWidth="1"/>
    <col min="15240" max="15241" width="8" style="170" customWidth="1"/>
    <col min="15242" max="15243" width="8.875" style="170" customWidth="1"/>
    <col min="15244" max="15244" width="17.625" style="170" customWidth="1"/>
    <col min="15245" max="15245" width="13.625" style="170" customWidth="1"/>
    <col min="15246" max="15247" width="8.125" style="170" customWidth="1"/>
    <col min="15248" max="15249" width="9.625" style="170" customWidth="1"/>
    <col min="15250" max="15251" width="8.125" style="170" customWidth="1"/>
    <col min="15252" max="15253" width="9.625" style="170" customWidth="1"/>
    <col min="15254" max="15255" width="8" style="170" customWidth="1"/>
    <col min="15256" max="15257" width="8.875" style="170" customWidth="1"/>
    <col min="15258" max="15259" width="8" style="170" customWidth="1"/>
    <col min="15260" max="15261" width="8.875" style="170" customWidth="1"/>
    <col min="15262" max="15262" width="17.625" style="170" customWidth="1"/>
    <col min="15263" max="15263" width="13.625" style="170" customWidth="1"/>
    <col min="15264" max="15265" width="8.125" style="170" customWidth="1"/>
    <col min="15266" max="15267" width="9.625" style="170" customWidth="1"/>
    <col min="15268" max="15269" width="8.125" style="170" customWidth="1"/>
    <col min="15270" max="15271" width="9.625" style="170" customWidth="1"/>
    <col min="15272" max="15273" width="8" style="170" customWidth="1"/>
    <col min="15274" max="15275" width="8.875" style="170" customWidth="1"/>
    <col min="15276" max="15277" width="8" style="170" customWidth="1"/>
    <col min="15278" max="15279" width="8.875" style="170" customWidth="1"/>
    <col min="15280" max="15280" width="17.625" style="170" customWidth="1"/>
    <col min="15281" max="15360" width="9" style="170"/>
    <col min="15361" max="15361" width="16.625" style="170" customWidth="1"/>
    <col min="15362" max="15363" width="11.625" style="170" customWidth="1"/>
    <col min="15364" max="15367" width="11.125" style="170" customWidth="1"/>
    <col min="15368" max="15373" width="10.875" style="170" customWidth="1"/>
    <col min="15374" max="15374" width="19.625" style="170" customWidth="1"/>
    <col min="15375" max="15375" width="13.625" style="170" customWidth="1"/>
    <col min="15376" max="15377" width="8.125" style="170" customWidth="1"/>
    <col min="15378" max="15379" width="9.625" style="170" customWidth="1"/>
    <col min="15380" max="15381" width="8.125" style="170" customWidth="1"/>
    <col min="15382" max="15383" width="9.625" style="170" customWidth="1"/>
    <col min="15384" max="15385" width="8" style="170" customWidth="1"/>
    <col min="15386" max="15387" width="8.875" style="170" customWidth="1"/>
    <col min="15388" max="15389" width="8" style="170" customWidth="1"/>
    <col min="15390" max="15391" width="8.875" style="170" customWidth="1"/>
    <col min="15392" max="15392" width="17.625" style="170" customWidth="1"/>
    <col min="15393" max="15393" width="13.625" style="170" customWidth="1"/>
    <col min="15394" max="15395" width="8.125" style="170" customWidth="1"/>
    <col min="15396" max="15397" width="9.625" style="170" customWidth="1"/>
    <col min="15398" max="15399" width="8.125" style="170" customWidth="1"/>
    <col min="15400" max="15401" width="9.625" style="170" customWidth="1"/>
    <col min="15402" max="15403" width="8" style="170" customWidth="1"/>
    <col min="15404" max="15405" width="8.875" style="170" customWidth="1"/>
    <col min="15406" max="15407" width="8" style="170" customWidth="1"/>
    <col min="15408" max="15409" width="8.875" style="170" customWidth="1"/>
    <col min="15410" max="15410" width="17.625" style="170" customWidth="1"/>
    <col min="15411" max="15411" width="13.625" style="170" customWidth="1"/>
    <col min="15412" max="15413" width="8.125" style="170" customWidth="1"/>
    <col min="15414" max="15415" width="9.625" style="170" customWidth="1"/>
    <col min="15416" max="15417" width="8.125" style="170" customWidth="1"/>
    <col min="15418" max="15419" width="9.625" style="170" customWidth="1"/>
    <col min="15420" max="15421" width="8" style="170" customWidth="1"/>
    <col min="15422" max="15423" width="8.875" style="170" customWidth="1"/>
    <col min="15424" max="15425" width="8" style="170" customWidth="1"/>
    <col min="15426" max="15427" width="8.875" style="170" customWidth="1"/>
    <col min="15428" max="15428" width="17.625" style="170" customWidth="1"/>
    <col min="15429" max="15429" width="13.625" style="170" customWidth="1"/>
    <col min="15430" max="15431" width="8.125" style="170" customWidth="1"/>
    <col min="15432" max="15433" width="9.625" style="170" customWidth="1"/>
    <col min="15434" max="15435" width="8.125" style="170" customWidth="1"/>
    <col min="15436" max="15437" width="9.625" style="170" customWidth="1"/>
    <col min="15438" max="15439" width="8" style="170" customWidth="1"/>
    <col min="15440" max="15441" width="8.875" style="170" customWidth="1"/>
    <col min="15442" max="15443" width="8" style="170" customWidth="1"/>
    <col min="15444" max="15445" width="8.875" style="170" customWidth="1"/>
    <col min="15446" max="15446" width="17.625" style="170" customWidth="1"/>
    <col min="15447" max="15447" width="13.625" style="170" customWidth="1"/>
    <col min="15448" max="15449" width="8.125" style="170" customWidth="1"/>
    <col min="15450" max="15451" width="9.625" style="170" customWidth="1"/>
    <col min="15452" max="15453" width="8.125" style="170" customWidth="1"/>
    <col min="15454" max="15455" width="9.625" style="170" customWidth="1"/>
    <col min="15456" max="15457" width="8" style="170" customWidth="1"/>
    <col min="15458" max="15459" width="8.875" style="170" customWidth="1"/>
    <col min="15460" max="15461" width="8" style="170" customWidth="1"/>
    <col min="15462" max="15463" width="8.875" style="170" customWidth="1"/>
    <col min="15464" max="15464" width="17.625" style="170" customWidth="1"/>
    <col min="15465" max="15465" width="13.625" style="170" customWidth="1"/>
    <col min="15466" max="15467" width="8.125" style="170" customWidth="1"/>
    <col min="15468" max="15469" width="9.625" style="170" customWidth="1"/>
    <col min="15470" max="15471" width="8.125" style="170" customWidth="1"/>
    <col min="15472" max="15473" width="9.625" style="170" customWidth="1"/>
    <col min="15474" max="15475" width="8" style="170" customWidth="1"/>
    <col min="15476" max="15477" width="8.875" style="170" customWidth="1"/>
    <col min="15478" max="15479" width="8" style="170" customWidth="1"/>
    <col min="15480" max="15481" width="8.875" style="170" customWidth="1"/>
    <col min="15482" max="15482" width="17.625" style="170" customWidth="1"/>
    <col min="15483" max="15483" width="13.625" style="170" customWidth="1"/>
    <col min="15484" max="15485" width="8.125" style="170" customWidth="1"/>
    <col min="15486" max="15487" width="9.625" style="170" customWidth="1"/>
    <col min="15488" max="15489" width="8.125" style="170" customWidth="1"/>
    <col min="15490" max="15491" width="9.625" style="170" customWidth="1"/>
    <col min="15492" max="15493" width="8" style="170" customWidth="1"/>
    <col min="15494" max="15495" width="8.875" style="170" customWidth="1"/>
    <col min="15496" max="15497" width="8" style="170" customWidth="1"/>
    <col min="15498" max="15499" width="8.875" style="170" customWidth="1"/>
    <col min="15500" max="15500" width="17.625" style="170" customWidth="1"/>
    <col min="15501" max="15501" width="13.625" style="170" customWidth="1"/>
    <col min="15502" max="15503" width="8.125" style="170" customWidth="1"/>
    <col min="15504" max="15505" width="9.625" style="170" customWidth="1"/>
    <col min="15506" max="15507" width="8.125" style="170" customWidth="1"/>
    <col min="15508" max="15509" width="9.625" style="170" customWidth="1"/>
    <col min="15510" max="15511" width="8" style="170" customWidth="1"/>
    <col min="15512" max="15513" width="8.875" style="170" customWidth="1"/>
    <col min="15514" max="15515" width="8" style="170" customWidth="1"/>
    <col min="15516" max="15517" width="8.875" style="170" customWidth="1"/>
    <col min="15518" max="15518" width="17.625" style="170" customWidth="1"/>
    <col min="15519" max="15519" width="13.625" style="170" customWidth="1"/>
    <col min="15520" max="15521" width="8.125" style="170" customWidth="1"/>
    <col min="15522" max="15523" width="9.625" style="170" customWidth="1"/>
    <col min="15524" max="15525" width="8.125" style="170" customWidth="1"/>
    <col min="15526" max="15527" width="9.625" style="170" customWidth="1"/>
    <col min="15528" max="15529" width="8" style="170" customWidth="1"/>
    <col min="15530" max="15531" width="8.875" style="170" customWidth="1"/>
    <col min="15532" max="15533" width="8" style="170" customWidth="1"/>
    <col min="15534" max="15535" width="8.875" style="170" customWidth="1"/>
    <col min="15536" max="15536" width="17.625" style="170" customWidth="1"/>
    <col min="15537" max="15616" width="9" style="170"/>
    <col min="15617" max="15617" width="16.625" style="170" customWidth="1"/>
    <col min="15618" max="15619" width="11.625" style="170" customWidth="1"/>
    <col min="15620" max="15623" width="11.125" style="170" customWidth="1"/>
    <col min="15624" max="15629" width="10.875" style="170" customWidth="1"/>
    <col min="15630" max="15630" width="19.625" style="170" customWidth="1"/>
    <col min="15631" max="15631" width="13.625" style="170" customWidth="1"/>
    <col min="15632" max="15633" width="8.125" style="170" customWidth="1"/>
    <col min="15634" max="15635" width="9.625" style="170" customWidth="1"/>
    <col min="15636" max="15637" width="8.125" style="170" customWidth="1"/>
    <col min="15638" max="15639" width="9.625" style="170" customWidth="1"/>
    <col min="15640" max="15641" width="8" style="170" customWidth="1"/>
    <col min="15642" max="15643" width="8.875" style="170" customWidth="1"/>
    <col min="15644" max="15645" width="8" style="170" customWidth="1"/>
    <col min="15646" max="15647" width="8.875" style="170" customWidth="1"/>
    <col min="15648" max="15648" width="17.625" style="170" customWidth="1"/>
    <col min="15649" max="15649" width="13.625" style="170" customWidth="1"/>
    <col min="15650" max="15651" width="8.125" style="170" customWidth="1"/>
    <col min="15652" max="15653" width="9.625" style="170" customWidth="1"/>
    <col min="15654" max="15655" width="8.125" style="170" customWidth="1"/>
    <col min="15656" max="15657" width="9.625" style="170" customWidth="1"/>
    <col min="15658" max="15659" width="8" style="170" customWidth="1"/>
    <col min="15660" max="15661" width="8.875" style="170" customWidth="1"/>
    <col min="15662" max="15663" width="8" style="170" customWidth="1"/>
    <col min="15664" max="15665" width="8.875" style="170" customWidth="1"/>
    <col min="15666" max="15666" width="17.625" style="170" customWidth="1"/>
    <col min="15667" max="15667" width="13.625" style="170" customWidth="1"/>
    <col min="15668" max="15669" width="8.125" style="170" customWidth="1"/>
    <col min="15670" max="15671" width="9.625" style="170" customWidth="1"/>
    <col min="15672" max="15673" width="8.125" style="170" customWidth="1"/>
    <col min="15674" max="15675" width="9.625" style="170" customWidth="1"/>
    <col min="15676" max="15677" width="8" style="170" customWidth="1"/>
    <col min="15678" max="15679" width="8.875" style="170" customWidth="1"/>
    <col min="15680" max="15681" width="8" style="170" customWidth="1"/>
    <col min="15682" max="15683" width="8.875" style="170" customWidth="1"/>
    <col min="15684" max="15684" width="17.625" style="170" customWidth="1"/>
    <col min="15685" max="15685" width="13.625" style="170" customWidth="1"/>
    <col min="15686" max="15687" width="8.125" style="170" customWidth="1"/>
    <col min="15688" max="15689" width="9.625" style="170" customWidth="1"/>
    <col min="15690" max="15691" width="8.125" style="170" customWidth="1"/>
    <col min="15692" max="15693" width="9.625" style="170" customWidth="1"/>
    <col min="15694" max="15695" width="8" style="170" customWidth="1"/>
    <col min="15696" max="15697" width="8.875" style="170" customWidth="1"/>
    <col min="15698" max="15699" width="8" style="170" customWidth="1"/>
    <col min="15700" max="15701" width="8.875" style="170" customWidth="1"/>
    <col min="15702" max="15702" width="17.625" style="170" customWidth="1"/>
    <col min="15703" max="15703" width="13.625" style="170" customWidth="1"/>
    <col min="15704" max="15705" width="8.125" style="170" customWidth="1"/>
    <col min="15706" max="15707" width="9.625" style="170" customWidth="1"/>
    <col min="15708" max="15709" width="8.125" style="170" customWidth="1"/>
    <col min="15710" max="15711" width="9.625" style="170" customWidth="1"/>
    <col min="15712" max="15713" width="8" style="170" customWidth="1"/>
    <col min="15714" max="15715" width="8.875" style="170" customWidth="1"/>
    <col min="15716" max="15717" width="8" style="170" customWidth="1"/>
    <col min="15718" max="15719" width="8.875" style="170" customWidth="1"/>
    <col min="15720" max="15720" width="17.625" style="170" customWidth="1"/>
    <col min="15721" max="15721" width="13.625" style="170" customWidth="1"/>
    <col min="15722" max="15723" width="8.125" style="170" customWidth="1"/>
    <col min="15724" max="15725" width="9.625" style="170" customWidth="1"/>
    <col min="15726" max="15727" width="8.125" style="170" customWidth="1"/>
    <col min="15728" max="15729" width="9.625" style="170" customWidth="1"/>
    <col min="15730" max="15731" width="8" style="170" customWidth="1"/>
    <col min="15732" max="15733" width="8.875" style="170" customWidth="1"/>
    <col min="15734" max="15735" width="8" style="170" customWidth="1"/>
    <col min="15736" max="15737" width="8.875" style="170" customWidth="1"/>
    <col min="15738" max="15738" width="17.625" style="170" customWidth="1"/>
    <col min="15739" max="15739" width="13.625" style="170" customWidth="1"/>
    <col min="15740" max="15741" width="8.125" style="170" customWidth="1"/>
    <col min="15742" max="15743" width="9.625" style="170" customWidth="1"/>
    <col min="15744" max="15745" width="8.125" style="170" customWidth="1"/>
    <col min="15746" max="15747" width="9.625" style="170" customWidth="1"/>
    <col min="15748" max="15749" width="8" style="170" customWidth="1"/>
    <col min="15750" max="15751" width="8.875" style="170" customWidth="1"/>
    <col min="15752" max="15753" width="8" style="170" customWidth="1"/>
    <col min="15754" max="15755" width="8.875" style="170" customWidth="1"/>
    <col min="15756" max="15756" width="17.625" style="170" customWidth="1"/>
    <col min="15757" max="15757" width="13.625" style="170" customWidth="1"/>
    <col min="15758" max="15759" width="8.125" style="170" customWidth="1"/>
    <col min="15760" max="15761" width="9.625" style="170" customWidth="1"/>
    <col min="15762" max="15763" width="8.125" style="170" customWidth="1"/>
    <col min="15764" max="15765" width="9.625" style="170" customWidth="1"/>
    <col min="15766" max="15767" width="8" style="170" customWidth="1"/>
    <col min="15768" max="15769" width="8.875" style="170" customWidth="1"/>
    <col min="15770" max="15771" width="8" style="170" customWidth="1"/>
    <col min="15772" max="15773" width="8.875" style="170" customWidth="1"/>
    <col min="15774" max="15774" width="17.625" style="170" customWidth="1"/>
    <col min="15775" max="15775" width="13.625" style="170" customWidth="1"/>
    <col min="15776" max="15777" width="8.125" style="170" customWidth="1"/>
    <col min="15778" max="15779" width="9.625" style="170" customWidth="1"/>
    <col min="15780" max="15781" width="8.125" style="170" customWidth="1"/>
    <col min="15782" max="15783" width="9.625" style="170" customWidth="1"/>
    <col min="15784" max="15785" width="8" style="170" customWidth="1"/>
    <col min="15786" max="15787" width="8.875" style="170" customWidth="1"/>
    <col min="15788" max="15789" width="8" style="170" customWidth="1"/>
    <col min="15790" max="15791" width="8.875" style="170" customWidth="1"/>
    <col min="15792" max="15792" width="17.625" style="170" customWidth="1"/>
    <col min="15793" max="15872" width="9" style="170"/>
    <col min="15873" max="15873" width="16.625" style="170" customWidth="1"/>
    <col min="15874" max="15875" width="11.625" style="170" customWidth="1"/>
    <col min="15876" max="15879" width="11.125" style="170" customWidth="1"/>
    <col min="15880" max="15885" width="10.875" style="170" customWidth="1"/>
    <col min="15886" max="15886" width="19.625" style="170" customWidth="1"/>
    <col min="15887" max="15887" width="13.625" style="170" customWidth="1"/>
    <col min="15888" max="15889" width="8.125" style="170" customWidth="1"/>
    <col min="15890" max="15891" width="9.625" style="170" customWidth="1"/>
    <col min="15892" max="15893" width="8.125" style="170" customWidth="1"/>
    <col min="15894" max="15895" width="9.625" style="170" customWidth="1"/>
    <col min="15896" max="15897" width="8" style="170" customWidth="1"/>
    <col min="15898" max="15899" width="8.875" style="170" customWidth="1"/>
    <col min="15900" max="15901" width="8" style="170" customWidth="1"/>
    <col min="15902" max="15903" width="8.875" style="170" customWidth="1"/>
    <col min="15904" max="15904" width="17.625" style="170" customWidth="1"/>
    <col min="15905" max="15905" width="13.625" style="170" customWidth="1"/>
    <col min="15906" max="15907" width="8.125" style="170" customWidth="1"/>
    <col min="15908" max="15909" width="9.625" style="170" customWidth="1"/>
    <col min="15910" max="15911" width="8.125" style="170" customWidth="1"/>
    <col min="15912" max="15913" width="9.625" style="170" customWidth="1"/>
    <col min="15914" max="15915" width="8" style="170" customWidth="1"/>
    <col min="15916" max="15917" width="8.875" style="170" customWidth="1"/>
    <col min="15918" max="15919" width="8" style="170" customWidth="1"/>
    <col min="15920" max="15921" width="8.875" style="170" customWidth="1"/>
    <col min="15922" max="15922" width="17.625" style="170" customWidth="1"/>
    <col min="15923" max="15923" width="13.625" style="170" customWidth="1"/>
    <col min="15924" max="15925" width="8.125" style="170" customWidth="1"/>
    <col min="15926" max="15927" width="9.625" style="170" customWidth="1"/>
    <col min="15928" max="15929" width="8.125" style="170" customWidth="1"/>
    <col min="15930" max="15931" width="9.625" style="170" customWidth="1"/>
    <col min="15932" max="15933" width="8" style="170" customWidth="1"/>
    <col min="15934" max="15935" width="8.875" style="170" customWidth="1"/>
    <col min="15936" max="15937" width="8" style="170" customWidth="1"/>
    <col min="15938" max="15939" width="8.875" style="170" customWidth="1"/>
    <col min="15940" max="15940" width="17.625" style="170" customWidth="1"/>
    <col min="15941" max="15941" width="13.625" style="170" customWidth="1"/>
    <col min="15942" max="15943" width="8.125" style="170" customWidth="1"/>
    <col min="15944" max="15945" width="9.625" style="170" customWidth="1"/>
    <col min="15946" max="15947" width="8.125" style="170" customWidth="1"/>
    <col min="15948" max="15949" width="9.625" style="170" customWidth="1"/>
    <col min="15950" max="15951" width="8" style="170" customWidth="1"/>
    <col min="15952" max="15953" width="8.875" style="170" customWidth="1"/>
    <col min="15954" max="15955" width="8" style="170" customWidth="1"/>
    <col min="15956" max="15957" width="8.875" style="170" customWidth="1"/>
    <col min="15958" max="15958" width="17.625" style="170" customWidth="1"/>
    <col min="15959" max="15959" width="13.625" style="170" customWidth="1"/>
    <col min="15960" max="15961" width="8.125" style="170" customWidth="1"/>
    <col min="15962" max="15963" width="9.625" style="170" customWidth="1"/>
    <col min="15964" max="15965" width="8.125" style="170" customWidth="1"/>
    <col min="15966" max="15967" width="9.625" style="170" customWidth="1"/>
    <col min="15968" max="15969" width="8" style="170" customWidth="1"/>
    <col min="15970" max="15971" width="8.875" style="170" customWidth="1"/>
    <col min="15972" max="15973" width="8" style="170" customWidth="1"/>
    <col min="15974" max="15975" width="8.875" style="170" customWidth="1"/>
    <col min="15976" max="15976" width="17.625" style="170" customWidth="1"/>
    <col min="15977" max="15977" width="13.625" style="170" customWidth="1"/>
    <col min="15978" max="15979" width="8.125" style="170" customWidth="1"/>
    <col min="15980" max="15981" width="9.625" style="170" customWidth="1"/>
    <col min="15982" max="15983" width="8.125" style="170" customWidth="1"/>
    <col min="15984" max="15985" width="9.625" style="170" customWidth="1"/>
    <col min="15986" max="15987" width="8" style="170" customWidth="1"/>
    <col min="15988" max="15989" width="8.875" style="170" customWidth="1"/>
    <col min="15990" max="15991" width="8" style="170" customWidth="1"/>
    <col min="15992" max="15993" width="8.875" style="170" customWidth="1"/>
    <col min="15994" max="15994" width="17.625" style="170" customWidth="1"/>
    <col min="15995" max="15995" width="13.625" style="170" customWidth="1"/>
    <col min="15996" max="15997" width="8.125" style="170" customWidth="1"/>
    <col min="15998" max="15999" width="9.625" style="170" customWidth="1"/>
    <col min="16000" max="16001" width="8.125" style="170" customWidth="1"/>
    <col min="16002" max="16003" width="9.625" style="170" customWidth="1"/>
    <col min="16004" max="16005" width="8" style="170" customWidth="1"/>
    <col min="16006" max="16007" width="8.875" style="170" customWidth="1"/>
    <col min="16008" max="16009" width="8" style="170" customWidth="1"/>
    <col min="16010" max="16011" width="8.875" style="170" customWidth="1"/>
    <col min="16012" max="16012" width="17.625" style="170" customWidth="1"/>
    <col min="16013" max="16013" width="13.625" style="170" customWidth="1"/>
    <col min="16014" max="16015" width="8.125" style="170" customWidth="1"/>
    <col min="16016" max="16017" width="9.625" style="170" customWidth="1"/>
    <col min="16018" max="16019" width="8.125" style="170" customWidth="1"/>
    <col min="16020" max="16021" width="9.625" style="170" customWidth="1"/>
    <col min="16022" max="16023" width="8" style="170" customWidth="1"/>
    <col min="16024" max="16025" width="8.875" style="170" customWidth="1"/>
    <col min="16026" max="16027" width="8" style="170" customWidth="1"/>
    <col min="16028" max="16029" width="8.875" style="170" customWidth="1"/>
    <col min="16030" max="16030" width="17.625" style="170" customWidth="1"/>
    <col min="16031" max="16031" width="13.625" style="170" customWidth="1"/>
    <col min="16032" max="16033" width="8.125" style="170" customWidth="1"/>
    <col min="16034" max="16035" width="9.625" style="170" customWidth="1"/>
    <col min="16036" max="16037" width="8.125" style="170" customWidth="1"/>
    <col min="16038" max="16039" width="9.625" style="170" customWidth="1"/>
    <col min="16040" max="16041" width="8" style="170" customWidth="1"/>
    <col min="16042" max="16043" width="8.875" style="170" customWidth="1"/>
    <col min="16044" max="16045" width="8" style="170" customWidth="1"/>
    <col min="16046" max="16047" width="8.875" style="170" customWidth="1"/>
    <col min="16048" max="16048" width="17.625" style="170" customWidth="1"/>
    <col min="16049" max="16128" width="9" style="170"/>
    <col min="16129" max="16129" width="16.625" style="170" customWidth="1"/>
    <col min="16130" max="16131" width="11.625" style="170" customWidth="1"/>
    <col min="16132" max="16135" width="11.125" style="170" customWidth="1"/>
    <col min="16136" max="16141" width="10.875" style="170" customWidth="1"/>
    <col min="16142" max="16142" width="19.625" style="170" customWidth="1"/>
    <col min="16143" max="16143" width="13.625" style="170" customWidth="1"/>
    <col min="16144" max="16145" width="8.125" style="170" customWidth="1"/>
    <col min="16146" max="16147" width="9.625" style="170" customWidth="1"/>
    <col min="16148" max="16149" width="8.125" style="170" customWidth="1"/>
    <col min="16150" max="16151" width="9.625" style="170" customWidth="1"/>
    <col min="16152" max="16153" width="8" style="170" customWidth="1"/>
    <col min="16154" max="16155" width="8.875" style="170" customWidth="1"/>
    <col min="16156" max="16157" width="8" style="170" customWidth="1"/>
    <col min="16158" max="16159" width="8.875" style="170" customWidth="1"/>
    <col min="16160" max="16160" width="17.625" style="170" customWidth="1"/>
    <col min="16161" max="16161" width="13.625" style="170" customWidth="1"/>
    <col min="16162" max="16163" width="8.125" style="170" customWidth="1"/>
    <col min="16164" max="16165" width="9.625" style="170" customWidth="1"/>
    <col min="16166" max="16167" width="8.125" style="170" customWidth="1"/>
    <col min="16168" max="16169" width="9.625" style="170" customWidth="1"/>
    <col min="16170" max="16171" width="8" style="170" customWidth="1"/>
    <col min="16172" max="16173" width="8.875" style="170" customWidth="1"/>
    <col min="16174" max="16175" width="8" style="170" customWidth="1"/>
    <col min="16176" max="16177" width="8.875" style="170" customWidth="1"/>
    <col min="16178" max="16178" width="17.625" style="170" customWidth="1"/>
    <col min="16179" max="16179" width="13.625" style="170" customWidth="1"/>
    <col min="16180" max="16181" width="8.125" style="170" customWidth="1"/>
    <col min="16182" max="16183" width="9.625" style="170" customWidth="1"/>
    <col min="16184" max="16185" width="8.125" style="170" customWidth="1"/>
    <col min="16186" max="16187" width="9.625" style="170" customWidth="1"/>
    <col min="16188" max="16189" width="8" style="170" customWidth="1"/>
    <col min="16190" max="16191" width="8.875" style="170" customWidth="1"/>
    <col min="16192" max="16193" width="8" style="170" customWidth="1"/>
    <col min="16194" max="16195" width="8.875" style="170" customWidth="1"/>
    <col min="16196" max="16196" width="17.625" style="170" customWidth="1"/>
    <col min="16197" max="16197" width="13.625" style="170" customWidth="1"/>
    <col min="16198" max="16199" width="8.125" style="170" customWidth="1"/>
    <col min="16200" max="16201" width="9.625" style="170" customWidth="1"/>
    <col min="16202" max="16203" width="8.125" style="170" customWidth="1"/>
    <col min="16204" max="16205" width="9.625" style="170" customWidth="1"/>
    <col min="16206" max="16207" width="8" style="170" customWidth="1"/>
    <col min="16208" max="16209" width="8.875" style="170" customWidth="1"/>
    <col min="16210" max="16211" width="8" style="170" customWidth="1"/>
    <col min="16212" max="16213" width="8.875" style="170" customWidth="1"/>
    <col min="16214" max="16214" width="17.625" style="170" customWidth="1"/>
    <col min="16215" max="16215" width="13.625" style="170" customWidth="1"/>
    <col min="16216" max="16217" width="8.125" style="170" customWidth="1"/>
    <col min="16218" max="16219" width="9.625" style="170" customWidth="1"/>
    <col min="16220" max="16221" width="8.125" style="170" customWidth="1"/>
    <col min="16222" max="16223" width="9.625" style="170" customWidth="1"/>
    <col min="16224" max="16225" width="8" style="170" customWidth="1"/>
    <col min="16226" max="16227" width="8.875" style="170" customWidth="1"/>
    <col min="16228" max="16229" width="8" style="170" customWidth="1"/>
    <col min="16230" max="16231" width="8.875" style="170" customWidth="1"/>
    <col min="16232" max="16232" width="17.625" style="170" customWidth="1"/>
    <col min="16233" max="16233" width="13.625" style="170" customWidth="1"/>
    <col min="16234" max="16235" width="8.125" style="170" customWidth="1"/>
    <col min="16236" max="16237" width="9.625" style="170" customWidth="1"/>
    <col min="16238" max="16239" width="8.125" style="170" customWidth="1"/>
    <col min="16240" max="16241" width="9.625" style="170" customWidth="1"/>
    <col min="16242" max="16243" width="8" style="170" customWidth="1"/>
    <col min="16244" max="16245" width="8.875" style="170" customWidth="1"/>
    <col min="16246" max="16247" width="8" style="170" customWidth="1"/>
    <col min="16248" max="16249" width="8.875" style="170" customWidth="1"/>
    <col min="16250" max="16250" width="17.625" style="170" customWidth="1"/>
    <col min="16251" max="16251" width="13.625" style="170" customWidth="1"/>
    <col min="16252" max="16253" width="8.125" style="170" customWidth="1"/>
    <col min="16254" max="16255" width="9.625" style="170" customWidth="1"/>
    <col min="16256" max="16257" width="8.125" style="170" customWidth="1"/>
    <col min="16258" max="16259" width="9.625" style="170" customWidth="1"/>
    <col min="16260" max="16261" width="8" style="170" customWidth="1"/>
    <col min="16262" max="16263" width="8.875" style="170" customWidth="1"/>
    <col min="16264" max="16265" width="8" style="170" customWidth="1"/>
    <col min="16266" max="16267" width="8.875" style="170" customWidth="1"/>
    <col min="16268" max="16268" width="17.625" style="170" customWidth="1"/>
    <col min="16269" max="16269" width="13.625" style="170" customWidth="1"/>
    <col min="16270" max="16271" width="8.125" style="170" customWidth="1"/>
    <col min="16272" max="16273" width="9.625" style="170" customWidth="1"/>
    <col min="16274" max="16275" width="8.125" style="170" customWidth="1"/>
    <col min="16276" max="16277" width="9.625" style="170" customWidth="1"/>
    <col min="16278" max="16279" width="8" style="170" customWidth="1"/>
    <col min="16280" max="16281" width="8.875" style="170" customWidth="1"/>
    <col min="16282" max="16283" width="8" style="170" customWidth="1"/>
    <col min="16284" max="16285" width="8.875" style="170" customWidth="1"/>
    <col min="16286" max="16286" width="17.625" style="170" customWidth="1"/>
    <col min="16287" max="16287" width="13.625" style="170" customWidth="1"/>
    <col min="16288" max="16289" width="8.125" style="170" customWidth="1"/>
    <col min="16290" max="16291" width="9.625" style="170" customWidth="1"/>
    <col min="16292" max="16293" width="8.125" style="170" customWidth="1"/>
    <col min="16294" max="16295" width="9.625" style="170" customWidth="1"/>
    <col min="16296" max="16297" width="8" style="170" customWidth="1"/>
    <col min="16298" max="16299" width="8.875" style="170" customWidth="1"/>
    <col min="16300" max="16301" width="8" style="170" customWidth="1"/>
    <col min="16302" max="16303" width="8.875" style="170" customWidth="1"/>
    <col min="16304" max="16304" width="17.625" style="170" customWidth="1"/>
    <col min="16305" max="16384" width="9" style="170"/>
  </cols>
  <sheetData>
    <row r="1" spans="1:176" ht="24.75" customHeight="1">
      <c r="A1" s="267" t="s">
        <v>209</v>
      </c>
      <c r="B1" s="268"/>
      <c r="C1" s="268"/>
      <c r="D1" s="268"/>
      <c r="E1" s="268"/>
      <c r="F1" s="268"/>
      <c r="G1" s="268"/>
      <c r="H1" s="269" t="s">
        <v>207</v>
      </c>
      <c r="I1" s="269"/>
      <c r="J1" s="269"/>
      <c r="K1" s="269"/>
      <c r="L1" s="269"/>
      <c r="M1" s="269"/>
      <c r="N1" s="269"/>
      <c r="O1" s="267" t="s">
        <v>209</v>
      </c>
      <c r="P1" s="268"/>
      <c r="Q1" s="268"/>
      <c r="R1" s="268"/>
      <c r="S1" s="268"/>
      <c r="T1" s="268"/>
      <c r="U1" s="268"/>
      <c r="V1" s="268"/>
      <c r="W1" s="268"/>
      <c r="X1" s="269" t="s">
        <v>207</v>
      </c>
      <c r="Y1" s="269"/>
      <c r="Z1" s="269"/>
      <c r="AA1" s="269"/>
      <c r="AB1" s="269"/>
      <c r="AC1" s="269"/>
      <c r="AD1" s="269"/>
      <c r="AE1" s="269"/>
      <c r="AF1" s="269"/>
      <c r="AG1" s="267" t="s">
        <v>209</v>
      </c>
      <c r="AH1" s="268"/>
      <c r="AI1" s="268"/>
      <c r="AJ1" s="268"/>
      <c r="AK1" s="268"/>
      <c r="AL1" s="268"/>
      <c r="AM1" s="268"/>
      <c r="AN1" s="268"/>
      <c r="AO1" s="268"/>
      <c r="AP1" s="269" t="s">
        <v>207</v>
      </c>
      <c r="AQ1" s="269"/>
      <c r="AR1" s="269"/>
      <c r="AS1" s="269"/>
      <c r="AT1" s="269"/>
      <c r="AU1" s="269"/>
      <c r="AV1" s="269"/>
      <c r="AW1" s="269"/>
      <c r="AX1" s="269"/>
      <c r="AY1" s="267" t="s">
        <v>209</v>
      </c>
      <c r="AZ1" s="268"/>
      <c r="BA1" s="268"/>
      <c r="BB1" s="268"/>
      <c r="BC1" s="268"/>
      <c r="BD1" s="268"/>
      <c r="BE1" s="268"/>
      <c r="BF1" s="268"/>
      <c r="BG1" s="268"/>
      <c r="BH1" s="269" t="s">
        <v>207</v>
      </c>
      <c r="BI1" s="269"/>
      <c r="BJ1" s="269"/>
      <c r="BK1" s="269"/>
      <c r="BL1" s="269"/>
      <c r="BM1" s="269"/>
      <c r="BN1" s="269"/>
      <c r="BO1" s="269"/>
      <c r="BP1" s="269"/>
      <c r="BQ1" s="267" t="s">
        <v>209</v>
      </c>
      <c r="BR1" s="268"/>
      <c r="BS1" s="268"/>
      <c r="BT1" s="268"/>
      <c r="BU1" s="268"/>
      <c r="BV1" s="268"/>
      <c r="BW1" s="268"/>
      <c r="BX1" s="268"/>
      <c r="BY1" s="268"/>
      <c r="BZ1" s="269" t="s">
        <v>207</v>
      </c>
      <c r="CA1" s="269"/>
      <c r="CB1" s="269"/>
      <c r="CC1" s="269"/>
      <c r="CD1" s="269"/>
      <c r="CE1" s="269"/>
      <c r="CF1" s="269"/>
      <c r="CG1" s="269"/>
      <c r="CH1" s="269"/>
      <c r="CI1" s="267" t="s">
        <v>209</v>
      </c>
      <c r="CJ1" s="268"/>
      <c r="CK1" s="268"/>
      <c r="CL1" s="268"/>
      <c r="CM1" s="268"/>
      <c r="CN1" s="268"/>
      <c r="CO1" s="268"/>
      <c r="CP1" s="268"/>
      <c r="CQ1" s="268"/>
      <c r="CR1" s="269" t="s">
        <v>207</v>
      </c>
      <c r="CS1" s="269"/>
      <c r="CT1" s="269"/>
      <c r="CU1" s="269"/>
      <c r="CV1" s="269"/>
      <c r="CW1" s="269"/>
      <c r="CX1" s="269"/>
      <c r="CY1" s="269"/>
      <c r="CZ1" s="269"/>
      <c r="DA1" s="267" t="s">
        <v>209</v>
      </c>
      <c r="DB1" s="268"/>
      <c r="DC1" s="268"/>
      <c r="DD1" s="268"/>
      <c r="DE1" s="268"/>
      <c r="DF1" s="268"/>
      <c r="DG1" s="268"/>
      <c r="DH1" s="268"/>
      <c r="DI1" s="268"/>
      <c r="DJ1" s="269" t="s">
        <v>207</v>
      </c>
      <c r="DK1" s="269"/>
      <c r="DL1" s="269"/>
      <c r="DM1" s="269"/>
      <c r="DN1" s="269"/>
      <c r="DO1" s="269"/>
      <c r="DP1" s="269"/>
      <c r="DQ1" s="269"/>
      <c r="DR1" s="269"/>
      <c r="DS1" s="267" t="s">
        <v>209</v>
      </c>
      <c r="DT1" s="268"/>
      <c r="DU1" s="268"/>
      <c r="DV1" s="268"/>
      <c r="DW1" s="268"/>
      <c r="DX1" s="268"/>
      <c r="DY1" s="268"/>
      <c r="DZ1" s="268"/>
      <c r="EA1" s="268"/>
      <c r="EB1" s="269" t="s">
        <v>207</v>
      </c>
      <c r="EC1" s="269"/>
      <c r="ED1" s="269"/>
      <c r="EE1" s="269"/>
      <c r="EF1" s="269"/>
      <c r="EG1" s="269"/>
      <c r="EH1" s="269"/>
      <c r="EI1" s="269"/>
      <c r="EJ1" s="269"/>
      <c r="EK1" s="267" t="s">
        <v>209</v>
      </c>
      <c r="EL1" s="268"/>
      <c r="EM1" s="268"/>
      <c r="EN1" s="268"/>
      <c r="EO1" s="268"/>
      <c r="EP1" s="268"/>
      <c r="EQ1" s="268"/>
      <c r="ER1" s="268"/>
      <c r="ES1" s="268"/>
      <c r="ET1" s="269" t="s">
        <v>207</v>
      </c>
      <c r="EU1" s="269"/>
      <c r="EV1" s="269"/>
      <c r="EW1" s="269"/>
      <c r="EX1" s="269"/>
      <c r="EY1" s="269"/>
      <c r="EZ1" s="269"/>
      <c r="FA1" s="269"/>
      <c r="FB1" s="269"/>
      <c r="FC1" s="267" t="s">
        <v>209</v>
      </c>
      <c r="FD1" s="268"/>
      <c r="FE1" s="268"/>
      <c r="FF1" s="268"/>
      <c r="FG1" s="268"/>
      <c r="FH1" s="268"/>
      <c r="FI1" s="268"/>
      <c r="FJ1" s="268"/>
      <c r="FK1" s="268"/>
      <c r="FL1" s="269" t="s">
        <v>207</v>
      </c>
      <c r="FM1" s="269"/>
      <c r="FN1" s="269"/>
      <c r="FO1" s="269"/>
      <c r="FP1" s="269"/>
      <c r="FQ1" s="269"/>
      <c r="FR1" s="269"/>
      <c r="FS1" s="269"/>
      <c r="FT1" s="269"/>
    </row>
    <row r="2" spans="1:176" ht="24.75" customHeight="1">
      <c r="A2" s="270" t="s">
        <v>504</v>
      </c>
      <c r="B2" s="270"/>
      <c r="C2" s="270"/>
      <c r="D2" s="270"/>
      <c r="E2" s="270"/>
      <c r="F2" s="270"/>
      <c r="G2" s="270"/>
      <c r="H2" s="271" t="s">
        <v>593</v>
      </c>
      <c r="I2" s="271"/>
      <c r="J2" s="271"/>
      <c r="K2" s="271"/>
      <c r="L2" s="271"/>
      <c r="M2" s="271"/>
      <c r="N2" s="271"/>
      <c r="O2" s="270" t="s">
        <v>506</v>
      </c>
      <c r="P2" s="272"/>
      <c r="Q2" s="272"/>
      <c r="R2" s="272"/>
      <c r="S2" s="272"/>
      <c r="T2" s="272"/>
      <c r="U2" s="272"/>
      <c r="V2" s="272"/>
      <c r="W2" s="272"/>
      <c r="X2" s="273" t="s">
        <v>595</v>
      </c>
      <c r="Y2" s="273"/>
      <c r="Z2" s="273"/>
      <c r="AA2" s="273"/>
      <c r="AB2" s="273"/>
      <c r="AC2" s="273"/>
      <c r="AD2" s="273"/>
      <c r="AE2" s="273"/>
      <c r="AF2" s="273"/>
      <c r="AG2" s="261" t="s">
        <v>508</v>
      </c>
      <c r="AH2" s="262"/>
      <c r="AI2" s="262"/>
      <c r="AJ2" s="262"/>
      <c r="AK2" s="262"/>
      <c r="AL2" s="262"/>
      <c r="AM2" s="262"/>
      <c r="AN2" s="262"/>
      <c r="AO2" s="262"/>
      <c r="AP2" s="263" t="s">
        <v>598</v>
      </c>
      <c r="AQ2" s="263"/>
      <c r="AR2" s="263"/>
      <c r="AS2" s="263"/>
      <c r="AT2" s="263"/>
      <c r="AU2" s="263"/>
      <c r="AV2" s="263"/>
      <c r="AW2" s="263"/>
      <c r="AX2" s="263"/>
      <c r="AY2" s="261" t="s">
        <v>510</v>
      </c>
      <c r="AZ2" s="262"/>
      <c r="BA2" s="262"/>
      <c r="BB2" s="262"/>
      <c r="BC2" s="262"/>
      <c r="BD2" s="262"/>
      <c r="BE2" s="262"/>
      <c r="BF2" s="262"/>
      <c r="BG2" s="262"/>
      <c r="BH2" s="263" t="s">
        <v>600</v>
      </c>
      <c r="BI2" s="263"/>
      <c r="BJ2" s="263"/>
      <c r="BK2" s="263"/>
      <c r="BL2" s="263"/>
      <c r="BM2" s="263"/>
      <c r="BN2" s="263"/>
      <c r="BO2" s="263"/>
      <c r="BP2" s="263"/>
      <c r="BQ2" s="264" t="s">
        <v>512</v>
      </c>
      <c r="BR2" s="265"/>
      <c r="BS2" s="265"/>
      <c r="BT2" s="265"/>
      <c r="BU2" s="265"/>
      <c r="BV2" s="265"/>
      <c r="BW2" s="265"/>
      <c r="BX2" s="265"/>
      <c r="BY2" s="265"/>
      <c r="BZ2" s="266" t="s">
        <v>601</v>
      </c>
      <c r="CA2" s="266"/>
      <c r="CB2" s="266"/>
      <c r="CC2" s="266"/>
      <c r="CD2" s="266"/>
      <c r="CE2" s="266"/>
      <c r="CF2" s="266"/>
      <c r="CG2" s="266"/>
      <c r="CH2" s="266"/>
      <c r="CI2" s="261" t="s">
        <v>514</v>
      </c>
      <c r="CJ2" s="262"/>
      <c r="CK2" s="262"/>
      <c r="CL2" s="262"/>
      <c r="CM2" s="262"/>
      <c r="CN2" s="262"/>
      <c r="CO2" s="262"/>
      <c r="CP2" s="262"/>
      <c r="CQ2" s="262"/>
      <c r="CR2" s="263" t="s">
        <v>602</v>
      </c>
      <c r="CS2" s="263"/>
      <c r="CT2" s="263"/>
      <c r="CU2" s="263"/>
      <c r="CV2" s="263"/>
      <c r="CW2" s="263"/>
      <c r="CX2" s="263"/>
      <c r="CY2" s="263"/>
      <c r="CZ2" s="263"/>
      <c r="DA2" s="261" t="s">
        <v>516</v>
      </c>
      <c r="DB2" s="262"/>
      <c r="DC2" s="262"/>
      <c r="DD2" s="262"/>
      <c r="DE2" s="262"/>
      <c r="DF2" s="262"/>
      <c r="DG2" s="262"/>
      <c r="DH2" s="262"/>
      <c r="DI2" s="262"/>
      <c r="DJ2" s="263" t="s">
        <v>603</v>
      </c>
      <c r="DK2" s="263"/>
      <c r="DL2" s="263"/>
      <c r="DM2" s="263"/>
      <c r="DN2" s="263"/>
      <c r="DO2" s="263"/>
      <c r="DP2" s="263"/>
      <c r="DQ2" s="263"/>
      <c r="DR2" s="263"/>
      <c r="DS2" s="261" t="s">
        <v>518</v>
      </c>
      <c r="DT2" s="262"/>
      <c r="DU2" s="262"/>
      <c r="DV2" s="262"/>
      <c r="DW2" s="262"/>
      <c r="DX2" s="262"/>
      <c r="DY2" s="262"/>
      <c r="DZ2" s="262"/>
      <c r="EA2" s="262"/>
      <c r="EB2" s="263" t="s">
        <v>604</v>
      </c>
      <c r="EC2" s="263"/>
      <c r="ED2" s="263"/>
      <c r="EE2" s="263"/>
      <c r="EF2" s="263"/>
      <c r="EG2" s="263"/>
      <c r="EH2" s="263"/>
      <c r="EI2" s="263"/>
      <c r="EJ2" s="263"/>
      <c r="EK2" s="261" t="s">
        <v>520</v>
      </c>
      <c r="EL2" s="262"/>
      <c r="EM2" s="262"/>
      <c r="EN2" s="262"/>
      <c r="EO2" s="262"/>
      <c r="EP2" s="262"/>
      <c r="EQ2" s="262"/>
      <c r="ER2" s="262"/>
      <c r="ES2" s="262"/>
      <c r="ET2" s="263" t="s">
        <v>605</v>
      </c>
      <c r="EU2" s="263"/>
      <c r="EV2" s="263"/>
      <c r="EW2" s="263"/>
      <c r="EX2" s="263"/>
      <c r="EY2" s="263"/>
      <c r="EZ2" s="263"/>
      <c r="FA2" s="263"/>
      <c r="FB2" s="263"/>
      <c r="FC2" s="261" t="s">
        <v>522</v>
      </c>
      <c r="FD2" s="262"/>
      <c r="FE2" s="262"/>
      <c r="FF2" s="262"/>
      <c r="FG2" s="262"/>
      <c r="FH2" s="262"/>
      <c r="FI2" s="262"/>
      <c r="FJ2" s="262"/>
      <c r="FK2" s="262"/>
      <c r="FL2" s="263" t="s">
        <v>606</v>
      </c>
      <c r="FM2" s="263"/>
      <c r="FN2" s="263"/>
      <c r="FO2" s="263"/>
      <c r="FP2" s="263"/>
      <c r="FQ2" s="263"/>
      <c r="FR2" s="263"/>
      <c r="FS2" s="263"/>
      <c r="FT2" s="263"/>
    </row>
    <row r="3" spans="1:176" ht="21.6" customHeight="1">
      <c r="A3" s="259" t="s">
        <v>758</v>
      </c>
      <c r="B3" s="259"/>
      <c r="C3" s="259"/>
      <c r="D3" s="259"/>
      <c r="E3" s="259"/>
      <c r="F3" s="259"/>
      <c r="G3" s="259"/>
      <c r="H3" s="259">
        <v>2023</v>
      </c>
      <c r="I3" s="259"/>
      <c r="J3" s="259"/>
      <c r="K3" s="259"/>
      <c r="L3" s="259"/>
      <c r="M3" s="259"/>
      <c r="N3" s="259"/>
      <c r="O3" s="260" t="s">
        <v>759</v>
      </c>
      <c r="P3" s="260"/>
      <c r="Q3" s="259"/>
      <c r="R3" s="259"/>
      <c r="S3" s="259"/>
      <c r="T3" s="259"/>
      <c r="U3" s="259"/>
      <c r="V3" s="259"/>
      <c r="W3" s="259"/>
      <c r="X3" s="259">
        <v>2023</v>
      </c>
      <c r="Y3" s="259"/>
      <c r="Z3" s="259"/>
      <c r="AA3" s="259"/>
      <c r="AB3" s="259"/>
      <c r="AC3" s="259"/>
      <c r="AD3" s="259"/>
      <c r="AE3" s="259"/>
      <c r="AF3" s="259"/>
      <c r="AG3" s="260" t="s">
        <v>759</v>
      </c>
      <c r="AH3" s="260"/>
      <c r="AI3" s="259"/>
      <c r="AJ3" s="259"/>
      <c r="AK3" s="259"/>
      <c r="AL3" s="259"/>
      <c r="AM3" s="259"/>
      <c r="AN3" s="259"/>
      <c r="AO3" s="259"/>
      <c r="AP3" s="259">
        <v>2023</v>
      </c>
      <c r="AQ3" s="259"/>
      <c r="AR3" s="259"/>
      <c r="AS3" s="259"/>
      <c r="AT3" s="259"/>
      <c r="AU3" s="259"/>
      <c r="AV3" s="259"/>
      <c r="AW3" s="259"/>
      <c r="AX3" s="259"/>
      <c r="AY3" s="260" t="s">
        <v>759</v>
      </c>
      <c r="AZ3" s="260"/>
      <c r="BA3" s="259"/>
      <c r="BB3" s="259"/>
      <c r="BC3" s="259"/>
      <c r="BD3" s="259"/>
      <c r="BE3" s="259"/>
      <c r="BF3" s="259"/>
      <c r="BG3" s="259"/>
      <c r="BH3" s="259">
        <v>2023</v>
      </c>
      <c r="BI3" s="259"/>
      <c r="BJ3" s="259"/>
      <c r="BK3" s="259"/>
      <c r="BL3" s="259"/>
      <c r="BM3" s="259"/>
      <c r="BN3" s="259"/>
      <c r="BO3" s="259"/>
      <c r="BP3" s="259"/>
      <c r="BQ3" s="260" t="s">
        <v>759</v>
      </c>
      <c r="BR3" s="260"/>
      <c r="BS3" s="259"/>
      <c r="BT3" s="259"/>
      <c r="BU3" s="259"/>
      <c r="BV3" s="259"/>
      <c r="BW3" s="259"/>
      <c r="BX3" s="259"/>
      <c r="BY3" s="259"/>
      <c r="BZ3" s="259">
        <v>2023</v>
      </c>
      <c r="CA3" s="259"/>
      <c r="CB3" s="259"/>
      <c r="CC3" s="259"/>
      <c r="CD3" s="259"/>
      <c r="CE3" s="259"/>
      <c r="CF3" s="259"/>
      <c r="CG3" s="259"/>
      <c r="CH3" s="259"/>
      <c r="CI3" s="260" t="s">
        <v>759</v>
      </c>
      <c r="CJ3" s="260"/>
      <c r="CK3" s="259"/>
      <c r="CL3" s="259"/>
      <c r="CM3" s="259"/>
      <c r="CN3" s="259"/>
      <c r="CO3" s="259"/>
      <c r="CP3" s="259"/>
      <c r="CQ3" s="259"/>
      <c r="CR3" s="259">
        <v>2023</v>
      </c>
      <c r="CS3" s="259"/>
      <c r="CT3" s="259"/>
      <c r="CU3" s="259"/>
      <c r="CV3" s="259"/>
      <c r="CW3" s="259"/>
      <c r="CX3" s="259"/>
      <c r="CY3" s="259"/>
      <c r="CZ3" s="259"/>
      <c r="DA3" s="260" t="s">
        <v>759</v>
      </c>
      <c r="DB3" s="260"/>
      <c r="DC3" s="259"/>
      <c r="DD3" s="259"/>
      <c r="DE3" s="259"/>
      <c r="DF3" s="259"/>
      <c r="DG3" s="259"/>
      <c r="DH3" s="259"/>
      <c r="DI3" s="259"/>
      <c r="DJ3" s="259">
        <v>2023</v>
      </c>
      <c r="DK3" s="259"/>
      <c r="DL3" s="259"/>
      <c r="DM3" s="259"/>
      <c r="DN3" s="259"/>
      <c r="DO3" s="259"/>
      <c r="DP3" s="259"/>
      <c r="DQ3" s="259"/>
      <c r="DR3" s="259"/>
      <c r="DS3" s="260" t="s">
        <v>759</v>
      </c>
      <c r="DT3" s="260"/>
      <c r="DU3" s="259"/>
      <c r="DV3" s="259"/>
      <c r="DW3" s="259"/>
      <c r="DX3" s="259"/>
      <c r="DY3" s="259"/>
      <c r="DZ3" s="259"/>
      <c r="EA3" s="259"/>
      <c r="EB3" s="259">
        <v>2023</v>
      </c>
      <c r="EC3" s="259"/>
      <c r="ED3" s="259"/>
      <c r="EE3" s="259"/>
      <c r="EF3" s="259"/>
      <c r="EG3" s="259"/>
      <c r="EH3" s="259"/>
      <c r="EI3" s="259"/>
      <c r="EJ3" s="259"/>
      <c r="EK3" s="260" t="s">
        <v>759</v>
      </c>
      <c r="EL3" s="260"/>
      <c r="EM3" s="259"/>
      <c r="EN3" s="259"/>
      <c r="EO3" s="259"/>
      <c r="EP3" s="259"/>
      <c r="EQ3" s="259"/>
      <c r="ER3" s="259"/>
      <c r="ES3" s="259"/>
      <c r="ET3" s="259">
        <v>2023</v>
      </c>
      <c r="EU3" s="259"/>
      <c r="EV3" s="259"/>
      <c r="EW3" s="259"/>
      <c r="EX3" s="259"/>
      <c r="EY3" s="259"/>
      <c r="EZ3" s="259"/>
      <c r="FA3" s="259"/>
      <c r="FB3" s="259"/>
      <c r="FC3" s="260" t="s">
        <v>759</v>
      </c>
      <c r="FD3" s="260"/>
      <c r="FE3" s="259"/>
      <c r="FF3" s="259"/>
      <c r="FG3" s="259"/>
      <c r="FH3" s="259"/>
      <c r="FI3" s="259"/>
      <c r="FJ3" s="259"/>
      <c r="FK3" s="259"/>
      <c r="FL3" s="259">
        <v>2023</v>
      </c>
      <c r="FM3" s="259"/>
      <c r="FN3" s="259"/>
      <c r="FO3" s="259"/>
      <c r="FP3" s="259"/>
      <c r="FQ3" s="259"/>
      <c r="FR3" s="259"/>
      <c r="FS3" s="259"/>
      <c r="FT3" s="259"/>
    </row>
    <row r="4" spans="1:176" ht="21" customHeight="1" thickBot="1">
      <c r="A4" s="250" t="s">
        <v>629</v>
      </c>
      <c r="B4" s="250"/>
      <c r="C4" s="251"/>
      <c r="D4" s="115"/>
      <c r="E4" s="115"/>
      <c r="F4" s="115"/>
      <c r="G4" s="73"/>
      <c r="H4" s="3"/>
      <c r="I4" s="3"/>
      <c r="J4" s="3"/>
      <c r="K4" s="3"/>
      <c r="L4" s="73"/>
      <c r="M4" s="73"/>
      <c r="N4" s="87" t="s">
        <v>630</v>
      </c>
      <c r="O4" s="250" t="s">
        <v>629</v>
      </c>
      <c r="P4" s="250"/>
      <c r="Q4" s="251"/>
      <c r="R4" s="76"/>
      <c r="S4" s="76"/>
      <c r="T4" s="76"/>
      <c r="U4" s="75"/>
      <c r="V4" s="73"/>
      <c r="W4" s="73"/>
      <c r="X4" s="73"/>
      <c r="Y4" s="73"/>
      <c r="Z4" s="3"/>
      <c r="AA4" s="3"/>
      <c r="AB4" s="3"/>
      <c r="AC4" s="3"/>
      <c r="AD4" s="73"/>
      <c r="AE4" s="73"/>
      <c r="AF4" s="87" t="s">
        <v>630</v>
      </c>
      <c r="AG4" s="250" t="s">
        <v>629</v>
      </c>
      <c r="AH4" s="250"/>
      <c r="AI4" s="251"/>
      <c r="AJ4" s="76"/>
      <c r="AK4" s="76"/>
      <c r="AL4" s="76"/>
      <c r="AM4" s="75"/>
      <c r="AN4" s="73"/>
      <c r="AO4" s="73"/>
      <c r="AP4" s="73"/>
      <c r="AQ4" s="73"/>
      <c r="AR4" s="3"/>
      <c r="AS4" s="3"/>
      <c r="AT4" s="3"/>
      <c r="AU4" s="3"/>
      <c r="AV4" s="73"/>
      <c r="AW4" s="73"/>
      <c r="AX4" s="87" t="s">
        <v>630</v>
      </c>
      <c r="AY4" s="250" t="s">
        <v>629</v>
      </c>
      <c r="AZ4" s="250"/>
      <c r="BA4" s="251"/>
      <c r="BB4" s="76"/>
      <c r="BC4" s="76"/>
      <c r="BD4" s="76"/>
      <c r="BE4" s="75"/>
      <c r="BF4" s="73"/>
      <c r="BG4" s="73"/>
      <c r="BH4" s="73"/>
      <c r="BI4" s="73"/>
      <c r="BJ4" s="3"/>
      <c r="BK4" s="3"/>
      <c r="BL4" s="3"/>
      <c r="BM4" s="3"/>
      <c r="BN4" s="73"/>
      <c r="BO4" s="73"/>
      <c r="BP4" s="87" t="s">
        <v>630</v>
      </c>
      <c r="BQ4" s="250" t="s">
        <v>629</v>
      </c>
      <c r="BR4" s="250"/>
      <c r="BS4" s="251"/>
      <c r="BT4" s="76"/>
      <c r="BU4" s="76"/>
      <c r="BV4" s="76"/>
      <c r="BW4" s="75"/>
      <c r="BX4" s="73"/>
      <c r="BY4" s="73"/>
      <c r="BZ4" s="73"/>
      <c r="CA4" s="73"/>
      <c r="CB4" s="3"/>
      <c r="CC4" s="3"/>
      <c r="CD4" s="3"/>
      <c r="CE4" s="3"/>
      <c r="CF4" s="73"/>
      <c r="CG4" s="73"/>
      <c r="CH4" s="87" t="s">
        <v>630</v>
      </c>
      <c r="CI4" s="250" t="s">
        <v>629</v>
      </c>
      <c r="CJ4" s="250"/>
      <c r="CK4" s="251"/>
      <c r="CL4" s="76"/>
      <c r="CM4" s="76"/>
      <c r="CN4" s="76"/>
      <c r="CO4" s="75"/>
      <c r="CP4" s="73"/>
      <c r="CQ4" s="73"/>
      <c r="CR4" s="73"/>
      <c r="CS4" s="73"/>
      <c r="CT4" s="3"/>
      <c r="CU4" s="3"/>
      <c r="CV4" s="3"/>
      <c r="CW4" s="3"/>
      <c r="CX4" s="73"/>
      <c r="CY4" s="73"/>
      <c r="CZ4" s="87" t="s">
        <v>630</v>
      </c>
      <c r="DA4" s="250" t="s">
        <v>629</v>
      </c>
      <c r="DB4" s="250"/>
      <c r="DC4" s="251"/>
      <c r="DD4" s="76"/>
      <c r="DE4" s="76"/>
      <c r="DF4" s="76"/>
      <c r="DG4" s="75"/>
      <c r="DH4" s="73"/>
      <c r="DI4" s="73"/>
      <c r="DJ4" s="73"/>
      <c r="DK4" s="73"/>
      <c r="DL4" s="3"/>
      <c r="DM4" s="3"/>
      <c r="DN4" s="3"/>
      <c r="DO4" s="3"/>
      <c r="DP4" s="73"/>
      <c r="DQ4" s="73"/>
      <c r="DR4" s="87" t="s">
        <v>630</v>
      </c>
      <c r="DS4" s="250" t="s">
        <v>629</v>
      </c>
      <c r="DT4" s="250"/>
      <c r="DU4" s="251"/>
      <c r="DV4" s="76"/>
      <c r="DW4" s="76"/>
      <c r="DX4" s="76"/>
      <c r="DY4" s="75"/>
      <c r="DZ4" s="73"/>
      <c r="EA4" s="73"/>
      <c r="EB4" s="73"/>
      <c r="EC4" s="73"/>
      <c r="ED4" s="3"/>
      <c r="EE4" s="3"/>
      <c r="EF4" s="3"/>
      <c r="EG4" s="3"/>
      <c r="EH4" s="73"/>
      <c r="EI4" s="73"/>
      <c r="EJ4" s="87" t="s">
        <v>630</v>
      </c>
      <c r="EK4" s="250" t="s">
        <v>629</v>
      </c>
      <c r="EL4" s="250"/>
      <c r="EM4" s="251"/>
      <c r="EN4" s="76"/>
      <c r="EO4" s="76"/>
      <c r="EP4" s="76"/>
      <c r="EQ4" s="75"/>
      <c r="ER4" s="73"/>
      <c r="ES4" s="73"/>
      <c r="ET4" s="73"/>
      <c r="EU4" s="73"/>
      <c r="EV4" s="3"/>
      <c r="EW4" s="3"/>
      <c r="EX4" s="3"/>
      <c r="EY4" s="3"/>
      <c r="EZ4" s="73"/>
      <c r="FA4" s="73"/>
      <c r="FB4" s="87" t="s">
        <v>630</v>
      </c>
      <c r="FC4" s="250" t="s">
        <v>629</v>
      </c>
      <c r="FD4" s="250"/>
      <c r="FE4" s="251"/>
      <c r="FF4" s="76"/>
      <c r="FG4" s="76"/>
      <c r="FH4" s="76"/>
      <c r="FI4" s="75"/>
      <c r="FJ4" s="73"/>
      <c r="FK4" s="73"/>
      <c r="FL4" s="73"/>
      <c r="FM4" s="73"/>
      <c r="FN4" s="3"/>
      <c r="FO4" s="3"/>
      <c r="FP4" s="3"/>
      <c r="FQ4" s="3"/>
      <c r="FR4" s="73"/>
      <c r="FS4" s="73"/>
      <c r="FT4" s="87" t="s">
        <v>630</v>
      </c>
    </row>
    <row r="5" spans="1:176" ht="23.45" customHeight="1">
      <c r="A5" s="252" t="s">
        <v>150</v>
      </c>
      <c r="B5" s="255" t="s">
        <v>632</v>
      </c>
      <c r="C5" s="256"/>
      <c r="D5" s="256"/>
      <c r="E5" s="256"/>
      <c r="F5" s="256"/>
      <c r="G5" s="256"/>
      <c r="H5" s="257" t="s">
        <v>633</v>
      </c>
      <c r="I5" s="257"/>
      <c r="J5" s="257"/>
      <c r="K5" s="257"/>
      <c r="L5" s="257"/>
      <c r="M5" s="258"/>
      <c r="N5" s="246" t="s">
        <v>284</v>
      </c>
      <c r="O5" s="240" t="s">
        <v>243</v>
      </c>
      <c r="P5" s="243" t="s">
        <v>7</v>
      </c>
      <c r="Q5" s="244"/>
      <c r="R5" s="244"/>
      <c r="S5" s="244"/>
      <c r="T5" s="244"/>
      <c r="U5" s="244"/>
      <c r="V5" s="244"/>
      <c r="W5" s="245"/>
      <c r="X5" s="244" t="s">
        <v>6</v>
      </c>
      <c r="Y5" s="244"/>
      <c r="Z5" s="244"/>
      <c r="AA5" s="244"/>
      <c r="AB5" s="244"/>
      <c r="AC5" s="244"/>
      <c r="AD5" s="244"/>
      <c r="AE5" s="245"/>
      <c r="AF5" s="246" t="s">
        <v>284</v>
      </c>
      <c r="AG5" s="240" t="s">
        <v>243</v>
      </c>
      <c r="AH5" s="243" t="s">
        <v>43</v>
      </c>
      <c r="AI5" s="244"/>
      <c r="AJ5" s="244"/>
      <c r="AK5" s="244"/>
      <c r="AL5" s="244"/>
      <c r="AM5" s="244"/>
      <c r="AN5" s="244"/>
      <c r="AO5" s="245"/>
      <c r="AP5" s="244" t="s">
        <v>44</v>
      </c>
      <c r="AQ5" s="244"/>
      <c r="AR5" s="244"/>
      <c r="AS5" s="244"/>
      <c r="AT5" s="244"/>
      <c r="AU5" s="244"/>
      <c r="AV5" s="244"/>
      <c r="AW5" s="245"/>
      <c r="AX5" s="246" t="s">
        <v>284</v>
      </c>
      <c r="AY5" s="240" t="s">
        <v>243</v>
      </c>
      <c r="AZ5" s="243" t="s">
        <v>45</v>
      </c>
      <c r="BA5" s="244"/>
      <c r="BB5" s="244"/>
      <c r="BC5" s="244"/>
      <c r="BD5" s="244"/>
      <c r="BE5" s="244"/>
      <c r="BF5" s="244"/>
      <c r="BG5" s="245"/>
      <c r="BH5" s="244" t="s">
        <v>46</v>
      </c>
      <c r="BI5" s="244"/>
      <c r="BJ5" s="244"/>
      <c r="BK5" s="244"/>
      <c r="BL5" s="244"/>
      <c r="BM5" s="244"/>
      <c r="BN5" s="244"/>
      <c r="BO5" s="245"/>
      <c r="BP5" s="246" t="s">
        <v>284</v>
      </c>
      <c r="BQ5" s="240" t="s">
        <v>243</v>
      </c>
      <c r="BR5" s="243" t="s">
        <v>47</v>
      </c>
      <c r="BS5" s="244"/>
      <c r="BT5" s="244"/>
      <c r="BU5" s="244"/>
      <c r="BV5" s="244"/>
      <c r="BW5" s="244"/>
      <c r="BX5" s="244"/>
      <c r="BY5" s="245"/>
      <c r="BZ5" s="244" t="s">
        <v>48</v>
      </c>
      <c r="CA5" s="244"/>
      <c r="CB5" s="244"/>
      <c r="CC5" s="244"/>
      <c r="CD5" s="244"/>
      <c r="CE5" s="244"/>
      <c r="CF5" s="244"/>
      <c r="CG5" s="245"/>
      <c r="CH5" s="246" t="s">
        <v>284</v>
      </c>
      <c r="CI5" s="240" t="s">
        <v>243</v>
      </c>
      <c r="CJ5" s="243" t="s">
        <v>49</v>
      </c>
      <c r="CK5" s="244"/>
      <c r="CL5" s="244"/>
      <c r="CM5" s="244"/>
      <c r="CN5" s="244"/>
      <c r="CO5" s="244"/>
      <c r="CP5" s="244"/>
      <c r="CQ5" s="245"/>
      <c r="CR5" s="244" t="s">
        <v>50</v>
      </c>
      <c r="CS5" s="244"/>
      <c r="CT5" s="244"/>
      <c r="CU5" s="244"/>
      <c r="CV5" s="244"/>
      <c r="CW5" s="244"/>
      <c r="CX5" s="244"/>
      <c r="CY5" s="245"/>
      <c r="CZ5" s="246" t="s">
        <v>284</v>
      </c>
      <c r="DA5" s="240" t="s">
        <v>243</v>
      </c>
      <c r="DB5" s="243" t="s">
        <v>51</v>
      </c>
      <c r="DC5" s="244"/>
      <c r="DD5" s="244"/>
      <c r="DE5" s="244"/>
      <c r="DF5" s="244"/>
      <c r="DG5" s="244"/>
      <c r="DH5" s="244"/>
      <c r="DI5" s="245"/>
      <c r="DJ5" s="244" t="s">
        <v>52</v>
      </c>
      <c r="DK5" s="244"/>
      <c r="DL5" s="244"/>
      <c r="DM5" s="244"/>
      <c r="DN5" s="244"/>
      <c r="DO5" s="244"/>
      <c r="DP5" s="244"/>
      <c r="DQ5" s="245"/>
      <c r="DR5" s="246" t="s">
        <v>284</v>
      </c>
      <c r="DS5" s="240" t="s">
        <v>243</v>
      </c>
      <c r="DT5" s="243" t="s">
        <v>53</v>
      </c>
      <c r="DU5" s="244"/>
      <c r="DV5" s="244"/>
      <c r="DW5" s="244"/>
      <c r="DX5" s="244"/>
      <c r="DY5" s="244"/>
      <c r="DZ5" s="244"/>
      <c r="EA5" s="245"/>
      <c r="EB5" s="244" t="s">
        <v>54</v>
      </c>
      <c r="EC5" s="244"/>
      <c r="ED5" s="244"/>
      <c r="EE5" s="244"/>
      <c r="EF5" s="244"/>
      <c r="EG5" s="244"/>
      <c r="EH5" s="244"/>
      <c r="EI5" s="245"/>
      <c r="EJ5" s="246" t="s">
        <v>284</v>
      </c>
      <c r="EK5" s="240" t="s">
        <v>243</v>
      </c>
      <c r="EL5" s="243" t="s">
        <v>55</v>
      </c>
      <c r="EM5" s="244"/>
      <c r="EN5" s="244"/>
      <c r="EO5" s="244"/>
      <c r="EP5" s="244"/>
      <c r="EQ5" s="244"/>
      <c r="ER5" s="244"/>
      <c r="ES5" s="245"/>
      <c r="ET5" s="244" t="s">
        <v>56</v>
      </c>
      <c r="EU5" s="244"/>
      <c r="EV5" s="244"/>
      <c r="EW5" s="244"/>
      <c r="EX5" s="244"/>
      <c r="EY5" s="244"/>
      <c r="EZ5" s="244"/>
      <c r="FA5" s="245"/>
      <c r="FB5" s="246" t="s">
        <v>284</v>
      </c>
      <c r="FC5" s="240" t="s">
        <v>243</v>
      </c>
      <c r="FD5" s="243" t="s">
        <v>57</v>
      </c>
      <c r="FE5" s="244"/>
      <c r="FF5" s="244"/>
      <c r="FG5" s="244"/>
      <c r="FH5" s="244"/>
      <c r="FI5" s="244"/>
      <c r="FJ5" s="244"/>
      <c r="FK5" s="245"/>
      <c r="FL5" s="244" t="s">
        <v>58</v>
      </c>
      <c r="FM5" s="244"/>
      <c r="FN5" s="244"/>
      <c r="FO5" s="244"/>
      <c r="FP5" s="244"/>
      <c r="FQ5" s="244"/>
      <c r="FR5" s="244"/>
      <c r="FS5" s="245"/>
      <c r="FT5" s="246" t="s">
        <v>284</v>
      </c>
    </row>
    <row r="6" spans="1:176" ht="28.15" customHeight="1">
      <c r="A6" s="253"/>
      <c r="B6" s="249" t="s">
        <v>318</v>
      </c>
      <c r="C6" s="249"/>
      <c r="D6" s="249"/>
      <c r="E6" s="249"/>
      <c r="F6" s="237" t="s">
        <v>654</v>
      </c>
      <c r="G6" s="238"/>
      <c r="H6" s="238" t="s">
        <v>655</v>
      </c>
      <c r="I6" s="234"/>
      <c r="J6" s="233" t="s">
        <v>541</v>
      </c>
      <c r="K6" s="238"/>
      <c r="L6" s="238"/>
      <c r="M6" s="234"/>
      <c r="N6" s="247"/>
      <c r="O6" s="241"/>
      <c r="P6" s="233" t="s">
        <v>657</v>
      </c>
      <c r="Q6" s="238"/>
      <c r="R6" s="238"/>
      <c r="S6" s="234"/>
      <c r="T6" s="233" t="s">
        <v>541</v>
      </c>
      <c r="U6" s="238"/>
      <c r="V6" s="238"/>
      <c r="W6" s="234"/>
      <c r="X6" s="238" t="s">
        <v>657</v>
      </c>
      <c r="Y6" s="238"/>
      <c r="Z6" s="238"/>
      <c r="AA6" s="234"/>
      <c r="AB6" s="233" t="s">
        <v>541</v>
      </c>
      <c r="AC6" s="238"/>
      <c r="AD6" s="238"/>
      <c r="AE6" s="234"/>
      <c r="AF6" s="247"/>
      <c r="AG6" s="241"/>
      <c r="AH6" s="237" t="s">
        <v>658</v>
      </c>
      <c r="AI6" s="238"/>
      <c r="AJ6" s="238"/>
      <c r="AK6" s="234"/>
      <c r="AL6" s="233" t="s">
        <v>541</v>
      </c>
      <c r="AM6" s="238"/>
      <c r="AN6" s="238"/>
      <c r="AO6" s="234"/>
      <c r="AP6" s="239" t="s">
        <v>658</v>
      </c>
      <c r="AQ6" s="238"/>
      <c r="AR6" s="238"/>
      <c r="AS6" s="234"/>
      <c r="AT6" s="233" t="s">
        <v>541</v>
      </c>
      <c r="AU6" s="238"/>
      <c r="AV6" s="238"/>
      <c r="AW6" s="234"/>
      <c r="AX6" s="247"/>
      <c r="AY6" s="241"/>
      <c r="AZ6" s="237" t="s">
        <v>658</v>
      </c>
      <c r="BA6" s="238"/>
      <c r="BB6" s="238"/>
      <c r="BC6" s="234"/>
      <c r="BD6" s="233" t="s">
        <v>541</v>
      </c>
      <c r="BE6" s="238"/>
      <c r="BF6" s="238"/>
      <c r="BG6" s="234"/>
      <c r="BH6" s="239" t="s">
        <v>658</v>
      </c>
      <c r="BI6" s="238"/>
      <c r="BJ6" s="238"/>
      <c r="BK6" s="234"/>
      <c r="BL6" s="233" t="s">
        <v>541</v>
      </c>
      <c r="BM6" s="238"/>
      <c r="BN6" s="238"/>
      <c r="BO6" s="234"/>
      <c r="BP6" s="247"/>
      <c r="BQ6" s="241"/>
      <c r="BR6" s="237" t="s">
        <v>658</v>
      </c>
      <c r="BS6" s="238"/>
      <c r="BT6" s="238"/>
      <c r="BU6" s="234"/>
      <c r="BV6" s="233" t="s">
        <v>541</v>
      </c>
      <c r="BW6" s="238"/>
      <c r="BX6" s="238"/>
      <c r="BY6" s="234"/>
      <c r="BZ6" s="239" t="s">
        <v>658</v>
      </c>
      <c r="CA6" s="238"/>
      <c r="CB6" s="238"/>
      <c r="CC6" s="234"/>
      <c r="CD6" s="233" t="s">
        <v>541</v>
      </c>
      <c r="CE6" s="238"/>
      <c r="CF6" s="238"/>
      <c r="CG6" s="234"/>
      <c r="CH6" s="247"/>
      <c r="CI6" s="241"/>
      <c r="CJ6" s="237" t="s">
        <v>658</v>
      </c>
      <c r="CK6" s="238"/>
      <c r="CL6" s="238"/>
      <c r="CM6" s="234"/>
      <c r="CN6" s="233" t="s">
        <v>541</v>
      </c>
      <c r="CO6" s="238"/>
      <c r="CP6" s="238"/>
      <c r="CQ6" s="234"/>
      <c r="CR6" s="239" t="s">
        <v>658</v>
      </c>
      <c r="CS6" s="238"/>
      <c r="CT6" s="238"/>
      <c r="CU6" s="234"/>
      <c r="CV6" s="233" t="s">
        <v>541</v>
      </c>
      <c r="CW6" s="238"/>
      <c r="CX6" s="238"/>
      <c r="CY6" s="234"/>
      <c r="CZ6" s="247"/>
      <c r="DA6" s="241"/>
      <c r="DB6" s="237" t="s">
        <v>658</v>
      </c>
      <c r="DC6" s="238"/>
      <c r="DD6" s="238"/>
      <c r="DE6" s="234"/>
      <c r="DF6" s="233" t="s">
        <v>541</v>
      </c>
      <c r="DG6" s="238"/>
      <c r="DH6" s="238"/>
      <c r="DI6" s="234"/>
      <c r="DJ6" s="239" t="s">
        <v>658</v>
      </c>
      <c r="DK6" s="238"/>
      <c r="DL6" s="238"/>
      <c r="DM6" s="234"/>
      <c r="DN6" s="233" t="s">
        <v>541</v>
      </c>
      <c r="DO6" s="238"/>
      <c r="DP6" s="238"/>
      <c r="DQ6" s="234"/>
      <c r="DR6" s="247"/>
      <c r="DS6" s="241"/>
      <c r="DT6" s="237" t="s">
        <v>658</v>
      </c>
      <c r="DU6" s="238"/>
      <c r="DV6" s="238"/>
      <c r="DW6" s="234"/>
      <c r="DX6" s="233" t="s">
        <v>541</v>
      </c>
      <c r="DY6" s="238"/>
      <c r="DZ6" s="238"/>
      <c r="EA6" s="234"/>
      <c r="EB6" s="239" t="s">
        <v>658</v>
      </c>
      <c r="EC6" s="238"/>
      <c r="ED6" s="238"/>
      <c r="EE6" s="234"/>
      <c r="EF6" s="233" t="s">
        <v>541</v>
      </c>
      <c r="EG6" s="238"/>
      <c r="EH6" s="238"/>
      <c r="EI6" s="234"/>
      <c r="EJ6" s="247"/>
      <c r="EK6" s="241"/>
      <c r="EL6" s="237" t="s">
        <v>658</v>
      </c>
      <c r="EM6" s="238"/>
      <c r="EN6" s="238"/>
      <c r="EO6" s="234"/>
      <c r="EP6" s="233" t="s">
        <v>541</v>
      </c>
      <c r="EQ6" s="238"/>
      <c r="ER6" s="238"/>
      <c r="ES6" s="234"/>
      <c r="ET6" s="239" t="s">
        <v>658</v>
      </c>
      <c r="EU6" s="238"/>
      <c r="EV6" s="238"/>
      <c r="EW6" s="234"/>
      <c r="EX6" s="233" t="s">
        <v>541</v>
      </c>
      <c r="EY6" s="238"/>
      <c r="EZ6" s="238"/>
      <c r="FA6" s="234"/>
      <c r="FB6" s="247"/>
      <c r="FC6" s="241"/>
      <c r="FD6" s="237" t="s">
        <v>658</v>
      </c>
      <c r="FE6" s="238"/>
      <c r="FF6" s="238"/>
      <c r="FG6" s="234"/>
      <c r="FH6" s="233" t="s">
        <v>541</v>
      </c>
      <c r="FI6" s="238"/>
      <c r="FJ6" s="238"/>
      <c r="FK6" s="234"/>
      <c r="FL6" s="239" t="s">
        <v>658</v>
      </c>
      <c r="FM6" s="238"/>
      <c r="FN6" s="238"/>
      <c r="FO6" s="234"/>
      <c r="FP6" s="233" t="s">
        <v>541</v>
      </c>
      <c r="FQ6" s="238"/>
      <c r="FR6" s="238"/>
      <c r="FS6" s="234"/>
      <c r="FT6" s="247"/>
    </row>
    <row r="7" spans="1:176" ht="28.9" customHeight="1">
      <c r="A7" s="253"/>
      <c r="B7" s="231" t="s">
        <v>659</v>
      </c>
      <c r="C7" s="231" t="s">
        <v>660</v>
      </c>
      <c r="D7" s="233" t="s">
        <v>716</v>
      </c>
      <c r="E7" s="234"/>
      <c r="F7" s="231" t="s">
        <v>659</v>
      </c>
      <c r="G7" s="231" t="s">
        <v>660</v>
      </c>
      <c r="H7" s="238" t="s">
        <v>319</v>
      </c>
      <c r="I7" s="234"/>
      <c r="J7" s="231" t="s">
        <v>659</v>
      </c>
      <c r="K7" s="231" t="s">
        <v>660</v>
      </c>
      <c r="L7" s="233" t="s">
        <v>319</v>
      </c>
      <c r="M7" s="234"/>
      <c r="N7" s="247"/>
      <c r="O7" s="241"/>
      <c r="P7" s="231" t="s">
        <v>659</v>
      </c>
      <c r="Q7" s="231" t="s">
        <v>661</v>
      </c>
      <c r="R7" s="233" t="s">
        <v>319</v>
      </c>
      <c r="S7" s="234"/>
      <c r="T7" s="231" t="s">
        <v>659</v>
      </c>
      <c r="U7" s="231" t="s">
        <v>661</v>
      </c>
      <c r="V7" s="233" t="s">
        <v>319</v>
      </c>
      <c r="W7" s="234"/>
      <c r="X7" s="235" t="s">
        <v>659</v>
      </c>
      <c r="Y7" s="231" t="s">
        <v>661</v>
      </c>
      <c r="Z7" s="233" t="s">
        <v>319</v>
      </c>
      <c r="AA7" s="234"/>
      <c r="AB7" s="231" t="s">
        <v>659</v>
      </c>
      <c r="AC7" s="231" t="s">
        <v>661</v>
      </c>
      <c r="AD7" s="233" t="s">
        <v>319</v>
      </c>
      <c r="AE7" s="234"/>
      <c r="AF7" s="247"/>
      <c r="AG7" s="241"/>
      <c r="AH7" s="231" t="s">
        <v>659</v>
      </c>
      <c r="AI7" s="231" t="s">
        <v>661</v>
      </c>
      <c r="AJ7" s="233" t="s">
        <v>319</v>
      </c>
      <c r="AK7" s="234"/>
      <c r="AL7" s="231" t="s">
        <v>659</v>
      </c>
      <c r="AM7" s="231" t="s">
        <v>661</v>
      </c>
      <c r="AN7" s="233" t="s">
        <v>319</v>
      </c>
      <c r="AO7" s="234"/>
      <c r="AP7" s="235" t="s">
        <v>659</v>
      </c>
      <c r="AQ7" s="231" t="s">
        <v>661</v>
      </c>
      <c r="AR7" s="233" t="s">
        <v>319</v>
      </c>
      <c r="AS7" s="234"/>
      <c r="AT7" s="231" t="s">
        <v>659</v>
      </c>
      <c r="AU7" s="231" t="s">
        <v>661</v>
      </c>
      <c r="AV7" s="233" t="s">
        <v>319</v>
      </c>
      <c r="AW7" s="234"/>
      <c r="AX7" s="247"/>
      <c r="AY7" s="241"/>
      <c r="AZ7" s="231" t="s">
        <v>659</v>
      </c>
      <c r="BA7" s="231" t="s">
        <v>661</v>
      </c>
      <c r="BB7" s="233" t="s">
        <v>319</v>
      </c>
      <c r="BC7" s="234"/>
      <c r="BD7" s="231" t="s">
        <v>659</v>
      </c>
      <c r="BE7" s="231" t="s">
        <v>661</v>
      </c>
      <c r="BF7" s="233" t="s">
        <v>319</v>
      </c>
      <c r="BG7" s="234"/>
      <c r="BH7" s="235" t="s">
        <v>659</v>
      </c>
      <c r="BI7" s="231" t="s">
        <v>661</v>
      </c>
      <c r="BJ7" s="233" t="s">
        <v>319</v>
      </c>
      <c r="BK7" s="234"/>
      <c r="BL7" s="231" t="s">
        <v>659</v>
      </c>
      <c r="BM7" s="231" t="s">
        <v>661</v>
      </c>
      <c r="BN7" s="233" t="s">
        <v>319</v>
      </c>
      <c r="BO7" s="234"/>
      <c r="BP7" s="247"/>
      <c r="BQ7" s="241"/>
      <c r="BR7" s="231" t="s">
        <v>659</v>
      </c>
      <c r="BS7" s="231" t="s">
        <v>661</v>
      </c>
      <c r="BT7" s="233" t="s">
        <v>319</v>
      </c>
      <c r="BU7" s="234"/>
      <c r="BV7" s="231" t="s">
        <v>659</v>
      </c>
      <c r="BW7" s="231" t="s">
        <v>661</v>
      </c>
      <c r="BX7" s="233" t="s">
        <v>319</v>
      </c>
      <c r="BY7" s="234"/>
      <c r="BZ7" s="235" t="s">
        <v>659</v>
      </c>
      <c r="CA7" s="231" t="s">
        <v>661</v>
      </c>
      <c r="CB7" s="233" t="s">
        <v>319</v>
      </c>
      <c r="CC7" s="234"/>
      <c r="CD7" s="231" t="s">
        <v>659</v>
      </c>
      <c r="CE7" s="231" t="s">
        <v>661</v>
      </c>
      <c r="CF7" s="233" t="s">
        <v>319</v>
      </c>
      <c r="CG7" s="234"/>
      <c r="CH7" s="247"/>
      <c r="CI7" s="241"/>
      <c r="CJ7" s="231" t="s">
        <v>659</v>
      </c>
      <c r="CK7" s="231" t="s">
        <v>661</v>
      </c>
      <c r="CL7" s="233" t="s">
        <v>319</v>
      </c>
      <c r="CM7" s="234"/>
      <c r="CN7" s="231" t="s">
        <v>659</v>
      </c>
      <c r="CO7" s="231" t="s">
        <v>661</v>
      </c>
      <c r="CP7" s="233" t="s">
        <v>319</v>
      </c>
      <c r="CQ7" s="234"/>
      <c r="CR7" s="235" t="s">
        <v>659</v>
      </c>
      <c r="CS7" s="231" t="s">
        <v>661</v>
      </c>
      <c r="CT7" s="233" t="s">
        <v>319</v>
      </c>
      <c r="CU7" s="234"/>
      <c r="CV7" s="231" t="s">
        <v>659</v>
      </c>
      <c r="CW7" s="231" t="s">
        <v>661</v>
      </c>
      <c r="CX7" s="233" t="s">
        <v>319</v>
      </c>
      <c r="CY7" s="234"/>
      <c r="CZ7" s="247"/>
      <c r="DA7" s="241"/>
      <c r="DB7" s="231" t="s">
        <v>659</v>
      </c>
      <c r="DC7" s="231" t="s">
        <v>661</v>
      </c>
      <c r="DD7" s="233" t="s">
        <v>319</v>
      </c>
      <c r="DE7" s="234"/>
      <c r="DF7" s="231" t="s">
        <v>659</v>
      </c>
      <c r="DG7" s="231" t="s">
        <v>661</v>
      </c>
      <c r="DH7" s="233" t="s">
        <v>319</v>
      </c>
      <c r="DI7" s="234"/>
      <c r="DJ7" s="235" t="s">
        <v>659</v>
      </c>
      <c r="DK7" s="231" t="s">
        <v>661</v>
      </c>
      <c r="DL7" s="233" t="s">
        <v>319</v>
      </c>
      <c r="DM7" s="234"/>
      <c r="DN7" s="231" t="s">
        <v>659</v>
      </c>
      <c r="DO7" s="231" t="s">
        <v>661</v>
      </c>
      <c r="DP7" s="233" t="s">
        <v>319</v>
      </c>
      <c r="DQ7" s="234"/>
      <c r="DR7" s="247"/>
      <c r="DS7" s="241"/>
      <c r="DT7" s="231" t="s">
        <v>659</v>
      </c>
      <c r="DU7" s="231" t="s">
        <v>661</v>
      </c>
      <c r="DV7" s="233" t="s">
        <v>319</v>
      </c>
      <c r="DW7" s="234"/>
      <c r="DX7" s="231" t="s">
        <v>659</v>
      </c>
      <c r="DY7" s="231" t="s">
        <v>661</v>
      </c>
      <c r="DZ7" s="233" t="s">
        <v>319</v>
      </c>
      <c r="EA7" s="234"/>
      <c r="EB7" s="235" t="s">
        <v>659</v>
      </c>
      <c r="EC7" s="231" t="s">
        <v>661</v>
      </c>
      <c r="ED7" s="233" t="s">
        <v>319</v>
      </c>
      <c r="EE7" s="234"/>
      <c r="EF7" s="231" t="s">
        <v>659</v>
      </c>
      <c r="EG7" s="231" t="s">
        <v>661</v>
      </c>
      <c r="EH7" s="233" t="s">
        <v>319</v>
      </c>
      <c r="EI7" s="234"/>
      <c r="EJ7" s="247"/>
      <c r="EK7" s="241"/>
      <c r="EL7" s="231" t="s">
        <v>659</v>
      </c>
      <c r="EM7" s="231" t="s">
        <v>661</v>
      </c>
      <c r="EN7" s="233" t="s">
        <v>319</v>
      </c>
      <c r="EO7" s="234"/>
      <c r="EP7" s="231" t="s">
        <v>659</v>
      </c>
      <c r="EQ7" s="231" t="s">
        <v>661</v>
      </c>
      <c r="ER7" s="233" t="s">
        <v>319</v>
      </c>
      <c r="ES7" s="234"/>
      <c r="ET7" s="235" t="s">
        <v>659</v>
      </c>
      <c r="EU7" s="231" t="s">
        <v>661</v>
      </c>
      <c r="EV7" s="233" t="s">
        <v>319</v>
      </c>
      <c r="EW7" s="234"/>
      <c r="EX7" s="231" t="s">
        <v>659</v>
      </c>
      <c r="EY7" s="231" t="s">
        <v>661</v>
      </c>
      <c r="EZ7" s="233" t="s">
        <v>319</v>
      </c>
      <c r="FA7" s="234"/>
      <c r="FB7" s="247"/>
      <c r="FC7" s="241"/>
      <c r="FD7" s="231" t="s">
        <v>659</v>
      </c>
      <c r="FE7" s="231" t="s">
        <v>661</v>
      </c>
      <c r="FF7" s="233" t="s">
        <v>319</v>
      </c>
      <c r="FG7" s="234"/>
      <c r="FH7" s="231" t="s">
        <v>659</v>
      </c>
      <c r="FI7" s="231" t="s">
        <v>661</v>
      </c>
      <c r="FJ7" s="233" t="s">
        <v>716</v>
      </c>
      <c r="FK7" s="234"/>
      <c r="FL7" s="235" t="s">
        <v>659</v>
      </c>
      <c r="FM7" s="231" t="s">
        <v>661</v>
      </c>
      <c r="FN7" s="233" t="s">
        <v>716</v>
      </c>
      <c r="FO7" s="234"/>
      <c r="FP7" s="231" t="s">
        <v>659</v>
      </c>
      <c r="FQ7" s="231" t="s">
        <v>661</v>
      </c>
      <c r="FR7" s="233" t="s">
        <v>716</v>
      </c>
      <c r="FS7" s="234"/>
      <c r="FT7" s="247"/>
    </row>
    <row r="8" spans="1:176" ht="45" customHeight="1">
      <c r="A8" s="254"/>
      <c r="B8" s="232"/>
      <c r="C8" s="232"/>
      <c r="D8" s="90" t="s">
        <v>662</v>
      </c>
      <c r="E8" s="91" t="s">
        <v>663</v>
      </c>
      <c r="F8" s="232"/>
      <c r="G8" s="232"/>
      <c r="H8" s="178" t="s">
        <v>662</v>
      </c>
      <c r="I8" s="91" t="s">
        <v>663</v>
      </c>
      <c r="J8" s="232"/>
      <c r="K8" s="232"/>
      <c r="L8" s="90" t="s">
        <v>662</v>
      </c>
      <c r="M8" s="91" t="s">
        <v>663</v>
      </c>
      <c r="N8" s="248"/>
      <c r="O8" s="242"/>
      <c r="P8" s="232"/>
      <c r="Q8" s="232"/>
      <c r="R8" s="90" t="s">
        <v>662</v>
      </c>
      <c r="S8" s="91" t="s">
        <v>663</v>
      </c>
      <c r="T8" s="232"/>
      <c r="U8" s="232"/>
      <c r="V8" s="90" t="s">
        <v>662</v>
      </c>
      <c r="W8" s="179" t="s">
        <v>663</v>
      </c>
      <c r="X8" s="236"/>
      <c r="Y8" s="232"/>
      <c r="Z8" s="90" t="s">
        <v>662</v>
      </c>
      <c r="AA8" s="91" t="s">
        <v>663</v>
      </c>
      <c r="AB8" s="232"/>
      <c r="AC8" s="232"/>
      <c r="AD8" s="90" t="s">
        <v>662</v>
      </c>
      <c r="AE8" s="91" t="s">
        <v>663</v>
      </c>
      <c r="AF8" s="248"/>
      <c r="AG8" s="242"/>
      <c r="AH8" s="232"/>
      <c r="AI8" s="232"/>
      <c r="AJ8" s="90" t="s">
        <v>662</v>
      </c>
      <c r="AK8" s="91" t="s">
        <v>663</v>
      </c>
      <c r="AL8" s="232"/>
      <c r="AM8" s="232"/>
      <c r="AN8" s="90" t="s">
        <v>662</v>
      </c>
      <c r="AO8" s="179" t="s">
        <v>663</v>
      </c>
      <c r="AP8" s="236"/>
      <c r="AQ8" s="232"/>
      <c r="AR8" s="90" t="s">
        <v>662</v>
      </c>
      <c r="AS8" s="91" t="s">
        <v>663</v>
      </c>
      <c r="AT8" s="232"/>
      <c r="AU8" s="232"/>
      <c r="AV8" s="90" t="s">
        <v>662</v>
      </c>
      <c r="AW8" s="91" t="s">
        <v>663</v>
      </c>
      <c r="AX8" s="248"/>
      <c r="AY8" s="242"/>
      <c r="AZ8" s="232"/>
      <c r="BA8" s="232"/>
      <c r="BB8" s="90" t="s">
        <v>662</v>
      </c>
      <c r="BC8" s="91" t="s">
        <v>663</v>
      </c>
      <c r="BD8" s="232"/>
      <c r="BE8" s="232"/>
      <c r="BF8" s="90" t="s">
        <v>662</v>
      </c>
      <c r="BG8" s="179" t="s">
        <v>663</v>
      </c>
      <c r="BH8" s="236"/>
      <c r="BI8" s="232"/>
      <c r="BJ8" s="90" t="s">
        <v>662</v>
      </c>
      <c r="BK8" s="91" t="s">
        <v>663</v>
      </c>
      <c r="BL8" s="232"/>
      <c r="BM8" s="232"/>
      <c r="BN8" s="90" t="s">
        <v>662</v>
      </c>
      <c r="BO8" s="91" t="s">
        <v>663</v>
      </c>
      <c r="BP8" s="248"/>
      <c r="BQ8" s="242"/>
      <c r="BR8" s="232"/>
      <c r="BS8" s="232"/>
      <c r="BT8" s="90" t="s">
        <v>662</v>
      </c>
      <c r="BU8" s="91" t="s">
        <v>663</v>
      </c>
      <c r="BV8" s="232"/>
      <c r="BW8" s="232"/>
      <c r="BX8" s="90" t="s">
        <v>662</v>
      </c>
      <c r="BY8" s="179" t="s">
        <v>663</v>
      </c>
      <c r="BZ8" s="236"/>
      <c r="CA8" s="232"/>
      <c r="CB8" s="90" t="s">
        <v>662</v>
      </c>
      <c r="CC8" s="91" t="s">
        <v>663</v>
      </c>
      <c r="CD8" s="232"/>
      <c r="CE8" s="232"/>
      <c r="CF8" s="90" t="s">
        <v>662</v>
      </c>
      <c r="CG8" s="91" t="s">
        <v>663</v>
      </c>
      <c r="CH8" s="248"/>
      <c r="CI8" s="242"/>
      <c r="CJ8" s="232"/>
      <c r="CK8" s="232"/>
      <c r="CL8" s="90" t="s">
        <v>662</v>
      </c>
      <c r="CM8" s="91" t="s">
        <v>663</v>
      </c>
      <c r="CN8" s="232"/>
      <c r="CO8" s="232"/>
      <c r="CP8" s="90" t="s">
        <v>662</v>
      </c>
      <c r="CQ8" s="179" t="s">
        <v>663</v>
      </c>
      <c r="CR8" s="236"/>
      <c r="CS8" s="232"/>
      <c r="CT8" s="90" t="s">
        <v>662</v>
      </c>
      <c r="CU8" s="91" t="s">
        <v>663</v>
      </c>
      <c r="CV8" s="232"/>
      <c r="CW8" s="232"/>
      <c r="CX8" s="90" t="s">
        <v>662</v>
      </c>
      <c r="CY8" s="91" t="s">
        <v>663</v>
      </c>
      <c r="CZ8" s="248"/>
      <c r="DA8" s="242"/>
      <c r="DB8" s="232"/>
      <c r="DC8" s="232"/>
      <c r="DD8" s="90" t="s">
        <v>662</v>
      </c>
      <c r="DE8" s="91" t="s">
        <v>663</v>
      </c>
      <c r="DF8" s="232"/>
      <c r="DG8" s="232"/>
      <c r="DH8" s="90" t="s">
        <v>662</v>
      </c>
      <c r="DI8" s="179" t="s">
        <v>663</v>
      </c>
      <c r="DJ8" s="236"/>
      <c r="DK8" s="232"/>
      <c r="DL8" s="90" t="s">
        <v>662</v>
      </c>
      <c r="DM8" s="91" t="s">
        <v>663</v>
      </c>
      <c r="DN8" s="232"/>
      <c r="DO8" s="232"/>
      <c r="DP8" s="90" t="s">
        <v>662</v>
      </c>
      <c r="DQ8" s="91" t="s">
        <v>663</v>
      </c>
      <c r="DR8" s="248"/>
      <c r="DS8" s="242"/>
      <c r="DT8" s="232"/>
      <c r="DU8" s="232"/>
      <c r="DV8" s="90" t="s">
        <v>662</v>
      </c>
      <c r="DW8" s="91" t="s">
        <v>663</v>
      </c>
      <c r="DX8" s="232"/>
      <c r="DY8" s="232"/>
      <c r="DZ8" s="90" t="s">
        <v>662</v>
      </c>
      <c r="EA8" s="179" t="s">
        <v>663</v>
      </c>
      <c r="EB8" s="236"/>
      <c r="EC8" s="232"/>
      <c r="ED8" s="90" t="s">
        <v>662</v>
      </c>
      <c r="EE8" s="91" t="s">
        <v>663</v>
      </c>
      <c r="EF8" s="232"/>
      <c r="EG8" s="232"/>
      <c r="EH8" s="90" t="s">
        <v>662</v>
      </c>
      <c r="EI8" s="91" t="s">
        <v>663</v>
      </c>
      <c r="EJ8" s="248"/>
      <c r="EK8" s="242"/>
      <c r="EL8" s="232"/>
      <c r="EM8" s="232"/>
      <c r="EN8" s="90" t="s">
        <v>662</v>
      </c>
      <c r="EO8" s="91" t="s">
        <v>663</v>
      </c>
      <c r="EP8" s="232"/>
      <c r="EQ8" s="232"/>
      <c r="ER8" s="90" t="s">
        <v>662</v>
      </c>
      <c r="ES8" s="179" t="s">
        <v>663</v>
      </c>
      <c r="ET8" s="236"/>
      <c r="EU8" s="232"/>
      <c r="EV8" s="90" t="s">
        <v>662</v>
      </c>
      <c r="EW8" s="91" t="s">
        <v>663</v>
      </c>
      <c r="EX8" s="232"/>
      <c r="EY8" s="232"/>
      <c r="EZ8" s="90" t="s">
        <v>662</v>
      </c>
      <c r="FA8" s="91" t="s">
        <v>663</v>
      </c>
      <c r="FB8" s="248"/>
      <c r="FC8" s="242"/>
      <c r="FD8" s="232"/>
      <c r="FE8" s="232"/>
      <c r="FF8" s="90" t="s">
        <v>662</v>
      </c>
      <c r="FG8" s="91" t="s">
        <v>663</v>
      </c>
      <c r="FH8" s="232"/>
      <c r="FI8" s="232"/>
      <c r="FJ8" s="90" t="s">
        <v>662</v>
      </c>
      <c r="FK8" s="179" t="s">
        <v>663</v>
      </c>
      <c r="FL8" s="236"/>
      <c r="FM8" s="232"/>
      <c r="FN8" s="90" t="s">
        <v>662</v>
      </c>
      <c r="FO8" s="91" t="s">
        <v>663</v>
      </c>
      <c r="FP8" s="232"/>
      <c r="FQ8" s="232"/>
      <c r="FR8" s="90" t="s">
        <v>662</v>
      </c>
      <c r="FS8" s="91" t="s">
        <v>663</v>
      </c>
      <c r="FT8" s="248"/>
    </row>
    <row r="9" spans="1:176" ht="14.85" customHeight="1">
      <c r="A9" s="156" t="s">
        <v>664</v>
      </c>
      <c r="B9" s="160">
        <v>6932396</v>
      </c>
      <c r="C9" s="160">
        <v>44087.915999999997</v>
      </c>
      <c r="D9" s="160">
        <v>30133.167979999998</v>
      </c>
      <c r="E9" s="160">
        <v>4160.1222850000004</v>
      </c>
      <c r="F9" s="160">
        <v>2732104</v>
      </c>
      <c r="G9" s="160">
        <v>15587.272000000001</v>
      </c>
      <c r="H9" s="160">
        <v>11068.268151</v>
      </c>
      <c r="I9" s="160">
        <v>1450.4967590000001</v>
      </c>
      <c r="J9" s="160">
        <v>4200292</v>
      </c>
      <c r="K9" s="160">
        <v>28500.644</v>
      </c>
      <c r="L9" s="160">
        <v>19064.899829000002</v>
      </c>
      <c r="M9" s="160">
        <v>2709.6255259999998</v>
      </c>
      <c r="N9" s="223" t="s">
        <v>633</v>
      </c>
      <c r="O9" s="156" t="s">
        <v>536</v>
      </c>
      <c r="P9" s="160">
        <v>30036</v>
      </c>
      <c r="Q9" s="160">
        <v>171.69499999999999</v>
      </c>
      <c r="R9" s="160">
        <v>107.705583</v>
      </c>
      <c r="S9" s="160">
        <v>9.0972899999999992</v>
      </c>
      <c r="T9" s="160">
        <v>25530</v>
      </c>
      <c r="U9" s="160">
        <v>143.64099999999999</v>
      </c>
      <c r="V9" s="160">
        <v>88.374134999999995</v>
      </c>
      <c r="W9" s="160">
        <v>7.6571879999999997</v>
      </c>
      <c r="X9" s="160">
        <v>90272</v>
      </c>
      <c r="Y9" s="160">
        <v>519.14800000000002</v>
      </c>
      <c r="Z9" s="160">
        <v>289.361085</v>
      </c>
      <c r="AA9" s="160">
        <v>48.933895999999997</v>
      </c>
      <c r="AB9" s="160">
        <v>76620</v>
      </c>
      <c r="AC9" s="160">
        <v>425.19799999999998</v>
      </c>
      <c r="AD9" s="160">
        <v>232.563402</v>
      </c>
      <c r="AE9" s="160">
        <v>39.776967999999997</v>
      </c>
      <c r="AF9" s="223" t="s">
        <v>633</v>
      </c>
      <c r="AG9" s="156" t="s">
        <v>536</v>
      </c>
      <c r="AH9" s="160">
        <v>122819</v>
      </c>
      <c r="AI9" s="160">
        <v>585.92200000000003</v>
      </c>
      <c r="AJ9" s="160">
        <v>354.40998200000001</v>
      </c>
      <c r="AK9" s="160">
        <v>58.222777000000001</v>
      </c>
      <c r="AL9" s="160">
        <v>113707</v>
      </c>
      <c r="AM9" s="160">
        <v>540.71600000000001</v>
      </c>
      <c r="AN9" s="160">
        <v>319.10569600000002</v>
      </c>
      <c r="AO9" s="160">
        <v>53.857061000000002</v>
      </c>
      <c r="AP9" s="160">
        <v>117405</v>
      </c>
      <c r="AQ9" s="160">
        <v>448.49799999999999</v>
      </c>
      <c r="AR9" s="160">
        <v>279.22923200000002</v>
      </c>
      <c r="AS9" s="160">
        <v>41.760005999999997</v>
      </c>
      <c r="AT9" s="160">
        <v>133667</v>
      </c>
      <c r="AU9" s="160">
        <v>546.33900000000006</v>
      </c>
      <c r="AV9" s="160">
        <v>318.56389300000001</v>
      </c>
      <c r="AW9" s="160">
        <v>50.623196</v>
      </c>
      <c r="AX9" s="223" t="s">
        <v>633</v>
      </c>
      <c r="AY9" s="156" t="s">
        <v>536</v>
      </c>
      <c r="AZ9" s="160">
        <v>145441</v>
      </c>
      <c r="BA9" s="160">
        <v>506.09899999999999</v>
      </c>
      <c r="BB9" s="160">
        <v>324.63313799999997</v>
      </c>
      <c r="BC9" s="160">
        <v>45.86233</v>
      </c>
      <c r="BD9" s="160">
        <v>216234</v>
      </c>
      <c r="BE9" s="160">
        <v>952.26700000000005</v>
      </c>
      <c r="BF9" s="160">
        <v>565.67082000000005</v>
      </c>
      <c r="BG9" s="160">
        <v>89.666730000000001</v>
      </c>
      <c r="BH9" s="160">
        <v>192309</v>
      </c>
      <c r="BI9" s="160">
        <v>768.02499999999998</v>
      </c>
      <c r="BJ9" s="160">
        <v>485.672753</v>
      </c>
      <c r="BK9" s="160">
        <v>70.920343000000003</v>
      </c>
      <c r="BL9" s="160">
        <v>296134</v>
      </c>
      <c r="BM9" s="160">
        <v>1607.2190000000001</v>
      </c>
      <c r="BN9" s="160">
        <v>943.95080600000006</v>
      </c>
      <c r="BO9" s="160">
        <v>154.232246</v>
      </c>
      <c r="BP9" s="223" t="s">
        <v>633</v>
      </c>
      <c r="BQ9" s="156" t="s">
        <v>536</v>
      </c>
      <c r="BR9" s="160">
        <v>225061</v>
      </c>
      <c r="BS9" s="160">
        <v>1018.401</v>
      </c>
      <c r="BT9" s="160">
        <v>648.86309600000004</v>
      </c>
      <c r="BU9" s="160">
        <v>94.678693999999993</v>
      </c>
      <c r="BV9" s="160">
        <v>333298</v>
      </c>
      <c r="BW9" s="160">
        <v>2066.1489999999999</v>
      </c>
      <c r="BX9" s="160">
        <v>1221.4808579999999</v>
      </c>
      <c r="BY9" s="160">
        <v>198.342265</v>
      </c>
      <c r="BZ9" s="160">
        <v>231944</v>
      </c>
      <c r="CA9" s="160">
        <v>1183.93</v>
      </c>
      <c r="CB9" s="160">
        <v>772.56514700000002</v>
      </c>
      <c r="CC9" s="160">
        <v>110.95065700000001</v>
      </c>
      <c r="CD9" s="160">
        <v>358877</v>
      </c>
      <c r="CE9" s="160">
        <v>2471.2649999999999</v>
      </c>
      <c r="CF9" s="160">
        <v>1482.3366639999999</v>
      </c>
      <c r="CG9" s="160">
        <v>236.78377800000001</v>
      </c>
      <c r="CH9" s="223" t="s">
        <v>633</v>
      </c>
      <c r="CI9" s="156" t="s">
        <v>536</v>
      </c>
      <c r="CJ9" s="160">
        <v>263679</v>
      </c>
      <c r="CK9" s="160">
        <v>1457.9970000000001</v>
      </c>
      <c r="CL9" s="160">
        <v>987.08974999999998</v>
      </c>
      <c r="CM9" s="160">
        <v>137.03062</v>
      </c>
      <c r="CN9" s="160">
        <v>429165</v>
      </c>
      <c r="CO9" s="160">
        <v>3158.364</v>
      </c>
      <c r="CP9" s="160">
        <v>1938.0164380000001</v>
      </c>
      <c r="CQ9" s="160">
        <v>302.66035799999997</v>
      </c>
      <c r="CR9" s="160">
        <v>230952</v>
      </c>
      <c r="CS9" s="160">
        <v>1349.249</v>
      </c>
      <c r="CT9" s="160">
        <v>939.86592800000005</v>
      </c>
      <c r="CU9" s="160">
        <v>127.456721</v>
      </c>
      <c r="CV9" s="160">
        <v>403241</v>
      </c>
      <c r="CW9" s="160">
        <v>3068.3440000000001</v>
      </c>
      <c r="CX9" s="160">
        <v>1942.0329879999999</v>
      </c>
      <c r="CY9" s="160">
        <v>294.174195</v>
      </c>
      <c r="CZ9" s="223" t="s">
        <v>633</v>
      </c>
      <c r="DA9" s="156" t="s">
        <v>536</v>
      </c>
      <c r="DB9" s="160">
        <v>204534</v>
      </c>
      <c r="DC9" s="160">
        <v>1276.0119999999999</v>
      </c>
      <c r="DD9" s="160">
        <v>916.19966599999998</v>
      </c>
      <c r="DE9" s="160">
        <v>120.93127800000001</v>
      </c>
      <c r="DF9" s="160">
        <v>371696</v>
      </c>
      <c r="DG9" s="160">
        <v>2856.83</v>
      </c>
      <c r="DH9" s="160">
        <v>1900.4665460000001</v>
      </c>
      <c r="DI9" s="160">
        <v>275.18170600000002</v>
      </c>
      <c r="DJ9" s="160">
        <v>202119</v>
      </c>
      <c r="DK9" s="160">
        <v>1354.4690000000001</v>
      </c>
      <c r="DL9" s="160">
        <v>998.83491400000003</v>
      </c>
      <c r="DM9" s="160">
        <v>127.796958</v>
      </c>
      <c r="DN9" s="160">
        <v>349532</v>
      </c>
      <c r="DO9" s="160">
        <v>2636.9250000000002</v>
      </c>
      <c r="DP9" s="160">
        <v>1832.2957309999999</v>
      </c>
      <c r="DQ9" s="160">
        <v>255.80564000000001</v>
      </c>
      <c r="DR9" s="223" t="s">
        <v>633</v>
      </c>
      <c r="DS9" s="156" t="s">
        <v>536</v>
      </c>
      <c r="DT9" s="160">
        <v>196518</v>
      </c>
      <c r="DU9" s="160">
        <v>1362.2470000000001</v>
      </c>
      <c r="DV9" s="160">
        <v>1043.2649269999999</v>
      </c>
      <c r="DW9" s="160">
        <v>126.631935</v>
      </c>
      <c r="DX9" s="160">
        <v>331060</v>
      </c>
      <c r="DY9" s="160">
        <v>2432.0749999999998</v>
      </c>
      <c r="DZ9" s="160">
        <v>1757.2831759999999</v>
      </c>
      <c r="EA9" s="160">
        <v>234.774619</v>
      </c>
      <c r="EB9" s="160">
        <v>180694</v>
      </c>
      <c r="EC9" s="160">
        <v>1339.287</v>
      </c>
      <c r="ED9" s="160">
        <v>1054.3067490000001</v>
      </c>
      <c r="EE9" s="160">
        <v>124.049408</v>
      </c>
      <c r="EF9" s="160">
        <v>292954</v>
      </c>
      <c r="EG9" s="160">
        <v>2174.442</v>
      </c>
      <c r="EH9" s="160">
        <v>1657.348929</v>
      </c>
      <c r="EI9" s="160">
        <v>207.84918999999999</v>
      </c>
      <c r="EJ9" s="223" t="s">
        <v>633</v>
      </c>
      <c r="EK9" s="156" t="s">
        <v>536</v>
      </c>
      <c r="EL9" s="160">
        <v>145209</v>
      </c>
      <c r="EM9" s="160">
        <v>1105.6099999999999</v>
      </c>
      <c r="EN9" s="160">
        <v>896.83687199999997</v>
      </c>
      <c r="EO9" s="160">
        <v>102.013172</v>
      </c>
      <c r="EP9" s="160">
        <v>228531</v>
      </c>
      <c r="EQ9" s="160">
        <v>1697.069</v>
      </c>
      <c r="ER9" s="160">
        <v>1372.334435</v>
      </c>
      <c r="ES9" s="160">
        <v>157.19945999999999</v>
      </c>
      <c r="ET9" s="160">
        <v>74114</v>
      </c>
      <c r="EU9" s="160">
        <v>559.76599999999996</v>
      </c>
      <c r="EV9" s="160">
        <v>466.93728399999998</v>
      </c>
      <c r="EW9" s="160">
        <v>51.507553000000001</v>
      </c>
      <c r="EX9" s="160">
        <v>115643</v>
      </c>
      <c r="EY9" s="160">
        <v>836.85699999999997</v>
      </c>
      <c r="EZ9" s="160">
        <v>709.09817999999996</v>
      </c>
      <c r="FA9" s="160">
        <v>73.524934999999999</v>
      </c>
      <c r="FB9" s="223" t="s">
        <v>633</v>
      </c>
      <c r="FC9" s="156" t="s">
        <v>664</v>
      </c>
      <c r="FD9" s="160">
        <v>48137</v>
      </c>
      <c r="FE9" s="160">
        <v>358.95100000000002</v>
      </c>
      <c r="FF9" s="160">
        <v>302.95002099999999</v>
      </c>
      <c r="FG9" s="160">
        <v>34.183135</v>
      </c>
      <c r="FH9" s="160">
        <v>76369</v>
      </c>
      <c r="FI9" s="160">
        <v>549.43899999999996</v>
      </c>
      <c r="FJ9" s="160">
        <v>477.50005299999998</v>
      </c>
      <c r="FK9" s="160">
        <v>47.53539</v>
      </c>
      <c r="FL9" s="160">
        <v>30861</v>
      </c>
      <c r="FM9" s="160">
        <v>221.96600000000001</v>
      </c>
      <c r="FN9" s="160">
        <v>199.542024</v>
      </c>
      <c r="FO9" s="160">
        <v>18.469985999999999</v>
      </c>
      <c r="FP9" s="160">
        <v>48034</v>
      </c>
      <c r="FQ9" s="160">
        <v>337.505</v>
      </c>
      <c r="FR9" s="160">
        <v>306.477079</v>
      </c>
      <c r="FS9" s="160">
        <v>29.980601</v>
      </c>
      <c r="FT9" s="223" t="s">
        <v>633</v>
      </c>
    </row>
    <row r="10" spans="1:176" ht="14.85" customHeight="1">
      <c r="A10" s="224" t="s">
        <v>120</v>
      </c>
      <c r="B10" s="160">
        <v>2164315</v>
      </c>
      <c r="C10" s="160">
        <v>12582.094999999999</v>
      </c>
      <c r="D10" s="160">
        <v>8518.5930740000003</v>
      </c>
      <c r="E10" s="160">
        <v>1182.457373</v>
      </c>
      <c r="F10" s="160">
        <v>826781</v>
      </c>
      <c r="G10" s="160">
        <v>4237.067</v>
      </c>
      <c r="H10" s="160">
        <v>2985.8343380000001</v>
      </c>
      <c r="I10" s="160">
        <v>389.31894499999999</v>
      </c>
      <c r="J10" s="160">
        <v>1337534</v>
      </c>
      <c r="K10" s="160">
        <v>8345.0280000000002</v>
      </c>
      <c r="L10" s="160">
        <v>5532.7587359999998</v>
      </c>
      <c r="M10" s="160">
        <v>793.13842799999998</v>
      </c>
      <c r="N10" s="225" t="s">
        <v>285</v>
      </c>
      <c r="O10" s="186" t="s">
        <v>269</v>
      </c>
      <c r="P10" s="160">
        <v>7258</v>
      </c>
      <c r="Q10" s="160">
        <v>39.826999999999998</v>
      </c>
      <c r="R10" s="160">
        <v>25.344946</v>
      </c>
      <c r="S10" s="160">
        <v>2.1693600000000002</v>
      </c>
      <c r="T10" s="160">
        <v>6209</v>
      </c>
      <c r="U10" s="160">
        <v>33.465000000000003</v>
      </c>
      <c r="V10" s="160">
        <v>20.747778</v>
      </c>
      <c r="W10" s="160">
        <v>1.7941260000000001</v>
      </c>
      <c r="X10" s="160">
        <v>23498</v>
      </c>
      <c r="Y10" s="160">
        <v>125.46599999999999</v>
      </c>
      <c r="Z10" s="160">
        <v>71.580038000000002</v>
      </c>
      <c r="AA10" s="160">
        <v>11.941278000000001</v>
      </c>
      <c r="AB10" s="160">
        <v>19630</v>
      </c>
      <c r="AC10" s="160">
        <v>100.767</v>
      </c>
      <c r="AD10" s="160">
        <v>56.081231000000002</v>
      </c>
      <c r="AE10" s="160">
        <v>9.6387459999999994</v>
      </c>
      <c r="AF10" s="225" t="s">
        <v>285</v>
      </c>
      <c r="AG10" s="186" t="s">
        <v>269</v>
      </c>
      <c r="AH10" s="160">
        <v>33764</v>
      </c>
      <c r="AI10" s="160">
        <v>152.595</v>
      </c>
      <c r="AJ10" s="160">
        <v>93.458736999999999</v>
      </c>
      <c r="AK10" s="160">
        <v>15.173920000000001</v>
      </c>
      <c r="AL10" s="160">
        <v>31304</v>
      </c>
      <c r="AM10" s="160">
        <v>140.80600000000001</v>
      </c>
      <c r="AN10" s="160">
        <v>84.403333000000003</v>
      </c>
      <c r="AO10" s="160">
        <v>14.178229999999999</v>
      </c>
      <c r="AP10" s="160">
        <v>32843</v>
      </c>
      <c r="AQ10" s="160">
        <v>118.303</v>
      </c>
      <c r="AR10" s="160">
        <v>73.971587999999997</v>
      </c>
      <c r="AS10" s="160">
        <v>10.824747</v>
      </c>
      <c r="AT10" s="160">
        <v>36600</v>
      </c>
      <c r="AU10" s="160">
        <v>135.71299999999999</v>
      </c>
      <c r="AV10" s="160">
        <v>79.784120999999999</v>
      </c>
      <c r="AW10" s="160">
        <v>12.419674000000001</v>
      </c>
      <c r="AX10" s="225" t="s">
        <v>285</v>
      </c>
      <c r="AY10" s="186" t="s">
        <v>269</v>
      </c>
      <c r="AZ10" s="160">
        <v>43365</v>
      </c>
      <c r="BA10" s="160">
        <v>139.05099999999999</v>
      </c>
      <c r="BB10" s="160">
        <v>87.758591999999993</v>
      </c>
      <c r="BC10" s="160">
        <v>12.200621999999999</v>
      </c>
      <c r="BD10" s="160">
        <v>66624</v>
      </c>
      <c r="BE10" s="160">
        <v>266.68799999999999</v>
      </c>
      <c r="BF10" s="160">
        <v>156.80407299999999</v>
      </c>
      <c r="BG10" s="160">
        <v>24.701001999999999</v>
      </c>
      <c r="BH10" s="160">
        <v>61040</v>
      </c>
      <c r="BI10" s="160">
        <v>229.53299999999999</v>
      </c>
      <c r="BJ10" s="160">
        <v>145.32805400000001</v>
      </c>
      <c r="BK10" s="160">
        <v>20.489246000000001</v>
      </c>
      <c r="BL10" s="160">
        <v>99003</v>
      </c>
      <c r="BM10" s="160">
        <v>495.42200000000003</v>
      </c>
      <c r="BN10" s="160">
        <v>290.43561999999997</v>
      </c>
      <c r="BO10" s="160">
        <v>47.083565999999998</v>
      </c>
      <c r="BP10" s="225" t="s">
        <v>285</v>
      </c>
      <c r="BQ10" s="186" t="s">
        <v>269</v>
      </c>
      <c r="BR10" s="160">
        <v>72912</v>
      </c>
      <c r="BS10" s="160">
        <v>310.65300000000002</v>
      </c>
      <c r="BT10" s="160">
        <v>200.058145</v>
      </c>
      <c r="BU10" s="160">
        <v>28.072198</v>
      </c>
      <c r="BV10" s="160">
        <v>112262</v>
      </c>
      <c r="BW10" s="160">
        <v>644.22199999999998</v>
      </c>
      <c r="BX10" s="160">
        <v>380.50208199999997</v>
      </c>
      <c r="BY10" s="160">
        <v>61.579369</v>
      </c>
      <c r="BZ10" s="160">
        <v>73803</v>
      </c>
      <c r="CA10" s="160">
        <v>348.447</v>
      </c>
      <c r="CB10" s="160">
        <v>230.45855900000001</v>
      </c>
      <c r="CC10" s="160">
        <v>31.762466</v>
      </c>
      <c r="CD10" s="160">
        <v>118770</v>
      </c>
      <c r="CE10" s="160">
        <v>760.57799999999997</v>
      </c>
      <c r="CF10" s="160">
        <v>456.10156499999999</v>
      </c>
      <c r="CG10" s="160">
        <v>72.746909000000002</v>
      </c>
      <c r="CH10" s="225" t="s">
        <v>285</v>
      </c>
      <c r="CI10" s="186" t="s">
        <v>269</v>
      </c>
      <c r="CJ10" s="160">
        <v>84179</v>
      </c>
      <c r="CK10" s="160">
        <v>418.471</v>
      </c>
      <c r="CL10" s="160">
        <v>285.99625700000001</v>
      </c>
      <c r="CM10" s="160">
        <v>38.269533000000003</v>
      </c>
      <c r="CN10" s="160">
        <v>139274</v>
      </c>
      <c r="CO10" s="160">
        <v>952.03599999999994</v>
      </c>
      <c r="CP10" s="160">
        <v>585.29297999999994</v>
      </c>
      <c r="CQ10" s="160">
        <v>91.275351000000001</v>
      </c>
      <c r="CR10" s="160">
        <v>73213</v>
      </c>
      <c r="CS10" s="160">
        <v>381.50299999999999</v>
      </c>
      <c r="CT10" s="160">
        <v>266.46249299999999</v>
      </c>
      <c r="CU10" s="160">
        <v>35.389029999999998</v>
      </c>
      <c r="CV10" s="160">
        <v>131341</v>
      </c>
      <c r="CW10" s="160">
        <v>921.87300000000005</v>
      </c>
      <c r="CX10" s="160">
        <v>583.73146499999996</v>
      </c>
      <c r="CY10" s="160">
        <v>88.481702999999996</v>
      </c>
      <c r="CZ10" s="225" t="s">
        <v>285</v>
      </c>
      <c r="DA10" s="186" t="s">
        <v>269</v>
      </c>
      <c r="DB10" s="160">
        <v>63007</v>
      </c>
      <c r="DC10" s="160">
        <v>347.36</v>
      </c>
      <c r="DD10" s="160">
        <v>247.46426299999999</v>
      </c>
      <c r="DE10" s="160">
        <v>32.452300999999999</v>
      </c>
      <c r="DF10" s="160">
        <v>119470</v>
      </c>
      <c r="DG10" s="160">
        <v>840.976</v>
      </c>
      <c r="DH10" s="160">
        <v>558.00923699999998</v>
      </c>
      <c r="DI10" s="160">
        <v>81.199945</v>
      </c>
      <c r="DJ10" s="160">
        <v>59638</v>
      </c>
      <c r="DK10" s="160">
        <v>354.51499999999999</v>
      </c>
      <c r="DL10" s="160">
        <v>258.85995100000002</v>
      </c>
      <c r="DM10" s="160">
        <v>33.290461999999998</v>
      </c>
      <c r="DN10" s="160">
        <v>111007</v>
      </c>
      <c r="DO10" s="160">
        <v>764.15700000000004</v>
      </c>
      <c r="DP10" s="160">
        <v>528.99745399999995</v>
      </c>
      <c r="DQ10" s="160">
        <v>74.471237000000002</v>
      </c>
      <c r="DR10" s="225" t="s">
        <v>285</v>
      </c>
      <c r="DS10" s="186" t="s">
        <v>269</v>
      </c>
      <c r="DT10" s="160">
        <v>57420</v>
      </c>
      <c r="DU10" s="160">
        <v>350.084</v>
      </c>
      <c r="DV10" s="160">
        <v>265.19491900000003</v>
      </c>
      <c r="DW10" s="160">
        <v>32.550516000000002</v>
      </c>
      <c r="DX10" s="160">
        <v>103892</v>
      </c>
      <c r="DY10" s="160">
        <v>693.98</v>
      </c>
      <c r="DZ10" s="160">
        <v>498.91731700000003</v>
      </c>
      <c r="EA10" s="160">
        <v>67.406398999999993</v>
      </c>
      <c r="EB10" s="160">
        <v>53382</v>
      </c>
      <c r="EC10" s="160">
        <v>345.67099999999999</v>
      </c>
      <c r="ED10" s="160">
        <v>268.97358500000001</v>
      </c>
      <c r="EE10" s="160">
        <v>32.414048999999999</v>
      </c>
      <c r="EF10" s="160">
        <v>94011</v>
      </c>
      <c r="EG10" s="160">
        <v>624.48199999999997</v>
      </c>
      <c r="EH10" s="160">
        <v>470.61634600000002</v>
      </c>
      <c r="EI10" s="160">
        <v>59.803756999999997</v>
      </c>
      <c r="EJ10" s="225" t="s">
        <v>285</v>
      </c>
      <c r="EK10" s="186" t="s">
        <v>269</v>
      </c>
      <c r="EL10" s="160">
        <v>43424</v>
      </c>
      <c r="EM10" s="160">
        <v>286.65600000000001</v>
      </c>
      <c r="EN10" s="160">
        <v>227.61318499999999</v>
      </c>
      <c r="EO10" s="160">
        <v>26.521024000000001</v>
      </c>
      <c r="EP10" s="160">
        <v>74170</v>
      </c>
      <c r="EQ10" s="160">
        <v>493.22</v>
      </c>
      <c r="ER10" s="160">
        <v>383.86205799999999</v>
      </c>
      <c r="ES10" s="160">
        <v>45.658109000000003</v>
      </c>
      <c r="ET10" s="160">
        <v>22012</v>
      </c>
      <c r="EU10" s="160">
        <v>145.33000000000001</v>
      </c>
      <c r="EV10" s="160">
        <v>117.381146</v>
      </c>
      <c r="EW10" s="160">
        <v>13.142951</v>
      </c>
      <c r="EX10" s="160">
        <v>36195</v>
      </c>
      <c r="EY10" s="160">
        <v>233.578</v>
      </c>
      <c r="EZ10" s="160">
        <v>189.53191000000001</v>
      </c>
      <c r="FA10" s="160">
        <v>20.258537</v>
      </c>
      <c r="FB10" s="225" t="s">
        <v>285</v>
      </c>
      <c r="FC10" s="224" t="s">
        <v>120</v>
      </c>
      <c r="FD10" s="160">
        <v>13422</v>
      </c>
      <c r="FE10" s="160">
        <v>88.295000000000002</v>
      </c>
      <c r="FF10" s="160">
        <v>71.593626999999998</v>
      </c>
      <c r="FG10" s="160">
        <v>8.2831449999999993</v>
      </c>
      <c r="FH10" s="160">
        <v>23500</v>
      </c>
      <c r="FI10" s="160">
        <v>150.32400000000001</v>
      </c>
      <c r="FJ10" s="160">
        <v>126.633039</v>
      </c>
      <c r="FK10" s="160">
        <v>12.494795</v>
      </c>
      <c r="FL10" s="160">
        <v>8601</v>
      </c>
      <c r="FM10" s="160">
        <v>55.307000000000002</v>
      </c>
      <c r="FN10" s="160">
        <v>48.336252999999999</v>
      </c>
      <c r="FO10" s="160">
        <v>4.3720970000000001</v>
      </c>
      <c r="FP10" s="160">
        <v>14272</v>
      </c>
      <c r="FQ10" s="160">
        <v>92.741</v>
      </c>
      <c r="FR10" s="160">
        <v>82.307126999999994</v>
      </c>
      <c r="FS10" s="160">
        <v>7.9469729999999998</v>
      </c>
      <c r="FT10" s="225" t="s">
        <v>285</v>
      </c>
    </row>
    <row r="11" spans="1:176" ht="14.85" customHeight="1">
      <c r="A11" s="226" t="s">
        <v>121</v>
      </c>
      <c r="B11" s="161">
        <v>1173174</v>
      </c>
      <c r="C11" s="161">
        <v>6035.3739999999998</v>
      </c>
      <c r="D11" s="161">
        <v>4103.1746279999998</v>
      </c>
      <c r="E11" s="161">
        <v>556.92492700000003</v>
      </c>
      <c r="F11" s="161">
        <v>462722</v>
      </c>
      <c r="G11" s="161">
        <v>2110.5650000000001</v>
      </c>
      <c r="H11" s="161">
        <v>1494.6191779999999</v>
      </c>
      <c r="I11" s="161">
        <v>189.78367600000001</v>
      </c>
      <c r="J11" s="161">
        <v>710452</v>
      </c>
      <c r="K11" s="161">
        <v>3924.8090000000002</v>
      </c>
      <c r="L11" s="161">
        <v>2608.5554499999998</v>
      </c>
      <c r="M11" s="161">
        <v>367.14125100000001</v>
      </c>
      <c r="N11" s="227" t="s">
        <v>286</v>
      </c>
      <c r="O11" s="189" t="s">
        <v>270</v>
      </c>
      <c r="P11" s="161">
        <v>3399</v>
      </c>
      <c r="Q11" s="161">
        <v>17.561</v>
      </c>
      <c r="R11" s="161">
        <v>10.712277</v>
      </c>
      <c r="S11" s="161">
        <v>0.95446200000000003</v>
      </c>
      <c r="T11" s="161">
        <v>2976</v>
      </c>
      <c r="U11" s="161">
        <v>15.182</v>
      </c>
      <c r="V11" s="161">
        <v>9.0366599999999995</v>
      </c>
      <c r="W11" s="161">
        <v>0.83129399999999998</v>
      </c>
      <c r="X11" s="161">
        <v>12227</v>
      </c>
      <c r="Y11" s="161">
        <v>60.296999999999997</v>
      </c>
      <c r="Z11" s="161">
        <v>33.231605000000002</v>
      </c>
      <c r="AA11" s="161">
        <v>5.7307499999999996</v>
      </c>
      <c r="AB11" s="161">
        <v>10328</v>
      </c>
      <c r="AC11" s="161">
        <v>50.177</v>
      </c>
      <c r="AD11" s="161">
        <v>27.554780999999998</v>
      </c>
      <c r="AE11" s="161">
        <v>4.801552</v>
      </c>
      <c r="AF11" s="227" t="s">
        <v>286</v>
      </c>
      <c r="AG11" s="189" t="s">
        <v>270</v>
      </c>
      <c r="AH11" s="161">
        <v>18192</v>
      </c>
      <c r="AI11" s="161">
        <v>75.632999999999996</v>
      </c>
      <c r="AJ11" s="161">
        <v>46.290303999999999</v>
      </c>
      <c r="AK11" s="161">
        <v>7.4426079999999999</v>
      </c>
      <c r="AL11" s="161">
        <v>16643</v>
      </c>
      <c r="AM11" s="161">
        <v>69.686999999999998</v>
      </c>
      <c r="AN11" s="161">
        <v>41.559660000000001</v>
      </c>
      <c r="AO11" s="161">
        <v>6.9574999999999996</v>
      </c>
      <c r="AP11" s="161">
        <v>18307</v>
      </c>
      <c r="AQ11" s="161">
        <v>60.612000000000002</v>
      </c>
      <c r="AR11" s="161">
        <v>38.26135</v>
      </c>
      <c r="AS11" s="161">
        <v>5.3937169999999997</v>
      </c>
      <c r="AT11" s="161">
        <v>20047</v>
      </c>
      <c r="AU11" s="161">
        <v>68.736000000000004</v>
      </c>
      <c r="AV11" s="161">
        <v>40.53586</v>
      </c>
      <c r="AW11" s="161">
        <v>6.1852980000000004</v>
      </c>
      <c r="AX11" s="227" t="s">
        <v>286</v>
      </c>
      <c r="AY11" s="189" t="s">
        <v>270</v>
      </c>
      <c r="AZ11" s="161">
        <v>24583</v>
      </c>
      <c r="BA11" s="161">
        <v>72.369</v>
      </c>
      <c r="BB11" s="161">
        <v>46.769469000000001</v>
      </c>
      <c r="BC11" s="161">
        <v>6.0778920000000003</v>
      </c>
      <c r="BD11" s="161">
        <v>35760</v>
      </c>
      <c r="BE11" s="161">
        <v>130.64500000000001</v>
      </c>
      <c r="BF11" s="161">
        <v>77.701273999999998</v>
      </c>
      <c r="BG11" s="161">
        <v>11.839257999999999</v>
      </c>
      <c r="BH11" s="161">
        <v>35191</v>
      </c>
      <c r="BI11" s="161">
        <v>120.27</v>
      </c>
      <c r="BJ11" s="161">
        <v>78.297906999999995</v>
      </c>
      <c r="BK11" s="161">
        <v>10.337818</v>
      </c>
      <c r="BL11" s="161">
        <v>53290</v>
      </c>
      <c r="BM11" s="161">
        <v>240.62799999999999</v>
      </c>
      <c r="BN11" s="161">
        <v>142.729355</v>
      </c>
      <c r="BO11" s="161">
        <v>22.327345999999999</v>
      </c>
      <c r="BP11" s="227" t="s">
        <v>286</v>
      </c>
      <c r="BQ11" s="189" t="s">
        <v>270</v>
      </c>
      <c r="BR11" s="161">
        <v>42957</v>
      </c>
      <c r="BS11" s="161">
        <v>164.42400000000001</v>
      </c>
      <c r="BT11" s="161">
        <v>109.100054</v>
      </c>
      <c r="BU11" s="161">
        <v>14.327798</v>
      </c>
      <c r="BV11" s="161">
        <v>61143</v>
      </c>
      <c r="BW11" s="161">
        <v>309.81</v>
      </c>
      <c r="BX11" s="161">
        <v>185.48643899999999</v>
      </c>
      <c r="BY11" s="161">
        <v>28.906748</v>
      </c>
      <c r="BZ11" s="161">
        <v>44076</v>
      </c>
      <c r="CA11" s="161">
        <v>185.941</v>
      </c>
      <c r="CB11" s="161">
        <v>127.72548999999999</v>
      </c>
      <c r="CC11" s="161">
        <v>16.337821999999999</v>
      </c>
      <c r="CD11" s="161">
        <v>65403</v>
      </c>
      <c r="CE11" s="161">
        <v>370.27600000000001</v>
      </c>
      <c r="CF11" s="161">
        <v>225.46329800000001</v>
      </c>
      <c r="CG11" s="161">
        <v>34.747329999999998</v>
      </c>
      <c r="CH11" s="227" t="s">
        <v>286</v>
      </c>
      <c r="CI11" s="189" t="s">
        <v>270</v>
      </c>
      <c r="CJ11" s="161">
        <v>50572</v>
      </c>
      <c r="CK11" s="161">
        <v>224.37100000000001</v>
      </c>
      <c r="CL11" s="161">
        <v>158.574547</v>
      </c>
      <c r="CM11" s="161">
        <v>19.787855</v>
      </c>
      <c r="CN11" s="161">
        <v>77362</v>
      </c>
      <c r="CO11" s="161">
        <v>465.74599999999998</v>
      </c>
      <c r="CP11" s="161">
        <v>291.07753100000002</v>
      </c>
      <c r="CQ11" s="161">
        <v>43.810457999999997</v>
      </c>
      <c r="CR11" s="161">
        <v>43354</v>
      </c>
      <c r="CS11" s="161">
        <v>199.92500000000001</v>
      </c>
      <c r="CT11" s="161">
        <v>143.83773299999999</v>
      </c>
      <c r="CU11" s="161">
        <v>17.915554</v>
      </c>
      <c r="CV11" s="161">
        <v>71195</v>
      </c>
      <c r="CW11" s="161">
        <v>440.95100000000002</v>
      </c>
      <c r="CX11" s="161">
        <v>282.01567399999999</v>
      </c>
      <c r="CY11" s="161">
        <v>41.597161</v>
      </c>
      <c r="CZ11" s="227" t="s">
        <v>286</v>
      </c>
      <c r="DA11" s="189" t="s">
        <v>270</v>
      </c>
      <c r="DB11" s="161">
        <v>35358</v>
      </c>
      <c r="DC11" s="161">
        <v>171.40700000000001</v>
      </c>
      <c r="DD11" s="161">
        <v>123.91433000000001</v>
      </c>
      <c r="DE11" s="161">
        <v>15.628615999999999</v>
      </c>
      <c r="DF11" s="161">
        <v>62236</v>
      </c>
      <c r="DG11" s="161">
        <v>380.726</v>
      </c>
      <c r="DH11" s="161">
        <v>255.45924099999999</v>
      </c>
      <c r="DI11" s="161">
        <v>36.261150000000001</v>
      </c>
      <c r="DJ11" s="161">
        <v>32464</v>
      </c>
      <c r="DK11" s="161">
        <v>169.988</v>
      </c>
      <c r="DL11" s="161">
        <v>124.67057699999999</v>
      </c>
      <c r="DM11" s="161">
        <v>15.644418</v>
      </c>
      <c r="DN11" s="161">
        <v>58699</v>
      </c>
      <c r="DO11" s="161">
        <v>353.94099999999997</v>
      </c>
      <c r="DP11" s="161">
        <v>246.898584</v>
      </c>
      <c r="DQ11" s="161">
        <v>33.907646999999997</v>
      </c>
      <c r="DR11" s="227" t="s">
        <v>286</v>
      </c>
      <c r="DS11" s="189" t="s">
        <v>270</v>
      </c>
      <c r="DT11" s="161">
        <v>31221</v>
      </c>
      <c r="DU11" s="161">
        <v>169.142</v>
      </c>
      <c r="DV11" s="161">
        <v>128.298373</v>
      </c>
      <c r="DW11" s="161">
        <v>15.541461</v>
      </c>
      <c r="DX11" s="161">
        <v>54932</v>
      </c>
      <c r="DY11" s="161">
        <v>322.56099999999998</v>
      </c>
      <c r="DZ11" s="161">
        <v>232.06191000000001</v>
      </c>
      <c r="EA11" s="161">
        <v>30.793067000000001</v>
      </c>
      <c r="EB11" s="161">
        <v>27988</v>
      </c>
      <c r="EC11" s="161">
        <v>163.54499999999999</v>
      </c>
      <c r="ED11" s="161">
        <v>125.214483</v>
      </c>
      <c r="EE11" s="161">
        <v>15.302548</v>
      </c>
      <c r="EF11" s="161">
        <v>49207</v>
      </c>
      <c r="EG11" s="161">
        <v>289.81099999999998</v>
      </c>
      <c r="EH11" s="161">
        <v>219.87950599999999</v>
      </c>
      <c r="EI11" s="161">
        <v>27.331900999999998</v>
      </c>
      <c r="EJ11" s="227" t="s">
        <v>286</v>
      </c>
      <c r="EK11" s="189" t="s">
        <v>270</v>
      </c>
      <c r="EL11" s="161">
        <v>22340</v>
      </c>
      <c r="EM11" s="161">
        <v>134.02500000000001</v>
      </c>
      <c r="EN11" s="161">
        <v>103.89023400000001</v>
      </c>
      <c r="EO11" s="161">
        <v>12.427445000000001</v>
      </c>
      <c r="EP11" s="161">
        <v>37391</v>
      </c>
      <c r="EQ11" s="161">
        <v>223.15199999999999</v>
      </c>
      <c r="ER11" s="161">
        <v>174.30018799999999</v>
      </c>
      <c r="ES11" s="161">
        <v>20.487749999999998</v>
      </c>
      <c r="ET11" s="161">
        <v>10802</v>
      </c>
      <c r="EU11" s="161">
        <v>63.893999999999998</v>
      </c>
      <c r="EV11" s="161">
        <v>50.045563000000001</v>
      </c>
      <c r="EW11" s="161">
        <v>5.8322250000000002</v>
      </c>
      <c r="EX11" s="161">
        <v>17316</v>
      </c>
      <c r="EY11" s="161">
        <v>98.03</v>
      </c>
      <c r="EZ11" s="161">
        <v>78.94905</v>
      </c>
      <c r="FA11" s="161">
        <v>8.4249080000000003</v>
      </c>
      <c r="FB11" s="227" t="s">
        <v>286</v>
      </c>
      <c r="FC11" s="226" t="s">
        <v>121</v>
      </c>
      <c r="FD11" s="161">
        <v>6165</v>
      </c>
      <c r="FE11" s="161">
        <v>36.512</v>
      </c>
      <c r="FF11" s="161">
        <v>28.537597000000002</v>
      </c>
      <c r="FG11" s="161">
        <v>3.4407760000000001</v>
      </c>
      <c r="FH11" s="161">
        <v>10671</v>
      </c>
      <c r="FI11" s="161">
        <v>60.994999999999997</v>
      </c>
      <c r="FJ11" s="161">
        <v>50.118997</v>
      </c>
      <c r="FK11" s="161">
        <v>5.0550309999999996</v>
      </c>
      <c r="FL11" s="161">
        <v>3526</v>
      </c>
      <c r="FM11" s="161">
        <v>20.649000000000001</v>
      </c>
      <c r="FN11" s="161">
        <v>17.247285000000002</v>
      </c>
      <c r="FO11" s="161">
        <v>1.6599109999999999</v>
      </c>
      <c r="FP11" s="161">
        <v>5853</v>
      </c>
      <c r="FQ11" s="161">
        <v>33.755000000000003</v>
      </c>
      <c r="FR11" s="161">
        <v>27.727442</v>
      </c>
      <c r="FS11" s="161">
        <v>2.8758520000000001</v>
      </c>
      <c r="FT11" s="227" t="s">
        <v>286</v>
      </c>
    </row>
    <row r="12" spans="1:176" ht="14.85" customHeight="1">
      <c r="A12" s="226" t="s">
        <v>717</v>
      </c>
      <c r="B12" s="161">
        <v>896761</v>
      </c>
      <c r="C12" s="161">
        <v>5340.4369999999999</v>
      </c>
      <c r="D12" s="161">
        <v>3606.8261980000002</v>
      </c>
      <c r="E12" s="161">
        <v>518.90186300000005</v>
      </c>
      <c r="F12" s="161">
        <v>318684</v>
      </c>
      <c r="G12" s="161">
        <v>1703.1030000000001</v>
      </c>
      <c r="H12" s="161">
        <v>1194.5814399999999</v>
      </c>
      <c r="I12" s="161">
        <v>163.081242</v>
      </c>
      <c r="J12" s="161">
        <v>578077</v>
      </c>
      <c r="K12" s="161">
        <v>3637.3339999999998</v>
      </c>
      <c r="L12" s="161">
        <v>2412.2447579999998</v>
      </c>
      <c r="M12" s="161">
        <v>355.82062100000002</v>
      </c>
      <c r="N12" s="227" t="s">
        <v>718</v>
      </c>
      <c r="O12" s="189" t="s">
        <v>249</v>
      </c>
      <c r="P12" s="161">
        <v>2959</v>
      </c>
      <c r="Q12" s="161">
        <v>16.385000000000002</v>
      </c>
      <c r="R12" s="161">
        <v>10.907499</v>
      </c>
      <c r="S12" s="161">
        <v>0.91766000000000003</v>
      </c>
      <c r="T12" s="161">
        <v>2527</v>
      </c>
      <c r="U12" s="161">
        <v>13.69</v>
      </c>
      <c r="V12" s="161">
        <v>8.9198249999999994</v>
      </c>
      <c r="W12" s="161">
        <v>0.73851999999999995</v>
      </c>
      <c r="X12" s="161">
        <v>9237</v>
      </c>
      <c r="Y12" s="161">
        <v>50.927999999999997</v>
      </c>
      <c r="Z12" s="161">
        <v>30.334873999999999</v>
      </c>
      <c r="AA12" s="161">
        <v>4.9980500000000001</v>
      </c>
      <c r="AB12" s="161">
        <v>7495</v>
      </c>
      <c r="AC12" s="161">
        <v>38.664999999999999</v>
      </c>
      <c r="AD12" s="161">
        <v>21.94163</v>
      </c>
      <c r="AE12" s="161">
        <v>3.7976100000000002</v>
      </c>
      <c r="AF12" s="227" t="s">
        <v>718</v>
      </c>
      <c r="AG12" s="189" t="s">
        <v>249</v>
      </c>
      <c r="AH12" s="161">
        <v>12891</v>
      </c>
      <c r="AI12" s="161">
        <v>60.993000000000002</v>
      </c>
      <c r="AJ12" s="161">
        <v>37.612563000000002</v>
      </c>
      <c r="AK12" s="161">
        <v>6.3598299999999997</v>
      </c>
      <c r="AL12" s="161">
        <v>12137</v>
      </c>
      <c r="AM12" s="161">
        <v>56.585000000000001</v>
      </c>
      <c r="AN12" s="161">
        <v>34.295945000000003</v>
      </c>
      <c r="AO12" s="161">
        <v>5.9834399999999999</v>
      </c>
      <c r="AP12" s="161">
        <v>11828</v>
      </c>
      <c r="AQ12" s="161">
        <v>45.493000000000002</v>
      </c>
      <c r="AR12" s="161">
        <v>28.267865</v>
      </c>
      <c r="AS12" s="161">
        <v>4.4076300000000002</v>
      </c>
      <c r="AT12" s="161">
        <v>13417</v>
      </c>
      <c r="AU12" s="161">
        <v>51.624000000000002</v>
      </c>
      <c r="AV12" s="161">
        <v>30.386429</v>
      </c>
      <c r="AW12" s="161">
        <v>4.9597100000000003</v>
      </c>
      <c r="AX12" s="227" t="s">
        <v>718</v>
      </c>
      <c r="AY12" s="189" t="s">
        <v>249</v>
      </c>
      <c r="AZ12" s="161">
        <v>16014</v>
      </c>
      <c r="BA12" s="161">
        <v>54.034999999999997</v>
      </c>
      <c r="BB12" s="161">
        <v>33.289507999999998</v>
      </c>
      <c r="BC12" s="161">
        <v>5.0676800000000002</v>
      </c>
      <c r="BD12" s="161">
        <v>27663</v>
      </c>
      <c r="BE12" s="161">
        <v>111.83499999999999</v>
      </c>
      <c r="BF12" s="161">
        <v>64.967366999999996</v>
      </c>
      <c r="BG12" s="161">
        <v>10.80823</v>
      </c>
      <c r="BH12" s="161">
        <v>23111</v>
      </c>
      <c r="BI12" s="161">
        <v>89.962000000000003</v>
      </c>
      <c r="BJ12" s="161">
        <v>54.979872</v>
      </c>
      <c r="BK12" s="161">
        <v>8.5207700000000006</v>
      </c>
      <c r="BL12" s="161">
        <v>43297</v>
      </c>
      <c r="BM12" s="161">
        <v>214.79</v>
      </c>
      <c r="BN12" s="161">
        <v>124.45944900000001</v>
      </c>
      <c r="BO12" s="161">
        <v>21.23096</v>
      </c>
      <c r="BP12" s="227" t="s">
        <v>718</v>
      </c>
      <c r="BQ12" s="189" t="s">
        <v>249</v>
      </c>
      <c r="BR12" s="161">
        <v>27548</v>
      </c>
      <c r="BS12" s="161">
        <v>121.625</v>
      </c>
      <c r="BT12" s="161">
        <v>75.202793</v>
      </c>
      <c r="BU12" s="161">
        <v>11.662369999999999</v>
      </c>
      <c r="BV12" s="161">
        <v>49605</v>
      </c>
      <c r="BW12" s="161">
        <v>283.923</v>
      </c>
      <c r="BX12" s="161">
        <v>165.351606</v>
      </c>
      <c r="BY12" s="161">
        <v>28.180734999999999</v>
      </c>
      <c r="BZ12" s="161">
        <v>27270</v>
      </c>
      <c r="CA12" s="161">
        <v>134.99199999999999</v>
      </c>
      <c r="CB12" s="161">
        <v>85.222432999999995</v>
      </c>
      <c r="CC12" s="161">
        <v>13.108790000000001</v>
      </c>
      <c r="CD12" s="161">
        <v>51832</v>
      </c>
      <c r="CE12" s="161">
        <v>330.61399999999998</v>
      </c>
      <c r="CF12" s="161">
        <v>195.151163</v>
      </c>
      <c r="CG12" s="161">
        <v>32.827950000000001</v>
      </c>
      <c r="CH12" s="227" t="s">
        <v>718</v>
      </c>
      <c r="CI12" s="189" t="s">
        <v>249</v>
      </c>
      <c r="CJ12" s="161">
        <v>30551</v>
      </c>
      <c r="CK12" s="161">
        <v>160.239</v>
      </c>
      <c r="CL12" s="161">
        <v>104.90836</v>
      </c>
      <c r="CM12" s="161">
        <v>15.625403</v>
      </c>
      <c r="CN12" s="161">
        <v>59014</v>
      </c>
      <c r="CO12" s="161">
        <v>407.233</v>
      </c>
      <c r="CP12" s="161">
        <v>246.38043200000001</v>
      </c>
      <c r="CQ12" s="161">
        <v>40.436298000000001</v>
      </c>
      <c r="CR12" s="161">
        <v>27059</v>
      </c>
      <c r="CS12" s="161">
        <v>148.79599999999999</v>
      </c>
      <c r="CT12" s="161">
        <v>100.163771</v>
      </c>
      <c r="CU12" s="161">
        <v>14.630248</v>
      </c>
      <c r="CV12" s="161">
        <v>56775</v>
      </c>
      <c r="CW12" s="161">
        <v>401.67899999999997</v>
      </c>
      <c r="CX12" s="161">
        <v>252.26224300000001</v>
      </c>
      <c r="CY12" s="161">
        <v>39.737729999999999</v>
      </c>
      <c r="CZ12" s="227" t="s">
        <v>718</v>
      </c>
      <c r="DA12" s="189" t="s">
        <v>249</v>
      </c>
      <c r="DB12" s="161">
        <v>24255</v>
      </c>
      <c r="DC12" s="161">
        <v>141.952</v>
      </c>
      <c r="DD12" s="161">
        <v>99.193190999999999</v>
      </c>
      <c r="DE12" s="161">
        <v>13.886021</v>
      </c>
      <c r="DF12" s="161">
        <v>53241</v>
      </c>
      <c r="DG12" s="161">
        <v>380.89499999999998</v>
      </c>
      <c r="DH12" s="161">
        <v>251.454014</v>
      </c>
      <c r="DI12" s="161">
        <v>37.643507</v>
      </c>
      <c r="DJ12" s="161">
        <v>23526</v>
      </c>
      <c r="DK12" s="161">
        <v>146.16999999999999</v>
      </c>
      <c r="DL12" s="161">
        <v>105.72331</v>
      </c>
      <c r="DM12" s="161">
        <v>14.367443</v>
      </c>
      <c r="DN12" s="161">
        <v>47727</v>
      </c>
      <c r="DO12" s="161">
        <v>334.58</v>
      </c>
      <c r="DP12" s="161">
        <v>231.77221499999999</v>
      </c>
      <c r="DQ12" s="161">
        <v>33.523502999999998</v>
      </c>
      <c r="DR12" s="227" t="s">
        <v>718</v>
      </c>
      <c r="DS12" s="189" t="s">
        <v>249</v>
      </c>
      <c r="DT12" s="161">
        <v>22297</v>
      </c>
      <c r="DU12" s="161">
        <v>141.13200000000001</v>
      </c>
      <c r="DV12" s="161">
        <v>107.46502</v>
      </c>
      <c r="DW12" s="161">
        <v>13.457381</v>
      </c>
      <c r="DX12" s="161">
        <v>43811</v>
      </c>
      <c r="DY12" s="161">
        <v>298.12599999999998</v>
      </c>
      <c r="DZ12" s="161">
        <v>215.27616599999999</v>
      </c>
      <c r="EA12" s="161">
        <v>29.667743999999999</v>
      </c>
      <c r="EB12" s="161">
        <v>21720</v>
      </c>
      <c r="EC12" s="161">
        <v>140.97999999999999</v>
      </c>
      <c r="ED12" s="161">
        <v>112.428631</v>
      </c>
      <c r="EE12" s="161">
        <v>13.487918000000001</v>
      </c>
      <c r="EF12" s="161">
        <v>40431</v>
      </c>
      <c r="EG12" s="161">
        <v>268.03500000000003</v>
      </c>
      <c r="EH12" s="161">
        <v>202.330286</v>
      </c>
      <c r="EI12" s="161">
        <v>26.337627000000001</v>
      </c>
      <c r="EJ12" s="227" t="s">
        <v>718</v>
      </c>
      <c r="EK12" s="189" t="s">
        <v>249</v>
      </c>
      <c r="EL12" s="161">
        <v>18246</v>
      </c>
      <c r="EM12" s="161">
        <v>119.295</v>
      </c>
      <c r="EN12" s="161">
        <v>97.848097999999993</v>
      </c>
      <c r="EO12" s="161">
        <v>11.074728</v>
      </c>
      <c r="EP12" s="161">
        <v>33444</v>
      </c>
      <c r="EQ12" s="161">
        <v>217.91800000000001</v>
      </c>
      <c r="ER12" s="161">
        <v>170.520589</v>
      </c>
      <c r="ES12" s="161">
        <v>20.479465000000001</v>
      </c>
      <c r="ET12" s="161">
        <v>9851</v>
      </c>
      <c r="EU12" s="161">
        <v>64.141000000000005</v>
      </c>
      <c r="EV12" s="161">
        <v>53.628233999999999</v>
      </c>
      <c r="EW12" s="161">
        <v>5.7601789999999999</v>
      </c>
      <c r="EX12" s="161">
        <v>17169</v>
      </c>
      <c r="EY12" s="161">
        <v>109.408</v>
      </c>
      <c r="EZ12" s="161">
        <v>90.978020000000001</v>
      </c>
      <c r="FA12" s="161">
        <v>9.5574379999999994</v>
      </c>
      <c r="FB12" s="227" t="s">
        <v>718</v>
      </c>
      <c r="FC12" s="226" t="s">
        <v>717</v>
      </c>
      <c r="FD12" s="161">
        <v>5997</v>
      </c>
      <c r="FE12" s="161">
        <v>38.566000000000003</v>
      </c>
      <c r="FF12" s="161">
        <v>32.404221</v>
      </c>
      <c r="FG12" s="161">
        <v>3.646887</v>
      </c>
      <c r="FH12" s="161">
        <v>11289</v>
      </c>
      <c r="FI12" s="161">
        <v>70.790000000000006</v>
      </c>
      <c r="FJ12" s="161">
        <v>61.386926000000003</v>
      </c>
      <c r="FK12" s="161">
        <v>5.8919119999999996</v>
      </c>
      <c r="FL12" s="161">
        <v>4324</v>
      </c>
      <c r="FM12" s="161">
        <v>27.419</v>
      </c>
      <c r="FN12" s="161">
        <v>25.001197000000001</v>
      </c>
      <c r="FO12" s="161">
        <v>2.1022539999999998</v>
      </c>
      <c r="FP12" s="161">
        <v>7203</v>
      </c>
      <c r="FQ12" s="161">
        <v>46.944000000000003</v>
      </c>
      <c r="FR12" s="161">
        <v>44.410452999999997</v>
      </c>
      <c r="FS12" s="161">
        <v>4.0182419999999999</v>
      </c>
      <c r="FT12" s="227" t="s">
        <v>718</v>
      </c>
    </row>
    <row r="13" spans="1:176" ht="14.85" customHeight="1">
      <c r="A13" s="226" t="s">
        <v>719</v>
      </c>
      <c r="B13" s="161">
        <v>91138</v>
      </c>
      <c r="C13" s="161">
        <v>526.32500000000005</v>
      </c>
      <c r="D13" s="161">
        <v>353.62603000000001</v>
      </c>
      <c r="E13" s="161">
        <v>51.938352000000002</v>
      </c>
      <c r="F13" s="161">
        <v>34627</v>
      </c>
      <c r="G13" s="161">
        <v>177.946</v>
      </c>
      <c r="H13" s="161">
        <v>125.813485</v>
      </c>
      <c r="I13" s="161">
        <v>17.261882</v>
      </c>
      <c r="J13" s="161">
        <v>56511</v>
      </c>
      <c r="K13" s="161">
        <v>348.37900000000002</v>
      </c>
      <c r="L13" s="161">
        <v>227.812545</v>
      </c>
      <c r="M13" s="161">
        <v>34.676470000000002</v>
      </c>
      <c r="N13" s="227" t="s">
        <v>720</v>
      </c>
      <c r="O13" s="189" t="s">
        <v>250</v>
      </c>
      <c r="P13" s="161">
        <v>320</v>
      </c>
      <c r="Q13" s="161">
        <v>1.3680000000000001</v>
      </c>
      <c r="R13" s="161">
        <v>0.94496100000000005</v>
      </c>
      <c r="S13" s="161">
        <v>8.0259999999999998E-2</v>
      </c>
      <c r="T13" s="161">
        <v>248</v>
      </c>
      <c r="U13" s="161">
        <v>1.1000000000000001</v>
      </c>
      <c r="V13" s="161">
        <v>0.69178799999999996</v>
      </c>
      <c r="W13" s="161">
        <v>6.1809999999999997E-2</v>
      </c>
      <c r="X13" s="161">
        <v>913</v>
      </c>
      <c r="Y13" s="161">
        <v>4.415</v>
      </c>
      <c r="Z13" s="161">
        <v>2.5467610000000001</v>
      </c>
      <c r="AA13" s="161">
        <v>0.42766999999999999</v>
      </c>
      <c r="AB13" s="161">
        <v>732</v>
      </c>
      <c r="AC13" s="161">
        <v>3.55</v>
      </c>
      <c r="AD13" s="161">
        <v>1.9562120000000001</v>
      </c>
      <c r="AE13" s="161">
        <v>0.34723999999999999</v>
      </c>
      <c r="AF13" s="227" t="s">
        <v>720</v>
      </c>
      <c r="AG13" s="189" t="s">
        <v>250</v>
      </c>
      <c r="AH13" s="161">
        <v>1297</v>
      </c>
      <c r="AI13" s="161">
        <v>5.4820000000000002</v>
      </c>
      <c r="AJ13" s="161">
        <v>3.3338649999999999</v>
      </c>
      <c r="AK13" s="161">
        <v>0.54896</v>
      </c>
      <c r="AL13" s="161">
        <v>1233</v>
      </c>
      <c r="AM13" s="161">
        <v>5.2389999999999999</v>
      </c>
      <c r="AN13" s="161">
        <v>3.0454180000000002</v>
      </c>
      <c r="AO13" s="161">
        <v>0.51446999999999998</v>
      </c>
      <c r="AP13" s="161">
        <v>1423</v>
      </c>
      <c r="AQ13" s="161">
        <v>4.6829999999999998</v>
      </c>
      <c r="AR13" s="161">
        <v>2.8290690000000001</v>
      </c>
      <c r="AS13" s="161">
        <v>0.42931999999999998</v>
      </c>
      <c r="AT13" s="161">
        <v>1584</v>
      </c>
      <c r="AU13" s="161">
        <v>5.4349999999999996</v>
      </c>
      <c r="AV13" s="161">
        <v>3.0710649999999999</v>
      </c>
      <c r="AW13" s="161">
        <v>0.50402000000000002</v>
      </c>
      <c r="AX13" s="227" t="s">
        <v>720</v>
      </c>
      <c r="AY13" s="189" t="s">
        <v>250</v>
      </c>
      <c r="AZ13" s="161">
        <v>1772</v>
      </c>
      <c r="BA13" s="161">
        <v>5.2069999999999999</v>
      </c>
      <c r="BB13" s="161">
        <v>3.1341779999999999</v>
      </c>
      <c r="BC13" s="161">
        <v>0.47045999999999999</v>
      </c>
      <c r="BD13" s="161">
        <v>2602</v>
      </c>
      <c r="BE13" s="161">
        <v>9.2970000000000006</v>
      </c>
      <c r="BF13" s="161">
        <v>5.2843989999999996</v>
      </c>
      <c r="BG13" s="161">
        <v>0.87870000000000004</v>
      </c>
      <c r="BH13" s="161">
        <v>2391</v>
      </c>
      <c r="BI13" s="161">
        <v>8.157</v>
      </c>
      <c r="BJ13" s="161">
        <v>5.0481410000000002</v>
      </c>
      <c r="BK13" s="161">
        <v>0.76434000000000002</v>
      </c>
      <c r="BL13" s="161">
        <v>3665</v>
      </c>
      <c r="BM13" s="161">
        <v>16.471</v>
      </c>
      <c r="BN13" s="161">
        <v>9.4929030000000001</v>
      </c>
      <c r="BO13" s="161">
        <v>1.63226</v>
      </c>
      <c r="BP13" s="227" t="s">
        <v>720</v>
      </c>
      <c r="BQ13" s="189" t="s">
        <v>250</v>
      </c>
      <c r="BR13" s="161">
        <v>2680</v>
      </c>
      <c r="BS13" s="161">
        <v>9.6069999999999993</v>
      </c>
      <c r="BT13" s="161">
        <v>6.2223850000000001</v>
      </c>
      <c r="BU13" s="161">
        <v>0.91892399999999996</v>
      </c>
      <c r="BV13" s="161">
        <v>4037</v>
      </c>
      <c r="BW13" s="161">
        <v>20.911999999999999</v>
      </c>
      <c r="BX13" s="161">
        <v>12.110973</v>
      </c>
      <c r="BY13" s="161">
        <v>2.08182</v>
      </c>
      <c r="BZ13" s="161">
        <v>2559</v>
      </c>
      <c r="CA13" s="161">
        <v>10.343999999999999</v>
      </c>
      <c r="CB13" s="161">
        <v>6.520181</v>
      </c>
      <c r="CC13" s="161">
        <v>0.98855999999999999</v>
      </c>
      <c r="CD13" s="161">
        <v>4233</v>
      </c>
      <c r="CE13" s="161">
        <v>24.588999999999999</v>
      </c>
      <c r="CF13" s="161">
        <v>14.176809</v>
      </c>
      <c r="CG13" s="161">
        <v>2.4224999999999999</v>
      </c>
      <c r="CH13" s="227" t="s">
        <v>720</v>
      </c>
      <c r="CI13" s="189" t="s">
        <v>250</v>
      </c>
      <c r="CJ13" s="161">
        <v>3074</v>
      </c>
      <c r="CK13" s="161">
        <v>14.141</v>
      </c>
      <c r="CL13" s="161">
        <v>9.4393700000000003</v>
      </c>
      <c r="CM13" s="161">
        <v>1.362681</v>
      </c>
      <c r="CN13" s="161">
        <v>5241</v>
      </c>
      <c r="CO13" s="161">
        <v>35.119999999999997</v>
      </c>
      <c r="CP13" s="161">
        <v>20.887473</v>
      </c>
      <c r="CQ13" s="161">
        <v>3.4736989999999999</v>
      </c>
      <c r="CR13" s="161">
        <v>2748</v>
      </c>
      <c r="CS13" s="161">
        <v>13.667</v>
      </c>
      <c r="CT13" s="161">
        <v>9.2203370000000007</v>
      </c>
      <c r="CU13" s="161">
        <v>1.33826</v>
      </c>
      <c r="CV13" s="161">
        <v>5396</v>
      </c>
      <c r="CW13" s="161">
        <v>35.143999999999998</v>
      </c>
      <c r="CX13" s="161">
        <v>21.881098999999999</v>
      </c>
      <c r="CY13" s="161">
        <v>3.48956</v>
      </c>
      <c r="CZ13" s="227" t="s">
        <v>720</v>
      </c>
      <c r="DA13" s="189" t="s">
        <v>250</v>
      </c>
      <c r="DB13" s="161">
        <v>2756</v>
      </c>
      <c r="DC13" s="161">
        <v>14.506</v>
      </c>
      <c r="DD13" s="161">
        <v>10.566750000000001</v>
      </c>
      <c r="DE13" s="161">
        <v>1.39466</v>
      </c>
      <c r="DF13" s="161">
        <v>5465</v>
      </c>
      <c r="DG13" s="161">
        <v>36.893000000000001</v>
      </c>
      <c r="DH13" s="161">
        <v>23.780622000000001</v>
      </c>
      <c r="DI13" s="161">
        <v>3.7271000000000001</v>
      </c>
      <c r="DJ13" s="161">
        <v>2761</v>
      </c>
      <c r="DK13" s="161">
        <v>16.663</v>
      </c>
      <c r="DL13" s="161">
        <v>12.469606000000001</v>
      </c>
      <c r="DM13" s="161">
        <v>1.5973520000000001</v>
      </c>
      <c r="DN13" s="161">
        <v>5245</v>
      </c>
      <c r="DO13" s="161">
        <v>36.292999999999999</v>
      </c>
      <c r="DP13" s="161">
        <v>24.048172999999998</v>
      </c>
      <c r="DQ13" s="161">
        <v>3.6875450000000001</v>
      </c>
      <c r="DR13" s="227" t="s">
        <v>720</v>
      </c>
      <c r="DS13" s="189" t="s">
        <v>250</v>
      </c>
      <c r="DT13" s="161">
        <v>2866</v>
      </c>
      <c r="DU13" s="161">
        <v>18.683</v>
      </c>
      <c r="DV13" s="161">
        <v>13.689197</v>
      </c>
      <c r="DW13" s="161">
        <v>1.8593710000000001</v>
      </c>
      <c r="DX13" s="161">
        <v>5143</v>
      </c>
      <c r="DY13" s="161">
        <v>35.103000000000002</v>
      </c>
      <c r="DZ13" s="161">
        <v>24.841277000000002</v>
      </c>
      <c r="EA13" s="161">
        <v>3.665578</v>
      </c>
      <c r="EB13" s="161">
        <v>2687</v>
      </c>
      <c r="EC13" s="161">
        <v>18.530999999999999</v>
      </c>
      <c r="ED13" s="161">
        <v>14.213949</v>
      </c>
      <c r="EE13" s="161">
        <v>1.8463000000000001</v>
      </c>
      <c r="EF13" s="161">
        <v>4566</v>
      </c>
      <c r="EG13" s="161">
        <v>31.571000000000002</v>
      </c>
      <c r="EH13" s="161">
        <v>23.070053000000001</v>
      </c>
      <c r="EI13" s="161">
        <v>3.221422</v>
      </c>
      <c r="EJ13" s="227" t="s">
        <v>720</v>
      </c>
      <c r="EK13" s="189" t="s">
        <v>250</v>
      </c>
      <c r="EL13" s="161">
        <v>2191</v>
      </c>
      <c r="EM13" s="161">
        <v>16.061</v>
      </c>
      <c r="EN13" s="161">
        <v>12.419119999999999</v>
      </c>
      <c r="EO13" s="161">
        <v>1.5838719999999999</v>
      </c>
      <c r="EP13" s="161">
        <v>3570</v>
      </c>
      <c r="EQ13" s="161">
        <v>25.266999999999999</v>
      </c>
      <c r="ER13" s="161">
        <v>18.671607999999999</v>
      </c>
      <c r="ES13" s="161">
        <v>2.45587</v>
      </c>
      <c r="ET13" s="161">
        <v>1000</v>
      </c>
      <c r="EU13" s="161">
        <v>7.3019999999999996</v>
      </c>
      <c r="EV13" s="161">
        <v>5.9045940000000003</v>
      </c>
      <c r="EW13" s="161">
        <v>0.74327699999999997</v>
      </c>
      <c r="EX13" s="161">
        <v>1669</v>
      </c>
      <c r="EY13" s="161">
        <v>12.381</v>
      </c>
      <c r="EZ13" s="161">
        <v>9.2928149999999992</v>
      </c>
      <c r="FA13" s="161">
        <v>1.2002660000000001</v>
      </c>
      <c r="FB13" s="227" t="s">
        <v>720</v>
      </c>
      <c r="FC13" s="226" t="s">
        <v>719</v>
      </c>
      <c r="FD13" s="161">
        <v>740</v>
      </c>
      <c r="FE13" s="161">
        <v>6.0279999999999996</v>
      </c>
      <c r="FF13" s="161">
        <v>4.7158249999999997</v>
      </c>
      <c r="FG13" s="161">
        <v>0.62062600000000001</v>
      </c>
      <c r="FH13" s="161">
        <v>1148</v>
      </c>
      <c r="FI13" s="161">
        <v>8.5950000000000006</v>
      </c>
      <c r="FJ13" s="161">
        <v>6.9988669999999997</v>
      </c>
      <c r="FK13" s="161">
        <v>0.77746000000000004</v>
      </c>
      <c r="FL13" s="161">
        <v>449</v>
      </c>
      <c r="FM13" s="161">
        <v>3.101</v>
      </c>
      <c r="FN13" s="161">
        <v>2.5951960000000001</v>
      </c>
      <c r="FO13" s="161">
        <v>0.28698899999999999</v>
      </c>
      <c r="FP13" s="161">
        <v>734</v>
      </c>
      <c r="FQ13" s="161">
        <v>5.4189999999999996</v>
      </c>
      <c r="FR13" s="161">
        <v>4.5109909999999998</v>
      </c>
      <c r="FS13" s="161">
        <v>0.53515000000000001</v>
      </c>
      <c r="FT13" s="227" t="s">
        <v>720</v>
      </c>
    </row>
    <row r="14" spans="1:176" ht="14.85" customHeight="1">
      <c r="A14" s="226" t="s">
        <v>721</v>
      </c>
      <c r="B14" s="161">
        <v>113143</v>
      </c>
      <c r="C14" s="161">
        <v>592.67899999999997</v>
      </c>
      <c r="D14" s="161">
        <v>396.03104200000001</v>
      </c>
      <c r="E14" s="161">
        <v>54.691910999999998</v>
      </c>
      <c r="F14" s="161">
        <v>44285</v>
      </c>
      <c r="G14" s="161">
        <v>210.501</v>
      </c>
      <c r="H14" s="161">
        <v>147.19126700000001</v>
      </c>
      <c r="I14" s="161">
        <v>19.191965</v>
      </c>
      <c r="J14" s="161">
        <v>68858</v>
      </c>
      <c r="K14" s="161">
        <v>382.178</v>
      </c>
      <c r="L14" s="161">
        <v>248.839775</v>
      </c>
      <c r="M14" s="161">
        <v>35.499946000000001</v>
      </c>
      <c r="N14" s="227" t="s">
        <v>15</v>
      </c>
      <c r="O14" s="189" t="s">
        <v>251</v>
      </c>
      <c r="P14" s="161">
        <v>776</v>
      </c>
      <c r="Q14" s="161">
        <v>4.0199999999999996</v>
      </c>
      <c r="R14" s="161">
        <v>2.4166029999999998</v>
      </c>
      <c r="S14" s="161">
        <v>0.216978</v>
      </c>
      <c r="T14" s="161">
        <v>642</v>
      </c>
      <c r="U14" s="161">
        <v>3.089</v>
      </c>
      <c r="V14" s="161">
        <v>1.815936</v>
      </c>
      <c r="W14" s="161">
        <v>0.16250200000000001</v>
      </c>
      <c r="X14" s="161">
        <v>1802</v>
      </c>
      <c r="Y14" s="161">
        <v>8.5820000000000007</v>
      </c>
      <c r="Z14" s="161">
        <v>4.6201879999999997</v>
      </c>
      <c r="AA14" s="161">
        <v>0.78480799999999995</v>
      </c>
      <c r="AB14" s="161">
        <v>1587</v>
      </c>
      <c r="AC14" s="161">
        <v>7.5220000000000002</v>
      </c>
      <c r="AD14" s="161">
        <v>4.0472169999999998</v>
      </c>
      <c r="AE14" s="161">
        <v>0.69234399999999996</v>
      </c>
      <c r="AF14" s="227" t="s">
        <v>15</v>
      </c>
      <c r="AG14" s="189" t="s">
        <v>251</v>
      </c>
      <c r="AH14" s="161">
        <v>2141</v>
      </c>
      <c r="AI14" s="161">
        <v>8.8670000000000009</v>
      </c>
      <c r="AJ14" s="161">
        <v>5.0946569999999998</v>
      </c>
      <c r="AK14" s="161">
        <v>0.82252199999999998</v>
      </c>
      <c r="AL14" s="161">
        <v>1982</v>
      </c>
      <c r="AM14" s="161">
        <v>7.8330000000000002</v>
      </c>
      <c r="AN14" s="161">
        <v>4.483625</v>
      </c>
      <c r="AO14" s="161">
        <v>0.72282000000000002</v>
      </c>
      <c r="AP14" s="161">
        <v>2004</v>
      </c>
      <c r="AQ14" s="161">
        <v>6.4509999999999996</v>
      </c>
      <c r="AR14" s="161">
        <v>3.900414</v>
      </c>
      <c r="AS14" s="161">
        <v>0.59408000000000005</v>
      </c>
      <c r="AT14" s="161">
        <v>2453</v>
      </c>
      <c r="AU14" s="161">
        <v>8.4410000000000007</v>
      </c>
      <c r="AV14" s="161">
        <v>4.7954410000000003</v>
      </c>
      <c r="AW14" s="161">
        <v>0.77064600000000005</v>
      </c>
      <c r="AX14" s="227" t="s">
        <v>15</v>
      </c>
      <c r="AY14" s="189" t="s">
        <v>251</v>
      </c>
      <c r="AZ14" s="161">
        <v>2276</v>
      </c>
      <c r="BA14" s="161">
        <v>6.141</v>
      </c>
      <c r="BB14" s="161">
        <v>3.735547</v>
      </c>
      <c r="BC14" s="161">
        <v>0.58459000000000005</v>
      </c>
      <c r="BD14" s="161">
        <v>3472</v>
      </c>
      <c r="BE14" s="161">
        <v>12.381</v>
      </c>
      <c r="BF14" s="161">
        <v>7.2381520000000004</v>
      </c>
      <c r="BG14" s="161">
        <v>1.174674</v>
      </c>
      <c r="BH14" s="161">
        <v>2810</v>
      </c>
      <c r="BI14" s="161">
        <v>9.4280000000000008</v>
      </c>
      <c r="BJ14" s="161">
        <v>5.8960600000000003</v>
      </c>
      <c r="BK14" s="161">
        <v>0.866228</v>
      </c>
      <c r="BL14" s="161">
        <v>4560</v>
      </c>
      <c r="BM14" s="161">
        <v>19.922000000000001</v>
      </c>
      <c r="BN14" s="161">
        <v>11.353649000000001</v>
      </c>
      <c r="BO14" s="161">
        <v>1.893</v>
      </c>
      <c r="BP14" s="227" t="s">
        <v>15</v>
      </c>
      <c r="BQ14" s="189" t="s">
        <v>251</v>
      </c>
      <c r="BR14" s="161">
        <v>3279</v>
      </c>
      <c r="BS14" s="161">
        <v>12.457000000000001</v>
      </c>
      <c r="BT14" s="161">
        <v>7.842231</v>
      </c>
      <c r="BU14" s="161">
        <v>1.163106</v>
      </c>
      <c r="BV14" s="161">
        <v>5045</v>
      </c>
      <c r="BW14" s="161">
        <v>25.228000000000002</v>
      </c>
      <c r="BX14" s="161">
        <v>14.760462</v>
      </c>
      <c r="BY14" s="161">
        <v>2.410066</v>
      </c>
      <c r="BZ14" s="161">
        <v>3419</v>
      </c>
      <c r="CA14" s="161">
        <v>14.289</v>
      </c>
      <c r="CB14" s="161">
        <v>9.1440020000000004</v>
      </c>
      <c r="CC14" s="161">
        <v>1.327294</v>
      </c>
      <c r="CD14" s="161">
        <v>5387</v>
      </c>
      <c r="CE14" s="161">
        <v>29.324000000000002</v>
      </c>
      <c r="CF14" s="161">
        <v>17.527766</v>
      </c>
      <c r="CG14" s="161">
        <v>2.7491289999999999</v>
      </c>
      <c r="CH14" s="227" t="s">
        <v>15</v>
      </c>
      <c r="CI14" s="189" t="s">
        <v>251</v>
      </c>
      <c r="CJ14" s="161">
        <v>3807</v>
      </c>
      <c r="CK14" s="161">
        <v>16.22</v>
      </c>
      <c r="CL14" s="161">
        <v>10.783359000000001</v>
      </c>
      <c r="CM14" s="161">
        <v>1.4935940000000001</v>
      </c>
      <c r="CN14" s="161">
        <v>6409</v>
      </c>
      <c r="CO14" s="161">
        <v>37.847000000000001</v>
      </c>
      <c r="CP14" s="161">
        <v>22.861284999999999</v>
      </c>
      <c r="CQ14" s="161">
        <v>3.5548959999999998</v>
      </c>
      <c r="CR14" s="161">
        <v>3356</v>
      </c>
      <c r="CS14" s="161">
        <v>16.481999999999999</v>
      </c>
      <c r="CT14" s="161">
        <v>11.356816999999999</v>
      </c>
      <c r="CU14" s="161">
        <v>1.5049680000000001</v>
      </c>
      <c r="CV14" s="161">
        <v>6278</v>
      </c>
      <c r="CW14" s="161">
        <v>38.707000000000001</v>
      </c>
      <c r="CX14" s="161">
        <v>23.935200999999999</v>
      </c>
      <c r="CY14" s="161">
        <v>3.6572520000000002</v>
      </c>
      <c r="CZ14" s="227" t="s">
        <v>15</v>
      </c>
      <c r="DA14" s="189" t="s">
        <v>251</v>
      </c>
      <c r="DB14" s="161">
        <v>3314</v>
      </c>
      <c r="DC14" s="161">
        <v>16.274999999999999</v>
      </c>
      <c r="DD14" s="161">
        <v>11.644235</v>
      </c>
      <c r="DE14" s="161">
        <v>1.543004</v>
      </c>
      <c r="DF14" s="161">
        <v>6159</v>
      </c>
      <c r="DG14" s="161">
        <v>37.68</v>
      </c>
      <c r="DH14" s="161">
        <v>24.141738</v>
      </c>
      <c r="DI14" s="161">
        <v>3.5681880000000001</v>
      </c>
      <c r="DJ14" s="161">
        <v>3376</v>
      </c>
      <c r="DK14" s="161">
        <v>18.361000000000001</v>
      </c>
      <c r="DL14" s="161">
        <v>13.786123999999999</v>
      </c>
      <c r="DM14" s="161">
        <v>1.681249</v>
      </c>
      <c r="DN14" s="161">
        <v>5896</v>
      </c>
      <c r="DO14" s="161">
        <v>35.744</v>
      </c>
      <c r="DP14" s="161">
        <v>23.845230999999998</v>
      </c>
      <c r="DQ14" s="161">
        <v>3.3525420000000001</v>
      </c>
      <c r="DR14" s="227" t="s">
        <v>15</v>
      </c>
      <c r="DS14" s="189" t="s">
        <v>251</v>
      </c>
      <c r="DT14" s="161">
        <v>3331</v>
      </c>
      <c r="DU14" s="161">
        <v>18.632999999999999</v>
      </c>
      <c r="DV14" s="161">
        <v>14.041183</v>
      </c>
      <c r="DW14" s="161">
        <v>1.692213</v>
      </c>
      <c r="DX14" s="161">
        <v>5726</v>
      </c>
      <c r="DY14" s="161">
        <v>34.954000000000001</v>
      </c>
      <c r="DZ14" s="161">
        <v>24.545224000000001</v>
      </c>
      <c r="EA14" s="161">
        <v>3.2800099999999999</v>
      </c>
      <c r="EB14" s="161">
        <v>3167</v>
      </c>
      <c r="EC14" s="161">
        <v>19.573</v>
      </c>
      <c r="ED14" s="161">
        <v>15.055968</v>
      </c>
      <c r="EE14" s="161">
        <v>1.7772829999999999</v>
      </c>
      <c r="EF14" s="161">
        <v>5016</v>
      </c>
      <c r="EG14" s="161">
        <v>31.431999999999999</v>
      </c>
      <c r="EH14" s="161">
        <v>22.732887000000002</v>
      </c>
      <c r="EI14" s="161">
        <v>2.9128069999999999</v>
      </c>
      <c r="EJ14" s="227" t="s">
        <v>15</v>
      </c>
      <c r="EK14" s="189" t="s">
        <v>251</v>
      </c>
      <c r="EL14" s="161">
        <v>2519</v>
      </c>
      <c r="EM14" s="161">
        <v>15.641999999999999</v>
      </c>
      <c r="EN14" s="161">
        <v>12.260635000000001</v>
      </c>
      <c r="EO14" s="161">
        <v>1.434979</v>
      </c>
      <c r="EP14" s="161">
        <v>3824</v>
      </c>
      <c r="EQ14" s="161">
        <v>24.442</v>
      </c>
      <c r="ER14" s="161">
        <v>18.586967000000001</v>
      </c>
      <c r="ES14" s="161">
        <v>2.2350240000000001</v>
      </c>
      <c r="ET14" s="161">
        <v>1304</v>
      </c>
      <c r="EU14" s="161">
        <v>8.9879999999999995</v>
      </c>
      <c r="EV14" s="161">
        <v>7.0860240000000001</v>
      </c>
      <c r="EW14" s="161">
        <v>0.80727000000000004</v>
      </c>
      <c r="EX14" s="161">
        <v>1975</v>
      </c>
      <c r="EY14" s="161">
        <v>12.353</v>
      </c>
      <c r="EZ14" s="161">
        <v>9.3093830000000004</v>
      </c>
      <c r="FA14" s="161">
        <v>1.075925</v>
      </c>
      <c r="FB14" s="227" t="s">
        <v>15</v>
      </c>
      <c r="FC14" s="226" t="s">
        <v>721</v>
      </c>
      <c r="FD14" s="161">
        <v>987</v>
      </c>
      <c r="FE14" s="161">
        <v>6.3090000000000002</v>
      </c>
      <c r="FF14" s="161">
        <v>5.3238469999999998</v>
      </c>
      <c r="FG14" s="161">
        <v>0.57485600000000003</v>
      </c>
      <c r="FH14" s="161">
        <v>1513</v>
      </c>
      <c r="FI14" s="161">
        <v>9.2710000000000008</v>
      </c>
      <c r="FJ14" s="161">
        <v>7.6342379999999999</v>
      </c>
      <c r="FK14" s="161">
        <v>0.77039199999999997</v>
      </c>
      <c r="FL14" s="161">
        <v>617</v>
      </c>
      <c r="FM14" s="161">
        <v>3.7829999999999999</v>
      </c>
      <c r="FN14" s="161">
        <v>3.203373</v>
      </c>
      <c r="FO14" s="161">
        <v>0.32294299999999998</v>
      </c>
      <c r="FP14" s="161">
        <v>934</v>
      </c>
      <c r="FQ14" s="161">
        <v>6.008</v>
      </c>
      <c r="FR14" s="161">
        <v>5.2253730000000003</v>
      </c>
      <c r="FS14" s="161">
        <v>0.51772899999999999</v>
      </c>
      <c r="FT14" s="227" t="s">
        <v>15</v>
      </c>
    </row>
    <row r="15" spans="1:176" ht="14.85" customHeight="1">
      <c r="A15" s="226" t="s">
        <v>722</v>
      </c>
      <c r="B15" s="161">
        <v>14771</v>
      </c>
      <c r="C15" s="161">
        <v>87.28</v>
      </c>
      <c r="D15" s="161">
        <v>58.935175999999998</v>
      </c>
      <c r="E15" s="161">
        <v>3.2000000000000003E-4</v>
      </c>
      <c r="F15" s="161">
        <v>6336</v>
      </c>
      <c r="G15" s="161">
        <v>34.951999999999998</v>
      </c>
      <c r="H15" s="161">
        <v>23.628968</v>
      </c>
      <c r="I15" s="161">
        <v>1.8000000000000001E-4</v>
      </c>
      <c r="J15" s="161">
        <v>8435</v>
      </c>
      <c r="K15" s="161">
        <v>52.328000000000003</v>
      </c>
      <c r="L15" s="161">
        <v>35.306207999999998</v>
      </c>
      <c r="M15" s="161">
        <v>1.3999999999999999E-4</v>
      </c>
      <c r="N15" s="227" t="s">
        <v>16</v>
      </c>
      <c r="O15" s="189" t="s">
        <v>252</v>
      </c>
      <c r="P15" s="161">
        <v>75</v>
      </c>
      <c r="Q15" s="161">
        <v>0.49299999999999999</v>
      </c>
      <c r="R15" s="161">
        <v>0.36360599999999998</v>
      </c>
      <c r="S15" s="161">
        <v>0</v>
      </c>
      <c r="T15" s="161">
        <v>70</v>
      </c>
      <c r="U15" s="161">
        <v>0.40400000000000003</v>
      </c>
      <c r="V15" s="161">
        <v>0.28356900000000002</v>
      </c>
      <c r="W15" s="161">
        <v>0</v>
      </c>
      <c r="X15" s="161">
        <v>188</v>
      </c>
      <c r="Y15" s="161">
        <v>1.244</v>
      </c>
      <c r="Z15" s="161">
        <v>0.84660999999999997</v>
      </c>
      <c r="AA15" s="161">
        <v>0</v>
      </c>
      <c r="AB15" s="161">
        <v>178</v>
      </c>
      <c r="AC15" s="161">
        <v>0.85299999999999998</v>
      </c>
      <c r="AD15" s="161">
        <v>0.58139099999999999</v>
      </c>
      <c r="AE15" s="161">
        <v>0</v>
      </c>
      <c r="AF15" s="227" t="s">
        <v>16</v>
      </c>
      <c r="AG15" s="189" t="s">
        <v>252</v>
      </c>
      <c r="AH15" s="161">
        <v>314</v>
      </c>
      <c r="AI15" s="161">
        <v>1.62</v>
      </c>
      <c r="AJ15" s="161">
        <v>1.127348</v>
      </c>
      <c r="AK15" s="161">
        <v>0</v>
      </c>
      <c r="AL15" s="161">
        <v>288</v>
      </c>
      <c r="AM15" s="161">
        <v>1.462</v>
      </c>
      <c r="AN15" s="161">
        <v>1.0186850000000001</v>
      </c>
      <c r="AO15" s="161">
        <v>0</v>
      </c>
      <c r="AP15" s="161">
        <v>285</v>
      </c>
      <c r="AQ15" s="161">
        <v>1.0640000000000001</v>
      </c>
      <c r="AR15" s="161">
        <v>0.71289000000000002</v>
      </c>
      <c r="AS15" s="161">
        <v>0</v>
      </c>
      <c r="AT15" s="161">
        <v>385</v>
      </c>
      <c r="AU15" s="161">
        <v>1.4770000000000001</v>
      </c>
      <c r="AV15" s="161">
        <v>0.99532600000000004</v>
      </c>
      <c r="AW15" s="161">
        <v>0</v>
      </c>
      <c r="AX15" s="227" t="s">
        <v>16</v>
      </c>
      <c r="AY15" s="189" t="s">
        <v>252</v>
      </c>
      <c r="AZ15" s="161">
        <v>447</v>
      </c>
      <c r="BA15" s="161">
        <v>1.2989999999999999</v>
      </c>
      <c r="BB15" s="161">
        <v>0.82989000000000002</v>
      </c>
      <c r="BC15" s="161">
        <v>0</v>
      </c>
      <c r="BD15" s="161">
        <v>671</v>
      </c>
      <c r="BE15" s="161">
        <v>2.5299999999999998</v>
      </c>
      <c r="BF15" s="161">
        <v>1.612881</v>
      </c>
      <c r="BG15" s="161">
        <v>1.3999999999999999E-4</v>
      </c>
      <c r="BH15" s="161">
        <v>488</v>
      </c>
      <c r="BI15" s="161">
        <v>1.716</v>
      </c>
      <c r="BJ15" s="161">
        <v>1.106074</v>
      </c>
      <c r="BK15" s="161">
        <v>9.0000000000000006E-5</v>
      </c>
      <c r="BL15" s="161">
        <v>637</v>
      </c>
      <c r="BM15" s="161">
        <v>3.6110000000000002</v>
      </c>
      <c r="BN15" s="161">
        <v>2.400264</v>
      </c>
      <c r="BO15" s="161">
        <v>0</v>
      </c>
      <c r="BP15" s="227" t="s">
        <v>16</v>
      </c>
      <c r="BQ15" s="189" t="s">
        <v>252</v>
      </c>
      <c r="BR15" s="161">
        <v>539</v>
      </c>
      <c r="BS15" s="161">
        <v>2.54</v>
      </c>
      <c r="BT15" s="161">
        <v>1.690682</v>
      </c>
      <c r="BU15" s="161">
        <v>0</v>
      </c>
      <c r="BV15" s="161">
        <v>636</v>
      </c>
      <c r="BW15" s="161">
        <v>4.3490000000000002</v>
      </c>
      <c r="BX15" s="161">
        <v>2.792602</v>
      </c>
      <c r="BY15" s="161">
        <v>0</v>
      </c>
      <c r="BZ15" s="161">
        <v>573</v>
      </c>
      <c r="CA15" s="161">
        <v>2.8809999999999998</v>
      </c>
      <c r="CB15" s="161">
        <v>1.8464529999999999</v>
      </c>
      <c r="CC15" s="161">
        <v>0</v>
      </c>
      <c r="CD15" s="161">
        <v>821</v>
      </c>
      <c r="CE15" s="161">
        <v>5.7750000000000004</v>
      </c>
      <c r="CF15" s="161">
        <v>3.7825289999999998</v>
      </c>
      <c r="CG15" s="161">
        <v>0</v>
      </c>
      <c r="CH15" s="227" t="s">
        <v>16</v>
      </c>
      <c r="CI15" s="189" t="s">
        <v>252</v>
      </c>
      <c r="CJ15" s="161">
        <v>595</v>
      </c>
      <c r="CK15" s="161">
        <v>3.5</v>
      </c>
      <c r="CL15" s="161">
        <v>2.2906209999999998</v>
      </c>
      <c r="CM15" s="161">
        <v>0</v>
      </c>
      <c r="CN15" s="161">
        <v>874</v>
      </c>
      <c r="CO15" s="161">
        <v>6.09</v>
      </c>
      <c r="CP15" s="161">
        <v>4.0862590000000001</v>
      </c>
      <c r="CQ15" s="161">
        <v>0</v>
      </c>
      <c r="CR15" s="161">
        <v>469</v>
      </c>
      <c r="CS15" s="161">
        <v>2.633</v>
      </c>
      <c r="CT15" s="161">
        <v>1.8838349999999999</v>
      </c>
      <c r="CU15" s="161">
        <v>0</v>
      </c>
      <c r="CV15" s="161">
        <v>790</v>
      </c>
      <c r="CW15" s="161">
        <v>5.3920000000000003</v>
      </c>
      <c r="CX15" s="161">
        <v>3.637248</v>
      </c>
      <c r="CY15" s="161">
        <v>0</v>
      </c>
      <c r="CZ15" s="227" t="s">
        <v>16</v>
      </c>
      <c r="DA15" s="189" t="s">
        <v>252</v>
      </c>
      <c r="DB15" s="161">
        <v>493</v>
      </c>
      <c r="DC15" s="161">
        <v>3.22</v>
      </c>
      <c r="DD15" s="161">
        <v>2.1457570000000001</v>
      </c>
      <c r="DE15" s="161">
        <v>0</v>
      </c>
      <c r="DF15" s="161">
        <v>648</v>
      </c>
      <c r="DG15" s="161">
        <v>4.782</v>
      </c>
      <c r="DH15" s="161">
        <v>3.1736219999999999</v>
      </c>
      <c r="DI15" s="161">
        <v>0</v>
      </c>
      <c r="DJ15" s="161">
        <v>492</v>
      </c>
      <c r="DK15" s="161">
        <v>3.3330000000000002</v>
      </c>
      <c r="DL15" s="161">
        <v>2.210334</v>
      </c>
      <c r="DM15" s="161">
        <v>0</v>
      </c>
      <c r="DN15" s="161">
        <v>572</v>
      </c>
      <c r="DO15" s="161">
        <v>3.5990000000000002</v>
      </c>
      <c r="DP15" s="161">
        <v>2.4332509999999998</v>
      </c>
      <c r="DQ15" s="161">
        <v>0</v>
      </c>
      <c r="DR15" s="227" t="s">
        <v>16</v>
      </c>
      <c r="DS15" s="189" t="s">
        <v>252</v>
      </c>
      <c r="DT15" s="161">
        <v>416</v>
      </c>
      <c r="DU15" s="161">
        <v>2.4940000000000002</v>
      </c>
      <c r="DV15" s="161">
        <v>1.701146</v>
      </c>
      <c r="DW15" s="161">
        <v>9.0000000000000006E-5</v>
      </c>
      <c r="DX15" s="161">
        <v>524</v>
      </c>
      <c r="DY15" s="161">
        <v>3.2360000000000002</v>
      </c>
      <c r="DZ15" s="161">
        <v>2.1927400000000001</v>
      </c>
      <c r="EA15" s="161">
        <v>0</v>
      </c>
      <c r="EB15" s="161">
        <v>409</v>
      </c>
      <c r="EC15" s="161">
        <v>3.0419999999999998</v>
      </c>
      <c r="ED15" s="161">
        <v>2.0605540000000002</v>
      </c>
      <c r="EE15" s="161">
        <v>0</v>
      </c>
      <c r="EF15" s="161">
        <v>571</v>
      </c>
      <c r="EG15" s="161">
        <v>3.633</v>
      </c>
      <c r="EH15" s="161">
        <v>2.6036139999999999</v>
      </c>
      <c r="EI15" s="161">
        <v>0</v>
      </c>
      <c r="EJ15" s="227" t="s">
        <v>16</v>
      </c>
      <c r="EK15" s="189" t="s">
        <v>252</v>
      </c>
      <c r="EL15" s="161">
        <v>249</v>
      </c>
      <c r="EM15" s="161">
        <v>1.633</v>
      </c>
      <c r="EN15" s="161">
        <v>1.195098</v>
      </c>
      <c r="EO15" s="161">
        <v>0</v>
      </c>
      <c r="EP15" s="161">
        <v>368</v>
      </c>
      <c r="EQ15" s="161">
        <v>2.4409999999999998</v>
      </c>
      <c r="ER15" s="161">
        <v>1.7827059999999999</v>
      </c>
      <c r="ES15" s="161">
        <v>0</v>
      </c>
      <c r="ET15" s="161">
        <v>136</v>
      </c>
      <c r="EU15" s="161">
        <v>1.0049999999999999</v>
      </c>
      <c r="EV15" s="161">
        <v>0.71673100000000001</v>
      </c>
      <c r="EW15" s="161">
        <v>0</v>
      </c>
      <c r="EX15" s="161">
        <v>191</v>
      </c>
      <c r="EY15" s="161">
        <v>1.4059999999999999</v>
      </c>
      <c r="EZ15" s="161">
        <v>1.002642</v>
      </c>
      <c r="FA15" s="161">
        <v>0</v>
      </c>
      <c r="FB15" s="227" t="s">
        <v>16</v>
      </c>
      <c r="FC15" s="226" t="s">
        <v>722</v>
      </c>
      <c r="FD15" s="161">
        <v>110</v>
      </c>
      <c r="FE15" s="161">
        <v>0.88</v>
      </c>
      <c r="FF15" s="161">
        <v>0.61213700000000004</v>
      </c>
      <c r="FG15" s="161">
        <v>0</v>
      </c>
      <c r="FH15" s="161">
        <v>110</v>
      </c>
      <c r="FI15" s="161">
        <v>0.67300000000000004</v>
      </c>
      <c r="FJ15" s="161">
        <v>0.49401099999999998</v>
      </c>
      <c r="FK15" s="161">
        <v>0</v>
      </c>
      <c r="FL15" s="161">
        <v>58</v>
      </c>
      <c r="FM15" s="161">
        <v>0.35499999999999998</v>
      </c>
      <c r="FN15" s="161">
        <v>0.28920200000000001</v>
      </c>
      <c r="FO15" s="161">
        <v>0</v>
      </c>
      <c r="FP15" s="161">
        <v>101</v>
      </c>
      <c r="FQ15" s="161">
        <v>0.61499999999999999</v>
      </c>
      <c r="FR15" s="161">
        <v>0.43286799999999998</v>
      </c>
      <c r="FS15" s="161">
        <v>0</v>
      </c>
      <c r="FT15" s="227" t="s">
        <v>16</v>
      </c>
    </row>
    <row r="16" spans="1:176" ht="14.85" customHeight="1">
      <c r="A16" s="226" t="s">
        <v>723</v>
      </c>
      <c r="B16" s="161">
        <v>0</v>
      </c>
      <c r="C16" s="161">
        <v>0</v>
      </c>
      <c r="D16" s="161">
        <v>0</v>
      </c>
      <c r="E16" s="161">
        <v>0</v>
      </c>
      <c r="F16" s="161">
        <v>0</v>
      </c>
      <c r="G16" s="161">
        <v>0</v>
      </c>
      <c r="H16" s="161">
        <v>0</v>
      </c>
      <c r="I16" s="161">
        <v>0</v>
      </c>
      <c r="J16" s="161">
        <v>0</v>
      </c>
      <c r="K16" s="161">
        <v>0</v>
      </c>
      <c r="L16" s="161">
        <v>0</v>
      </c>
      <c r="M16" s="161">
        <v>0</v>
      </c>
      <c r="N16" s="227" t="s">
        <v>17</v>
      </c>
      <c r="O16" s="189" t="s">
        <v>253</v>
      </c>
      <c r="P16" s="161">
        <v>0</v>
      </c>
      <c r="Q16" s="161">
        <v>0</v>
      </c>
      <c r="R16" s="161">
        <v>0</v>
      </c>
      <c r="S16" s="161">
        <v>0</v>
      </c>
      <c r="T16" s="161">
        <v>0</v>
      </c>
      <c r="U16" s="161">
        <v>0</v>
      </c>
      <c r="V16" s="161">
        <v>0</v>
      </c>
      <c r="W16" s="161">
        <v>0</v>
      </c>
      <c r="X16" s="161">
        <v>0</v>
      </c>
      <c r="Y16" s="161">
        <v>0</v>
      </c>
      <c r="Z16" s="161">
        <v>0</v>
      </c>
      <c r="AA16" s="161">
        <v>0</v>
      </c>
      <c r="AB16" s="161">
        <v>0</v>
      </c>
      <c r="AC16" s="161">
        <v>0</v>
      </c>
      <c r="AD16" s="161">
        <v>0</v>
      </c>
      <c r="AE16" s="161">
        <v>0</v>
      </c>
      <c r="AF16" s="227" t="s">
        <v>17</v>
      </c>
      <c r="AG16" s="189" t="s">
        <v>253</v>
      </c>
      <c r="AH16" s="161">
        <v>0</v>
      </c>
      <c r="AI16" s="161">
        <v>0</v>
      </c>
      <c r="AJ16" s="161">
        <v>0</v>
      </c>
      <c r="AK16" s="161">
        <v>0</v>
      </c>
      <c r="AL16" s="161">
        <v>0</v>
      </c>
      <c r="AM16" s="161">
        <v>0</v>
      </c>
      <c r="AN16" s="161">
        <v>0</v>
      </c>
      <c r="AO16" s="161">
        <v>0</v>
      </c>
      <c r="AP16" s="161">
        <v>0</v>
      </c>
      <c r="AQ16" s="161">
        <v>0</v>
      </c>
      <c r="AR16" s="161">
        <v>0</v>
      </c>
      <c r="AS16" s="161">
        <v>0</v>
      </c>
      <c r="AT16" s="161">
        <v>0</v>
      </c>
      <c r="AU16" s="161">
        <v>0</v>
      </c>
      <c r="AV16" s="161">
        <v>0</v>
      </c>
      <c r="AW16" s="161">
        <v>0</v>
      </c>
      <c r="AX16" s="227" t="s">
        <v>17</v>
      </c>
      <c r="AY16" s="189" t="s">
        <v>253</v>
      </c>
      <c r="AZ16" s="161">
        <v>0</v>
      </c>
      <c r="BA16" s="161">
        <v>0</v>
      </c>
      <c r="BB16" s="161">
        <v>0</v>
      </c>
      <c r="BC16" s="161">
        <v>0</v>
      </c>
      <c r="BD16" s="161">
        <v>0</v>
      </c>
      <c r="BE16" s="161">
        <v>0</v>
      </c>
      <c r="BF16" s="161">
        <v>0</v>
      </c>
      <c r="BG16" s="161">
        <v>0</v>
      </c>
      <c r="BH16" s="161">
        <v>0</v>
      </c>
      <c r="BI16" s="161">
        <v>0</v>
      </c>
      <c r="BJ16" s="161">
        <v>0</v>
      </c>
      <c r="BK16" s="161">
        <v>0</v>
      </c>
      <c r="BL16" s="161">
        <v>0</v>
      </c>
      <c r="BM16" s="161">
        <v>0</v>
      </c>
      <c r="BN16" s="161">
        <v>0</v>
      </c>
      <c r="BO16" s="161">
        <v>0</v>
      </c>
      <c r="BP16" s="227" t="s">
        <v>17</v>
      </c>
      <c r="BQ16" s="189" t="s">
        <v>253</v>
      </c>
      <c r="BR16" s="161">
        <v>0</v>
      </c>
      <c r="BS16" s="161">
        <v>0</v>
      </c>
      <c r="BT16" s="161">
        <v>0</v>
      </c>
      <c r="BU16" s="161">
        <v>0</v>
      </c>
      <c r="BV16" s="161">
        <v>0</v>
      </c>
      <c r="BW16" s="161">
        <v>0</v>
      </c>
      <c r="BX16" s="161">
        <v>0</v>
      </c>
      <c r="BY16" s="161">
        <v>0</v>
      </c>
      <c r="BZ16" s="161">
        <v>0</v>
      </c>
      <c r="CA16" s="161">
        <v>0</v>
      </c>
      <c r="CB16" s="161">
        <v>0</v>
      </c>
      <c r="CC16" s="161">
        <v>0</v>
      </c>
      <c r="CD16" s="161">
        <v>0</v>
      </c>
      <c r="CE16" s="161">
        <v>0</v>
      </c>
      <c r="CF16" s="161">
        <v>0</v>
      </c>
      <c r="CG16" s="161">
        <v>0</v>
      </c>
      <c r="CH16" s="227" t="s">
        <v>17</v>
      </c>
      <c r="CI16" s="189" t="s">
        <v>253</v>
      </c>
      <c r="CJ16" s="161">
        <v>0</v>
      </c>
      <c r="CK16" s="161">
        <v>0</v>
      </c>
      <c r="CL16" s="161">
        <v>0</v>
      </c>
      <c r="CM16" s="161">
        <v>0</v>
      </c>
      <c r="CN16" s="161">
        <v>0</v>
      </c>
      <c r="CO16" s="161">
        <v>0</v>
      </c>
      <c r="CP16" s="161">
        <v>0</v>
      </c>
      <c r="CQ16" s="161">
        <v>0</v>
      </c>
      <c r="CR16" s="161">
        <v>0</v>
      </c>
      <c r="CS16" s="161">
        <v>0</v>
      </c>
      <c r="CT16" s="161">
        <v>0</v>
      </c>
      <c r="CU16" s="161">
        <v>0</v>
      </c>
      <c r="CV16" s="161">
        <v>0</v>
      </c>
      <c r="CW16" s="161">
        <v>0</v>
      </c>
      <c r="CX16" s="161">
        <v>0</v>
      </c>
      <c r="CY16" s="161">
        <v>0</v>
      </c>
      <c r="CZ16" s="227" t="s">
        <v>17</v>
      </c>
      <c r="DA16" s="189" t="s">
        <v>253</v>
      </c>
      <c r="DB16" s="161">
        <v>0</v>
      </c>
      <c r="DC16" s="161">
        <v>0</v>
      </c>
      <c r="DD16" s="161">
        <v>0</v>
      </c>
      <c r="DE16" s="161">
        <v>0</v>
      </c>
      <c r="DF16" s="161">
        <v>0</v>
      </c>
      <c r="DG16" s="161">
        <v>0</v>
      </c>
      <c r="DH16" s="161">
        <v>0</v>
      </c>
      <c r="DI16" s="161">
        <v>0</v>
      </c>
      <c r="DJ16" s="161">
        <v>0</v>
      </c>
      <c r="DK16" s="161">
        <v>0</v>
      </c>
      <c r="DL16" s="161">
        <v>0</v>
      </c>
      <c r="DM16" s="161">
        <v>0</v>
      </c>
      <c r="DN16" s="161">
        <v>0</v>
      </c>
      <c r="DO16" s="161">
        <v>0</v>
      </c>
      <c r="DP16" s="161">
        <v>0</v>
      </c>
      <c r="DQ16" s="161">
        <v>0</v>
      </c>
      <c r="DR16" s="227" t="s">
        <v>17</v>
      </c>
      <c r="DS16" s="189" t="s">
        <v>253</v>
      </c>
      <c r="DT16" s="161">
        <v>0</v>
      </c>
      <c r="DU16" s="161">
        <v>0</v>
      </c>
      <c r="DV16" s="161">
        <v>0</v>
      </c>
      <c r="DW16" s="161">
        <v>0</v>
      </c>
      <c r="DX16" s="161">
        <v>0</v>
      </c>
      <c r="DY16" s="161">
        <v>0</v>
      </c>
      <c r="DZ16" s="161">
        <v>0</v>
      </c>
      <c r="EA16" s="161">
        <v>0</v>
      </c>
      <c r="EB16" s="161">
        <v>0</v>
      </c>
      <c r="EC16" s="161">
        <v>0</v>
      </c>
      <c r="ED16" s="161">
        <v>0</v>
      </c>
      <c r="EE16" s="161">
        <v>0</v>
      </c>
      <c r="EF16" s="161">
        <v>0</v>
      </c>
      <c r="EG16" s="161">
        <v>0</v>
      </c>
      <c r="EH16" s="161">
        <v>0</v>
      </c>
      <c r="EI16" s="161">
        <v>0</v>
      </c>
      <c r="EJ16" s="227" t="s">
        <v>17</v>
      </c>
      <c r="EK16" s="189" t="s">
        <v>253</v>
      </c>
      <c r="EL16" s="161">
        <v>0</v>
      </c>
      <c r="EM16" s="161">
        <v>0</v>
      </c>
      <c r="EN16" s="161">
        <v>0</v>
      </c>
      <c r="EO16" s="161">
        <v>0</v>
      </c>
      <c r="EP16" s="161">
        <v>0</v>
      </c>
      <c r="EQ16" s="161">
        <v>0</v>
      </c>
      <c r="ER16" s="161">
        <v>0</v>
      </c>
      <c r="ES16" s="161">
        <v>0</v>
      </c>
      <c r="ET16" s="161">
        <v>0</v>
      </c>
      <c r="EU16" s="161">
        <v>0</v>
      </c>
      <c r="EV16" s="161">
        <v>0</v>
      </c>
      <c r="EW16" s="161">
        <v>0</v>
      </c>
      <c r="EX16" s="161">
        <v>0</v>
      </c>
      <c r="EY16" s="161">
        <v>0</v>
      </c>
      <c r="EZ16" s="161">
        <v>0</v>
      </c>
      <c r="FA16" s="161">
        <v>0</v>
      </c>
      <c r="FB16" s="227" t="s">
        <v>17</v>
      </c>
      <c r="FC16" s="226" t="s">
        <v>723</v>
      </c>
      <c r="FD16" s="161">
        <v>0</v>
      </c>
      <c r="FE16" s="161">
        <v>0</v>
      </c>
      <c r="FF16" s="161">
        <v>0</v>
      </c>
      <c r="FG16" s="161">
        <v>0</v>
      </c>
      <c r="FH16" s="161">
        <v>0</v>
      </c>
      <c r="FI16" s="161">
        <v>0</v>
      </c>
      <c r="FJ16" s="161">
        <v>0</v>
      </c>
      <c r="FK16" s="161">
        <v>0</v>
      </c>
      <c r="FL16" s="161">
        <v>0</v>
      </c>
      <c r="FM16" s="161">
        <v>0</v>
      </c>
      <c r="FN16" s="161">
        <v>0</v>
      </c>
      <c r="FO16" s="161">
        <v>0</v>
      </c>
      <c r="FP16" s="161">
        <v>0</v>
      </c>
      <c r="FQ16" s="161">
        <v>0</v>
      </c>
      <c r="FR16" s="161">
        <v>0</v>
      </c>
      <c r="FS16" s="161">
        <v>0</v>
      </c>
      <c r="FT16" s="227" t="s">
        <v>17</v>
      </c>
    </row>
    <row r="17" spans="1:176" ht="14.85" customHeight="1">
      <c r="A17" s="224" t="s">
        <v>126</v>
      </c>
      <c r="B17" s="160">
        <v>1108420</v>
      </c>
      <c r="C17" s="160">
        <v>5947.4660000000003</v>
      </c>
      <c r="D17" s="160">
        <v>3995.2688779999999</v>
      </c>
      <c r="E17" s="160">
        <v>582.68312500000002</v>
      </c>
      <c r="F17" s="160">
        <v>437397</v>
      </c>
      <c r="G17" s="160">
        <v>2094.1509999999998</v>
      </c>
      <c r="H17" s="160">
        <v>1452.137035</v>
      </c>
      <c r="I17" s="160">
        <v>202.97538900000001</v>
      </c>
      <c r="J17" s="160">
        <v>671023</v>
      </c>
      <c r="K17" s="160">
        <v>3853.3150000000001</v>
      </c>
      <c r="L17" s="160">
        <v>2543.1318430000001</v>
      </c>
      <c r="M17" s="160">
        <v>379.70773600000001</v>
      </c>
      <c r="N17" s="225" t="s">
        <v>287</v>
      </c>
      <c r="O17" s="186" t="s">
        <v>271</v>
      </c>
      <c r="P17" s="160">
        <v>5588</v>
      </c>
      <c r="Q17" s="160">
        <v>27.753</v>
      </c>
      <c r="R17" s="160">
        <v>17.462237999999999</v>
      </c>
      <c r="S17" s="160">
        <v>1.509816</v>
      </c>
      <c r="T17" s="160">
        <v>4823</v>
      </c>
      <c r="U17" s="160">
        <v>24.689</v>
      </c>
      <c r="V17" s="160">
        <v>15.331787</v>
      </c>
      <c r="W17" s="160">
        <v>1.316046</v>
      </c>
      <c r="X17" s="160">
        <v>16228</v>
      </c>
      <c r="Y17" s="160">
        <v>86</v>
      </c>
      <c r="Z17" s="160">
        <v>49.404034000000003</v>
      </c>
      <c r="AA17" s="160">
        <v>8.3506879999999999</v>
      </c>
      <c r="AB17" s="160">
        <v>13949</v>
      </c>
      <c r="AC17" s="160">
        <v>69.647999999999996</v>
      </c>
      <c r="AD17" s="160">
        <v>38.697445000000002</v>
      </c>
      <c r="AE17" s="160">
        <v>6.7172539999999996</v>
      </c>
      <c r="AF17" s="225" t="s">
        <v>287</v>
      </c>
      <c r="AG17" s="186" t="s">
        <v>271</v>
      </c>
      <c r="AH17" s="160">
        <v>21625</v>
      </c>
      <c r="AI17" s="160">
        <v>97.16</v>
      </c>
      <c r="AJ17" s="160">
        <v>61.015861999999998</v>
      </c>
      <c r="AK17" s="160">
        <v>10.566162</v>
      </c>
      <c r="AL17" s="160">
        <v>20151</v>
      </c>
      <c r="AM17" s="160">
        <v>88.111999999999995</v>
      </c>
      <c r="AN17" s="160">
        <v>54.103821000000003</v>
      </c>
      <c r="AO17" s="160">
        <v>9.527177</v>
      </c>
      <c r="AP17" s="160">
        <v>18676</v>
      </c>
      <c r="AQ17" s="160">
        <v>63.06</v>
      </c>
      <c r="AR17" s="160">
        <v>38.674506999999998</v>
      </c>
      <c r="AS17" s="160">
        <v>6.1932720000000003</v>
      </c>
      <c r="AT17" s="160">
        <v>21959</v>
      </c>
      <c r="AU17" s="160">
        <v>78.387</v>
      </c>
      <c r="AV17" s="160">
        <v>45.776491</v>
      </c>
      <c r="AW17" s="160">
        <v>7.5757899999999996</v>
      </c>
      <c r="AX17" s="225" t="s">
        <v>287</v>
      </c>
      <c r="AY17" s="186" t="s">
        <v>271</v>
      </c>
      <c r="AZ17" s="160">
        <v>22439</v>
      </c>
      <c r="BA17" s="160">
        <v>66.554000000000002</v>
      </c>
      <c r="BB17" s="160">
        <v>41.721296000000002</v>
      </c>
      <c r="BC17" s="160">
        <v>6.276376</v>
      </c>
      <c r="BD17" s="160">
        <v>34042</v>
      </c>
      <c r="BE17" s="160">
        <v>127.217</v>
      </c>
      <c r="BF17" s="160">
        <v>75.527702000000005</v>
      </c>
      <c r="BG17" s="160">
        <v>12.549023999999999</v>
      </c>
      <c r="BH17" s="160">
        <v>33135</v>
      </c>
      <c r="BI17" s="160">
        <v>111.54300000000001</v>
      </c>
      <c r="BJ17" s="160">
        <v>68.589664999999997</v>
      </c>
      <c r="BK17" s="160">
        <v>10.571398</v>
      </c>
      <c r="BL17" s="160">
        <v>49561</v>
      </c>
      <c r="BM17" s="160">
        <v>228.85</v>
      </c>
      <c r="BN17" s="160">
        <v>134.038185</v>
      </c>
      <c r="BO17" s="160">
        <v>22.680292000000001</v>
      </c>
      <c r="BP17" s="225" t="s">
        <v>287</v>
      </c>
      <c r="BQ17" s="186" t="s">
        <v>271</v>
      </c>
      <c r="BR17" s="160">
        <v>40190</v>
      </c>
      <c r="BS17" s="160">
        <v>153.63800000000001</v>
      </c>
      <c r="BT17" s="160">
        <v>94.768790999999993</v>
      </c>
      <c r="BU17" s="160">
        <v>14.638968999999999</v>
      </c>
      <c r="BV17" s="160">
        <v>58007</v>
      </c>
      <c r="BW17" s="160">
        <v>302.06</v>
      </c>
      <c r="BX17" s="160">
        <v>177.55276599999999</v>
      </c>
      <c r="BY17" s="160">
        <v>30.140070000000001</v>
      </c>
      <c r="BZ17" s="160">
        <v>40004</v>
      </c>
      <c r="CA17" s="160">
        <v>171.91499999999999</v>
      </c>
      <c r="CB17" s="160">
        <v>108.231202</v>
      </c>
      <c r="CC17" s="160">
        <v>16.615043</v>
      </c>
      <c r="CD17" s="160">
        <v>61995</v>
      </c>
      <c r="CE17" s="160">
        <v>359.9</v>
      </c>
      <c r="CF17" s="160">
        <v>214.65731500000001</v>
      </c>
      <c r="CG17" s="160">
        <v>35.804482999999998</v>
      </c>
      <c r="CH17" s="225" t="s">
        <v>287</v>
      </c>
      <c r="CI17" s="186" t="s">
        <v>271</v>
      </c>
      <c r="CJ17" s="160">
        <v>44825</v>
      </c>
      <c r="CK17" s="160">
        <v>211.928</v>
      </c>
      <c r="CL17" s="160">
        <v>137.959654</v>
      </c>
      <c r="CM17" s="160">
        <v>20.605741999999999</v>
      </c>
      <c r="CN17" s="160">
        <v>74174</v>
      </c>
      <c r="CO17" s="160">
        <v>471.27600000000001</v>
      </c>
      <c r="CP17" s="160">
        <v>286.259275</v>
      </c>
      <c r="CQ17" s="160">
        <v>47.045602000000002</v>
      </c>
      <c r="CR17" s="160">
        <v>38209</v>
      </c>
      <c r="CS17" s="160">
        <v>190.929</v>
      </c>
      <c r="CT17" s="160">
        <v>129.198026</v>
      </c>
      <c r="CU17" s="160">
        <v>18.654031</v>
      </c>
      <c r="CV17" s="160">
        <v>66062</v>
      </c>
      <c r="CW17" s="160">
        <v>434.291</v>
      </c>
      <c r="CX17" s="160">
        <v>271.62666899999999</v>
      </c>
      <c r="CY17" s="160">
        <v>43.371687000000001</v>
      </c>
      <c r="CZ17" s="225" t="s">
        <v>287</v>
      </c>
      <c r="DA17" s="186" t="s">
        <v>271</v>
      </c>
      <c r="DB17" s="160">
        <v>32052</v>
      </c>
      <c r="DC17" s="160">
        <v>170.363</v>
      </c>
      <c r="DD17" s="160">
        <v>119.396145</v>
      </c>
      <c r="DE17" s="160">
        <v>16.945188000000002</v>
      </c>
      <c r="DF17" s="160">
        <v>58238</v>
      </c>
      <c r="DG17" s="160">
        <v>383.55900000000003</v>
      </c>
      <c r="DH17" s="160">
        <v>252.44138699999999</v>
      </c>
      <c r="DI17" s="160">
        <v>38.596195000000002</v>
      </c>
      <c r="DJ17" s="160">
        <v>29730</v>
      </c>
      <c r="DK17" s="160">
        <v>166.786</v>
      </c>
      <c r="DL17" s="160">
        <v>122.234019</v>
      </c>
      <c r="DM17" s="160">
        <v>16.399398999999999</v>
      </c>
      <c r="DN17" s="160">
        <v>52074</v>
      </c>
      <c r="DO17" s="160">
        <v>329.45600000000002</v>
      </c>
      <c r="DP17" s="160">
        <v>228.451099</v>
      </c>
      <c r="DQ17" s="160">
        <v>33.344338</v>
      </c>
      <c r="DR17" s="225" t="s">
        <v>287</v>
      </c>
      <c r="DS17" s="186" t="s">
        <v>271</v>
      </c>
      <c r="DT17" s="160">
        <v>28192</v>
      </c>
      <c r="DU17" s="160">
        <v>161.97900000000001</v>
      </c>
      <c r="DV17" s="160">
        <v>124.012152</v>
      </c>
      <c r="DW17" s="160">
        <v>15.891923999999999</v>
      </c>
      <c r="DX17" s="160">
        <v>48357</v>
      </c>
      <c r="DY17" s="160">
        <v>291.49900000000002</v>
      </c>
      <c r="DZ17" s="160">
        <v>209.44596200000001</v>
      </c>
      <c r="EA17" s="160">
        <v>29.211929000000001</v>
      </c>
      <c r="EB17" s="160">
        <v>25347</v>
      </c>
      <c r="EC17" s="160">
        <v>156.93700000000001</v>
      </c>
      <c r="ED17" s="160">
        <v>123.520443</v>
      </c>
      <c r="EE17" s="160">
        <v>15.256897</v>
      </c>
      <c r="EF17" s="160">
        <v>41990</v>
      </c>
      <c r="EG17" s="160">
        <v>263.05</v>
      </c>
      <c r="EH17" s="160">
        <v>200.743168</v>
      </c>
      <c r="EI17" s="160">
        <v>25.787502</v>
      </c>
      <c r="EJ17" s="225" t="s">
        <v>287</v>
      </c>
      <c r="EK17" s="186" t="s">
        <v>271</v>
      </c>
      <c r="EL17" s="160">
        <v>19767</v>
      </c>
      <c r="EM17" s="160">
        <v>124.208</v>
      </c>
      <c r="EN17" s="160">
        <v>102.065414</v>
      </c>
      <c r="EO17" s="160">
        <v>11.963426999999999</v>
      </c>
      <c r="EP17" s="160">
        <v>31768</v>
      </c>
      <c r="EQ17" s="160">
        <v>197.636</v>
      </c>
      <c r="ER17" s="160">
        <v>161.282895</v>
      </c>
      <c r="ES17" s="160">
        <v>18.391334000000001</v>
      </c>
      <c r="ET17" s="160">
        <v>10291</v>
      </c>
      <c r="EU17" s="160">
        <v>65.132000000000005</v>
      </c>
      <c r="EV17" s="160">
        <v>55.198813999999999</v>
      </c>
      <c r="EW17" s="160">
        <v>6.260751</v>
      </c>
      <c r="EX17" s="160">
        <v>16347</v>
      </c>
      <c r="EY17" s="160">
        <v>99.918000000000006</v>
      </c>
      <c r="EZ17" s="160">
        <v>85.873909999999995</v>
      </c>
      <c r="FA17" s="160">
        <v>8.6434549999999994</v>
      </c>
      <c r="FB17" s="225" t="s">
        <v>287</v>
      </c>
      <c r="FC17" s="224" t="s">
        <v>126</v>
      </c>
      <c r="FD17" s="160">
        <v>6618</v>
      </c>
      <c r="FE17" s="160">
        <v>40.475000000000001</v>
      </c>
      <c r="FF17" s="160">
        <v>33.856977999999998</v>
      </c>
      <c r="FG17" s="160">
        <v>3.9918499999999999</v>
      </c>
      <c r="FH17" s="160">
        <v>10814</v>
      </c>
      <c r="FI17" s="160">
        <v>65.266000000000005</v>
      </c>
      <c r="FJ17" s="160">
        <v>57.047660999999998</v>
      </c>
      <c r="FK17" s="160">
        <v>5.5378800000000004</v>
      </c>
      <c r="FL17" s="160">
        <v>4481</v>
      </c>
      <c r="FM17" s="160">
        <v>27.791</v>
      </c>
      <c r="FN17" s="160">
        <v>24.827794999999998</v>
      </c>
      <c r="FO17" s="160">
        <v>2.284456</v>
      </c>
      <c r="FP17" s="160">
        <v>6712</v>
      </c>
      <c r="FQ17" s="160">
        <v>38.500999999999998</v>
      </c>
      <c r="FR17" s="160">
        <v>34.274304999999998</v>
      </c>
      <c r="FS17" s="160">
        <v>3.4676779999999998</v>
      </c>
      <c r="FT17" s="225" t="s">
        <v>287</v>
      </c>
    </row>
    <row r="18" spans="1:176" ht="14.85" customHeight="1">
      <c r="A18" s="226" t="s">
        <v>724</v>
      </c>
      <c r="B18" s="161">
        <v>664943</v>
      </c>
      <c r="C18" s="161">
        <v>3529.8029999999999</v>
      </c>
      <c r="D18" s="161">
        <v>2474.7435850000002</v>
      </c>
      <c r="E18" s="161">
        <v>361.15645499999999</v>
      </c>
      <c r="F18" s="161">
        <v>260295</v>
      </c>
      <c r="G18" s="161">
        <v>1241.271</v>
      </c>
      <c r="H18" s="161">
        <v>895.62338899999997</v>
      </c>
      <c r="I18" s="161">
        <v>125.78589100000001</v>
      </c>
      <c r="J18" s="161">
        <v>404648</v>
      </c>
      <c r="K18" s="161">
        <v>2288.5320000000002</v>
      </c>
      <c r="L18" s="161">
        <v>1579.1201960000001</v>
      </c>
      <c r="M18" s="161">
        <v>235.370564</v>
      </c>
      <c r="N18" s="227" t="s">
        <v>404</v>
      </c>
      <c r="O18" s="189" t="s">
        <v>537</v>
      </c>
      <c r="P18" s="161">
        <v>3407</v>
      </c>
      <c r="Q18" s="161">
        <v>16.645</v>
      </c>
      <c r="R18" s="161">
        <v>10.835725</v>
      </c>
      <c r="S18" s="161">
        <v>0.93144800000000005</v>
      </c>
      <c r="T18" s="161">
        <v>2838</v>
      </c>
      <c r="U18" s="161">
        <v>13.712</v>
      </c>
      <c r="V18" s="161">
        <v>8.8262230000000006</v>
      </c>
      <c r="W18" s="161">
        <v>0.76145799999999997</v>
      </c>
      <c r="X18" s="161">
        <v>9488</v>
      </c>
      <c r="Y18" s="161">
        <v>50.29</v>
      </c>
      <c r="Z18" s="161">
        <v>30.26623</v>
      </c>
      <c r="AA18" s="161">
        <v>5.0718480000000001</v>
      </c>
      <c r="AB18" s="161">
        <v>8063</v>
      </c>
      <c r="AC18" s="161">
        <v>40.075000000000003</v>
      </c>
      <c r="AD18" s="161">
        <v>23.247693999999999</v>
      </c>
      <c r="AE18" s="161">
        <v>4.0165540000000002</v>
      </c>
      <c r="AF18" s="227" t="s">
        <v>404</v>
      </c>
      <c r="AG18" s="189" t="s">
        <v>537</v>
      </c>
      <c r="AH18" s="161">
        <v>12239</v>
      </c>
      <c r="AI18" s="161">
        <v>56.377000000000002</v>
      </c>
      <c r="AJ18" s="161">
        <v>37.200769999999999</v>
      </c>
      <c r="AK18" s="161">
        <v>6.4601139999999999</v>
      </c>
      <c r="AL18" s="161">
        <v>11420</v>
      </c>
      <c r="AM18" s="161">
        <v>50.595999999999997</v>
      </c>
      <c r="AN18" s="161">
        <v>31.986739</v>
      </c>
      <c r="AO18" s="161">
        <v>5.6409880000000001</v>
      </c>
      <c r="AP18" s="161">
        <v>10762</v>
      </c>
      <c r="AQ18" s="161">
        <v>36.503</v>
      </c>
      <c r="AR18" s="161">
        <v>23.164666</v>
      </c>
      <c r="AS18" s="161">
        <v>3.7347739999999998</v>
      </c>
      <c r="AT18" s="161">
        <v>12621</v>
      </c>
      <c r="AU18" s="161">
        <v>44.264000000000003</v>
      </c>
      <c r="AV18" s="161">
        <v>26.761669999999999</v>
      </c>
      <c r="AW18" s="161">
        <v>4.4115159999999998</v>
      </c>
      <c r="AX18" s="227" t="s">
        <v>404</v>
      </c>
      <c r="AY18" s="189" t="s">
        <v>537</v>
      </c>
      <c r="AZ18" s="161">
        <v>13759</v>
      </c>
      <c r="BA18" s="161">
        <v>41.085000000000001</v>
      </c>
      <c r="BB18" s="161">
        <v>26.328562000000002</v>
      </c>
      <c r="BC18" s="161">
        <v>4.033404</v>
      </c>
      <c r="BD18" s="161">
        <v>21164</v>
      </c>
      <c r="BE18" s="161">
        <v>79.018000000000001</v>
      </c>
      <c r="BF18" s="161">
        <v>48.342682000000003</v>
      </c>
      <c r="BG18" s="161">
        <v>8.0176379999999998</v>
      </c>
      <c r="BH18" s="161">
        <v>19587</v>
      </c>
      <c r="BI18" s="161">
        <v>66.710999999999999</v>
      </c>
      <c r="BJ18" s="161">
        <v>42.754420000000003</v>
      </c>
      <c r="BK18" s="161">
        <v>6.5894159999999999</v>
      </c>
      <c r="BL18" s="161">
        <v>30259</v>
      </c>
      <c r="BM18" s="161">
        <v>138.16900000000001</v>
      </c>
      <c r="BN18" s="161">
        <v>84.068319000000002</v>
      </c>
      <c r="BO18" s="161">
        <v>14.241199999999999</v>
      </c>
      <c r="BP18" s="227" t="s">
        <v>404</v>
      </c>
      <c r="BQ18" s="189" t="s">
        <v>537</v>
      </c>
      <c r="BR18" s="161">
        <v>24178</v>
      </c>
      <c r="BS18" s="161">
        <v>91.548000000000002</v>
      </c>
      <c r="BT18" s="161">
        <v>58.956699999999998</v>
      </c>
      <c r="BU18" s="161">
        <v>9.0736799999999995</v>
      </c>
      <c r="BV18" s="161">
        <v>35571</v>
      </c>
      <c r="BW18" s="161">
        <v>181.86799999999999</v>
      </c>
      <c r="BX18" s="161">
        <v>111.121863</v>
      </c>
      <c r="BY18" s="161">
        <v>18.890024</v>
      </c>
      <c r="BZ18" s="161">
        <v>24192</v>
      </c>
      <c r="CA18" s="161">
        <v>103.00700000000001</v>
      </c>
      <c r="CB18" s="161">
        <v>67.820813000000001</v>
      </c>
      <c r="CC18" s="161">
        <v>10.360139</v>
      </c>
      <c r="CD18" s="161">
        <v>37628</v>
      </c>
      <c r="CE18" s="161">
        <v>214.721</v>
      </c>
      <c r="CF18" s="161">
        <v>133.417126</v>
      </c>
      <c r="CG18" s="161">
        <v>22.288924000000002</v>
      </c>
      <c r="CH18" s="227" t="s">
        <v>404</v>
      </c>
      <c r="CI18" s="189" t="s">
        <v>537</v>
      </c>
      <c r="CJ18" s="161">
        <v>26691</v>
      </c>
      <c r="CK18" s="161">
        <v>125.027</v>
      </c>
      <c r="CL18" s="161">
        <v>85.484848</v>
      </c>
      <c r="CM18" s="161">
        <v>12.679498000000001</v>
      </c>
      <c r="CN18" s="161">
        <v>44447</v>
      </c>
      <c r="CO18" s="161">
        <v>279.86</v>
      </c>
      <c r="CP18" s="161">
        <v>178.10502099999999</v>
      </c>
      <c r="CQ18" s="161">
        <v>29.194782</v>
      </c>
      <c r="CR18" s="161">
        <v>22643</v>
      </c>
      <c r="CS18" s="161">
        <v>111.66</v>
      </c>
      <c r="CT18" s="161">
        <v>79.556652999999997</v>
      </c>
      <c r="CU18" s="161">
        <v>11.349173</v>
      </c>
      <c r="CV18" s="161">
        <v>39574</v>
      </c>
      <c r="CW18" s="161">
        <v>253.46199999999999</v>
      </c>
      <c r="CX18" s="161">
        <v>167.56632400000001</v>
      </c>
      <c r="CY18" s="161">
        <v>26.455010999999999</v>
      </c>
      <c r="CZ18" s="227" t="s">
        <v>404</v>
      </c>
      <c r="DA18" s="189" t="s">
        <v>537</v>
      </c>
      <c r="DB18" s="161">
        <v>19144</v>
      </c>
      <c r="DC18" s="161">
        <v>100.98</v>
      </c>
      <c r="DD18" s="161">
        <v>74.745724999999993</v>
      </c>
      <c r="DE18" s="161">
        <v>10.513700999999999</v>
      </c>
      <c r="DF18" s="161">
        <v>35593</v>
      </c>
      <c r="DG18" s="161">
        <v>231.20099999999999</v>
      </c>
      <c r="DH18" s="161">
        <v>160.880379</v>
      </c>
      <c r="DI18" s="161">
        <v>24.383814000000001</v>
      </c>
      <c r="DJ18" s="161">
        <v>18202</v>
      </c>
      <c r="DK18" s="161">
        <v>100.988</v>
      </c>
      <c r="DL18" s="161">
        <v>77.604260999999994</v>
      </c>
      <c r="DM18" s="161">
        <v>10.399122</v>
      </c>
      <c r="DN18" s="161">
        <v>32308</v>
      </c>
      <c r="DO18" s="161">
        <v>201.18899999999999</v>
      </c>
      <c r="DP18" s="161">
        <v>147.63323600000001</v>
      </c>
      <c r="DQ18" s="161">
        <v>21.359991999999998</v>
      </c>
      <c r="DR18" s="227" t="s">
        <v>404</v>
      </c>
      <c r="DS18" s="189" t="s">
        <v>537</v>
      </c>
      <c r="DT18" s="161">
        <v>17148</v>
      </c>
      <c r="DU18" s="161">
        <v>98.269000000000005</v>
      </c>
      <c r="DV18" s="161">
        <v>77.533293999999998</v>
      </c>
      <c r="DW18" s="161">
        <v>10.168631</v>
      </c>
      <c r="DX18" s="161">
        <v>29649</v>
      </c>
      <c r="DY18" s="161">
        <v>176.34</v>
      </c>
      <c r="DZ18" s="161">
        <v>132.35793100000001</v>
      </c>
      <c r="EA18" s="161">
        <v>18.512647000000001</v>
      </c>
      <c r="EB18" s="161">
        <v>15304</v>
      </c>
      <c r="EC18" s="161">
        <v>94.992999999999995</v>
      </c>
      <c r="ED18" s="161">
        <v>77.080337</v>
      </c>
      <c r="EE18" s="161">
        <v>9.7164339999999996</v>
      </c>
      <c r="EF18" s="161">
        <v>25573</v>
      </c>
      <c r="EG18" s="161">
        <v>157.02099999999999</v>
      </c>
      <c r="EH18" s="161">
        <v>124.544674</v>
      </c>
      <c r="EI18" s="161">
        <v>16.163388999999999</v>
      </c>
      <c r="EJ18" s="227" t="s">
        <v>404</v>
      </c>
      <c r="EK18" s="189" t="s">
        <v>537</v>
      </c>
      <c r="EL18" s="161">
        <v>11774</v>
      </c>
      <c r="EM18" s="161">
        <v>73.691999999999993</v>
      </c>
      <c r="EN18" s="161">
        <v>62.197032</v>
      </c>
      <c r="EO18" s="161">
        <v>7.4689079999999999</v>
      </c>
      <c r="EP18" s="161">
        <v>18977</v>
      </c>
      <c r="EQ18" s="161">
        <v>114.646</v>
      </c>
      <c r="ER18" s="161">
        <v>97.509322999999995</v>
      </c>
      <c r="ES18" s="161">
        <v>11.040112000000001</v>
      </c>
      <c r="ET18" s="161">
        <v>5912</v>
      </c>
      <c r="EU18" s="161">
        <v>36.847000000000001</v>
      </c>
      <c r="EV18" s="161">
        <v>32.028167000000003</v>
      </c>
      <c r="EW18" s="161">
        <v>3.7513570000000001</v>
      </c>
      <c r="EX18" s="161">
        <v>9486</v>
      </c>
      <c r="EY18" s="161">
        <v>57.076000000000001</v>
      </c>
      <c r="EZ18" s="161">
        <v>51.275244000000001</v>
      </c>
      <c r="FA18" s="161">
        <v>5.0288740000000001</v>
      </c>
      <c r="FB18" s="227" t="s">
        <v>404</v>
      </c>
      <c r="FC18" s="226" t="s">
        <v>724</v>
      </c>
      <c r="FD18" s="161">
        <v>3492</v>
      </c>
      <c r="FE18" s="161">
        <v>21.942</v>
      </c>
      <c r="FF18" s="161">
        <v>18.450593000000001</v>
      </c>
      <c r="FG18" s="161">
        <v>2.2860399999999998</v>
      </c>
      <c r="FH18" s="161">
        <v>5921</v>
      </c>
      <c r="FI18" s="161">
        <v>34.944000000000003</v>
      </c>
      <c r="FJ18" s="161">
        <v>31.927188000000001</v>
      </c>
      <c r="FK18" s="161">
        <v>3.0248520000000001</v>
      </c>
      <c r="FL18" s="161">
        <v>2373</v>
      </c>
      <c r="FM18" s="161">
        <v>14.707000000000001</v>
      </c>
      <c r="FN18" s="161">
        <v>13.614592999999999</v>
      </c>
      <c r="FO18" s="161">
        <v>1.198204</v>
      </c>
      <c r="FP18" s="161">
        <v>3556</v>
      </c>
      <c r="FQ18" s="161">
        <v>20.37</v>
      </c>
      <c r="FR18" s="161">
        <v>19.548559999999998</v>
      </c>
      <c r="FS18" s="161">
        <v>1.9387890000000001</v>
      </c>
      <c r="FT18" s="227" t="s">
        <v>404</v>
      </c>
    </row>
    <row r="19" spans="1:176" ht="14.85" customHeight="1">
      <c r="A19" s="226" t="s">
        <v>725</v>
      </c>
      <c r="B19" s="161">
        <v>154483</v>
      </c>
      <c r="C19" s="161">
        <v>807.93499999999995</v>
      </c>
      <c r="D19" s="161">
        <v>496.29256700000002</v>
      </c>
      <c r="E19" s="161">
        <v>74.272993</v>
      </c>
      <c r="F19" s="161">
        <v>61609</v>
      </c>
      <c r="G19" s="161">
        <v>282.303</v>
      </c>
      <c r="H19" s="161">
        <v>177.17496700000001</v>
      </c>
      <c r="I19" s="161">
        <v>25.626031999999999</v>
      </c>
      <c r="J19" s="161">
        <v>92874</v>
      </c>
      <c r="K19" s="161">
        <v>525.63199999999995</v>
      </c>
      <c r="L19" s="161">
        <v>319.11759999999998</v>
      </c>
      <c r="M19" s="161">
        <v>48.646960999999997</v>
      </c>
      <c r="N19" s="227" t="s">
        <v>726</v>
      </c>
      <c r="O19" s="189" t="s">
        <v>254</v>
      </c>
      <c r="P19" s="161">
        <v>662</v>
      </c>
      <c r="Q19" s="161">
        <v>3.573</v>
      </c>
      <c r="R19" s="161">
        <v>2.0823049999999999</v>
      </c>
      <c r="S19" s="161">
        <v>0.20205999999999999</v>
      </c>
      <c r="T19" s="161">
        <v>630</v>
      </c>
      <c r="U19" s="161">
        <v>3.472</v>
      </c>
      <c r="V19" s="161">
        <v>2.0674320000000002</v>
      </c>
      <c r="W19" s="161">
        <v>0.16322999999999999</v>
      </c>
      <c r="X19" s="161">
        <v>2330</v>
      </c>
      <c r="Y19" s="161">
        <v>12.35</v>
      </c>
      <c r="Z19" s="161">
        <v>6.4613579999999997</v>
      </c>
      <c r="AA19" s="161">
        <v>1.12155</v>
      </c>
      <c r="AB19" s="161">
        <v>2020</v>
      </c>
      <c r="AC19" s="161">
        <v>10.012</v>
      </c>
      <c r="AD19" s="161">
        <v>5.2010100000000001</v>
      </c>
      <c r="AE19" s="161">
        <v>0.91544000000000003</v>
      </c>
      <c r="AF19" s="227" t="s">
        <v>726</v>
      </c>
      <c r="AG19" s="189" t="s">
        <v>254</v>
      </c>
      <c r="AH19" s="161">
        <v>3254</v>
      </c>
      <c r="AI19" s="161">
        <v>14.499000000000001</v>
      </c>
      <c r="AJ19" s="161">
        <v>8.1552550000000004</v>
      </c>
      <c r="AK19" s="161">
        <v>1.356106</v>
      </c>
      <c r="AL19" s="161">
        <v>2972</v>
      </c>
      <c r="AM19" s="161">
        <v>13.218</v>
      </c>
      <c r="AN19" s="161">
        <v>7.4080159999999999</v>
      </c>
      <c r="AO19" s="161">
        <v>1.2564489999999999</v>
      </c>
      <c r="AP19" s="161">
        <v>2726</v>
      </c>
      <c r="AQ19" s="161">
        <v>9.3379999999999992</v>
      </c>
      <c r="AR19" s="161">
        <v>5.4018269999999999</v>
      </c>
      <c r="AS19" s="161">
        <v>0.87050000000000005</v>
      </c>
      <c r="AT19" s="161">
        <v>3235</v>
      </c>
      <c r="AU19" s="161">
        <v>12.083</v>
      </c>
      <c r="AV19" s="161">
        <v>6.7084599999999996</v>
      </c>
      <c r="AW19" s="161">
        <v>1.11869</v>
      </c>
      <c r="AX19" s="227" t="s">
        <v>726</v>
      </c>
      <c r="AY19" s="189" t="s">
        <v>254</v>
      </c>
      <c r="AZ19" s="161">
        <v>3585</v>
      </c>
      <c r="BA19" s="161">
        <v>10.273</v>
      </c>
      <c r="BB19" s="161">
        <v>6.1910170000000004</v>
      </c>
      <c r="BC19" s="161">
        <v>0.90641400000000005</v>
      </c>
      <c r="BD19" s="161">
        <v>5191</v>
      </c>
      <c r="BE19" s="161">
        <v>18.846</v>
      </c>
      <c r="BF19" s="161">
        <v>10.721316</v>
      </c>
      <c r="BG19" s="161">
        <v>1.7813099999999999</v>
      </c>
      <c r="BH19" s="161">
        <v>5827</v>
      </c>
      <c r="BI19" s="161">
        <v>18.131</v>
      </c>
      <c r="BJ19" s="161">
        <v>10.451574000000001</v>
      </c>
      <c r="BK19" s="161">
        <v>1.6308800000000001</v>
      </c>
      <c r="BL19" s="161">
        <v>8049</v>
      </c>
      <c r="BM19" s="161">
        <v>36.106000000000002</v>
      </c>
      <c r="BN19" s="161">
        <v>20.007909999999999</v>
      </c>
      <c r="BO19" s="161">
        <v>3.3993899999999999</v>
      </c>
      <c r="BP19" s="227" t="s">
        <v>726</v>
      </c>
      <c r="BQ19" s="189" t="s">
        <v>254</v>
      </c>
      <c r="BR19" s="161">
        <v>6098</v>
      </c>
      <c r="BS19" s="161">
        <v>23.295000000000002</v>
      </c>
      <c r="BT19" s="161">
        <v>13.288202999999999</v>
      </c>
      <c r="BU19" s="161">
        <v>2.1123419999999999</v>
      </c>
      <c r="BV19" s="161">
        <v>8444</v>
      </c>
      <c r="BW19" s="161">
        <v>44.54</v>
      </c>
      <c r="BX19" s="161">
        <v>24.723058000000002</v>
      </c>
      <c r="BY19" s="161">
        <v>4.2285240000000002</v>
      </c>
      <c r="BZ19" s="161">
        <v>5739</v>
      </c>
      <c r="CA19" s="161">
        <v>24.265000000000001</v>
      </c>
      <c r="CB19" s="161">
        <v>14.068002999999999</v>
      </c>
      <c r="CC19" s="161">
        <v>2.2373240000000001</v>
      </c>
      <c r="CD19" s="161">
        <v>8817</v>
      </c>
      <c r="CE19" s="161">
        <v>51.012</v>
      </c>
      <c r="CF19" s="161">
        <v>28.611381999999999</v>
      </c>
      <c r="CG19" s="161">
        <v>4.8410000000000002</v>
      </c>
      <c r="CH19" s="227" t="s">
        <v>726</v>
      </c>
      <c r="CI19" s="189" t="s">
        <v>254</v>
      </c>
      <c r="CJ19" s="161">
        <v>6702</v>
      </c>
      <c r="CK19" s="161">
        <v>30.806000000000001</v>
      </c>
      <c r="CL19" s="161">
        <v>18.296365000000002</v>
      </c>
      <c r="CM19" s="161">
        <v>2.86389</v>
      </c>
      <c r="CN19" s="161">
        <v>10812</v>
      </c>
      <c r="CO19" s="161">
        <v>67.561999999999998</v>
      </c>
      <c r="CP19" s="161">
        <v>38.050190000000001</v>
      </c>
      <c r="CQ19" s="161">
        <v>6.3772500000000001</v>
      </c>
      <c r="CR19" s="161">
        <v>5750</v>
      </c>
      <c r="CS19" s="161">
        <v>27.885999999999999</v>
      </c>
      <c r="CT19" s="161">
        <v>16.999589</v>
      </c>
      <c r="CU19" s="161">
        <v>2.5802999999999998</v>
      </c>
      <c r="CV19" s="161">
        <v>9748</v>
      </c>
      <c r="CW19" s="161">
        <v>64.712000000000003</v>
      </c>
      <c r="CX19" s="161">
        <v>36.982266000000003</v>
      </c>
      <c r="CY19" s="161">
        <v>6.0832740000000003</v>
      </c>
      <c r="CZ19" s="227" t="s">
        <v>726</v>
      </c>
      <c r="DA19" s="189" t="s">
        <v>254</v>
      </c>
      <c r="DB19" s="161">
        <v>4474</v>
      </c>
      <c r="DC19" s="161">
        <v>23.879000000000001</v>
      </c>
      <c r="DD19" s="161">
        <v>14.919243</v>
      </c>
      <c r="DE19" s="161">
        <v>2.2499920000000002</v>
      </c>
      <c r="DF19" s="161">
        <v>7940</v>
      </c>
      <c r="DG19" s="161">
        <v>50.145000000000003</v>
      </c>
      <c r="DH19" s="161">
        <v>29.819116999999999</v>
      </c>
      <c r="DI19" s="161">
        <v>4.7491459999999996</v>
      </c>
      <c r="DJ19" s="161">
        <v>3818</v>
      </c>
      <c r="DK19" s="161">
        <v>20.92</v>
      </c>
      <c r="DL19" s="161">
        <v>13.393093</v>
      </c>
      <c r="DM19" s="161">
        <v>1.9556279999999999</v>
      </c>
      <c r="DN19" s="161">
        <v>6195</v>
      </c>
      <c r="DO19" s="161">
        <v>38.35</v>
      </c>
      <c r="DP19" s="161">
        <v>23.644735000000001</v>
      </c>
      <c r="DQ19" s="161">
        <v>3.6373359999999999</v>
      </c>
      <c r="DR19" s="227" t="s">
        <v>726</v>
      </c>
      <c r="DS19" s="189" t="s">
        <v>254</v>
      </c>
      <c r="DT19" s="161">
        <v>3191</v>
      </c>
      <c r="DU19" s="161">
        <v>17.773</v>
      </c>
      <c r="DV19" s="161">
        <v>12.599694</v>
      </c>
      <c r="DW19" s="161">
        <v>1.61205</v>
      </c>
      <c r="DX19" s="161">
        <v>5642</v>
      </c>
      <c r="DY19" s="161">
        <v>33.293999999999997</v>
      </c>
      <c r="DZ19" s="161">
        <v>21.792808999999998</v>
      </c>
      <c r="EA19" s="161">
        <v>3.0990449999999998</v>
      </c>
      <c r="EB19" s="161">
        <v>2800</v>
      </c>
      <c r="EC19" s="161">
        <v>16.523</v>
      </c>
      <c r="ED19" s="161">
        <v>12.099399999999999</v>
      </c>
      <c r="EE19" s="161">
        <v>1.4739800000000001</v>
      </c>
      <c r="EF19" s="161">
        <v>4992</v>
      </c>
      <c r="EG19" s="161">
        <v>30.812000000000001</v>
      </c>
      <c r="EH19" s="161">
        <v>22.339814000000001</v>
      </c>
      <c r="EI19" s="161">
        <v>2.737914</v>
      </c>
      <c r="EJ19" s="227" t="s">
        <v>726</v>
      </c>
      <c r="EK19" s="189" t="s">
        <v>254</v>
      </c>
      <c r="EL19" s="161">
        <v>2178</v>
      </c>
      <c r="EM19" s="161">
        <v>13.824</v>
      </c>
      <c r="EN19" s="161">
        <v>10.647605</v>
      </c>
      <c r="EO19" s="161">
        <v>1.179052</v>
      </c>
      <c r="EP19" s="161">
        <v>3824</v>
      </c>
      <c r="EQ19" s="161">
        <v>24.66</v>
      </c>
      <c r="ER19" s="161">
        <v>19.174388</v>
      </c>
      <c r="ES19" s="161">
        <v>2.1411820000000001</v>
      </c>
      <c r="ET19" s="161">
        <v>1187</v>
      </c>
      <c r="EU19" s="161">
        <v>7.3979999999999997</v>
      </c>
      <c r="EV19" s="161">
        <v>5.8353989999999998</v>
      </c>
      <c r="EW19" s="161">
        <v>0.63024800000000003</v>
      </c>
      <c r="EX19" s="161">
        <v>2067</v>
      </c>
      <c r="EY19" s="161">
        <v>12.733000000000001</v>
      </c>
      <c r="EZ19" s="161">
        <v>10.327389</v>
      </c>
      <c r="FA19" s="161">
        <v>1.0303580000000001</v>
      </c>
      <c r="FB19" s="227" t="s">
        <v>726</v>
      </c>
      <c r="FC19" s="226" t="s">
        <v>725</v>
      </c>
      <c r="FD19" s="161">
        <v>769</v>
      </c>
      <c r="FE19" s="161">
        <v>4.4989999999999997</v>
      </c>
      <c r="FF19" s="161">
        <v>3.9656630000000002</v>
      </c>
      <c r="FG19" s="161">
        <v>0.42370200000000002</v>
      </c>
      <c r="FH19" s="161">
        <v>1422</v>
      </c>
      <c r="FI19" s="161">
        <v>9.1349999999999998</v>
      </c>
      <c r="FJ19" s="161">
        <v>7.7590130000000004</v>
      </c>
      <c r="FK19" s="161">
        <v>0.71217200000000003</v>
      </c>
      <c r="FL19" s="161">
        <v>519</v>
      </c>
      <c r="FM19" s="161">
        <v>3.0710000000000002</v>
      </c>
      <c r="FN19" s="161">
        <v>2.3193739999999998</v>
      </c>
      <c r="FO19" s="161">
        <v>0.22001399999999999</v>
      </c>
      <c r="FP19" s="161">
        <v>874</v>
      </c>
      <c r="FQ19" s="161">
        <v>4.9400000000000004</v>
      </c>
      <c r="FR19" s="161">
        <v>3.7792949999999998</v>
      </c>
      <c r="FS19" s="161">
        <v>0.375251</v>
      </c>
      <c r="FT19" s="227" t="s">
        <v>726</v>
      </c>
    </row>
    <row r="20" spans="1:176" ht="14.85" customHeight="1">
      <c r="A20" s="226" t="s">
        <v>727</v>
      </c>
      <c r="B20" s="161">
        <v>164436</v>
      </c>
      <c r="C20" s="161">
        <v>855.67</v>
      </c>
      <c r="D20" s="161">
        <v>516.26870099999996</v>
      </c>
      <c r="E20" s="161">
        <v>77.814503000000002</v>
      </c>
      <c r="F20" s="161">
        <v>64489</v>
      </c>
      <c r="G20" s="161">
        <v>300.78500000000003</v>
      </c>
      <c r="H20" s="161">
        <v>189.06364099999999</v>
      </c>
      <c r="I20" s="161">
        <v>27.127858</v>
      </c>
      <c r="J20" s="161">
        <v>99947</v>
      </c>
      <c r="K20" s="161">
        <v>554.88499999999999</v>
      </c>
      <c r="L20" s="161">
        <v>327.20506</v>
      </c>
      <c r="M20" s="161">
        <v>50.686644999999999</v>
      </c>
      <c r="N20" s="227" t="s">
        <v>728</v>
      </c>
      <c r="O20" s="189" t="s">
        <v>256</v>
      </c>
      <c r="P20" s="161">
        <v>958</v>
      </c>
      <c r="Q20" s="161">
        <v>4.4189999999999996</v>
      </c>
      <c r="R20" s="161">
        <v>2.6580550000000001</v>
      </c>
      <c r="S20" s="161">
        <v>0.21078</v>
      </c>
      <c r="T20" s="161">
        <v>841</v>
      </c>
      <c r="U20" s="161">
        <v>4.516</v>
      </c>
      <c r="V20" s="161">
        <v>2.6607259999999999</v>
      </c>
      <c r="W20" s="161">
        <v>0.23158000000000001</v>
      </c>
      <c r="X20" s="161">
        <v>2746</v>
      </c>
      <c r="Y20" s="161">
        <v>13.853999999999999</v>
      </c>
      <c r="Z20" s="161">
        <v>7.4911839999999996</v>
      </c>
      <c r="AA20" s="161">
        <v>1.2979579999999999</v>
      </c>
      <c r="AB20" s="161">
        <v>2431</v>
      </c>
      <c r="AC20" s="161">
        <v>11.597</v>
      </c>
      <c r="AD20" s="161">
        <v>6.1040489999999998</v>
      </c>
      <c r="AE20" s="161">
        <v>1.0750059999999999</v>
      </c>
      <c r="AF20" s="227" t="s">
        <v>728</v>
      </c>
      <c r="AG20" s="189" t="s">
        <v>256</v>
      </c>
      <c r="AH20" s="161">
        <v>3913</v>
      </c>
      <c r="AI20" s="161">
        <v>16.847999999999999</v>
      </c>
      <c r="AJ20" s="161">
        <v>10.353073999999999</v>
      </c>
      <c r="AK20" s="161">
        <v>1.876282</v>
      </c>
      <c r="AL20" s="161">
        <v>3656</v>
      </c>
      <c r="AM20" s="161">
        <v>15.513999999999999</v>
      </c>
      <c r="AN20" s="161">
        <v>9.8705990000000003</v>
      </c>
      <c r="AO20" s="161">
        <v>1.8083579999999999</v>
      </c>
      <c r="AP20" s="161">
        <v>2942</v>
      </c>
      <c r="AQ20" s="161">
        <v>9.9109999999999996</v>
      </c>
      <c r="AR20" s="161">
        <v>5.812208</v>
      </c>
      <c r="AS20" s="161">
        <v>0.95377599999999996</v>
      </c>
      <c r="AT20" s="161">
        <v>3349</v>
      </c>
      <c r="AU20" s="161">
        <v>12.113</v>
      </c>
      <c r="AV20" s="161">
        <v>6.6688489999999998</v>
      </c>
      <c r="AW20" s="161">
        <v>1.149926</v>
      </c>
      <c r="AX20" s="227" t="s">
        <v>728</v>
      </c>
      <c r="AY20" s="189" t="s">
        <v>256</v>
      </c>
      <c r="AZ20" s="161">
        <v>2755</v>
      </c>
      <c r="BA20" s="161">
        <v>7.5359999999999996</v>
      </c>
      <c r="BB20" s="161">
        <v>4.5152729999999996</v>
      </c>
      <c r="BC20" s="161">
        <v>0.66466800000000004</v>
      </c>
      <c r="BD20" s="161">
        <v>4407</v>
      </c>
      <c r="BE20" s="161">
        <v>15.135999999999999</v>
      </c>
      <c r="BF20" s="161">
        <v>8.4031129999999994</v>
      </c>
      <c r="BG20" s="161">
        <v>1.4156059999999999</v>
      </c>
      <c r="BH20" s="161">
        <v>4578</v>
      </c>
      <c r="BI20" s="161">
        <v>14.728</v>
      </c>
      <c r="BJ20" s="161">
        <v>8.3656620000000004</v>
      </c>
      <c r="BK20" s="161">
        <v>1.301642</v>
      </c>
      <c r="BL20" s="161">
        <v>7134</v>
      </c>
      <c r="BM20" s="161">
        <v>31.713999999999999</v>
      </c>
      <c r="BN20" s="161">
        <v>17.136773999999999</v>
      </c>
      <c r="BO20" s="161">
        <v>2.9045339999999999</v>
      </c>
      <c r="BP20" s="227" t="s">
        <v>728</v>
      </c>
      <c r="BQ20" s="189" t="s">
        <v>256</v>
      </c>
      <c r="BR20" s="161">
        <v>5999</v>
      </c>
      <c r="BS20" s="161">
        <v>22.158999999999999</v>
      </c>
      <c r="BT20" s="161">
        <v>12.563025</v>
      </c>
      <c r="BU20" s="161">
        <v>1.988286</v>
      </c>
      <c r="BV20" s="161">
        <v>9012</v>
      </c>
      <c r="BW20" s="161">
        <v>44.343000000000004</v>
      </c>
      <c r="BX20" s="161">
        <v>24.182041999999999</v>
      </c>
      <c r="BY20" s="161">
        <v>4.1194920000000002</v>
      </c>
      <c r="BZ20" s="161">
        <v>6017</v>
      </c>
      <c r="CA20" s="161">
        <v>25.704000000000001</v>
      </c>
      <c r="CB20" s="161">
        <v>14.837002</v>
      </c>
      <c r="CC20" s="161">
        <v>2.3400460000000001</v>
      </c>
      <c r="CD20" s="161">
        <v>9953</v>
      </c>
      <c r="CE20" s="161">
        <v>55.594000000000001</v>
      </c>
      <c r="CF20" s="161">
        <v>30.504615000000001</v>
      </c>
      <c r="CG20" s="161">
        <v>5.1195680000000001</v>
      </c>
      <c r="CH20" s="227" t="s">
        <v>728</v>
      </c>
      <c r="CI20" s="189" t="s">
        <v>256</v>
      </c>
      <c r="CJ20" s="161">
        <v>6895</v>
      </c>
      <c r="CK20" s="161">
        <v>32.308999999999997</v>
      </c>
      <c r="CL20" s="161">
        <v>19.203894999999999</v>
      </c>
      <c r="CM20" s="161">
        <v>2.9415680000000002</v>
      </c>
      <c r="CN20" s="161">
        <v>11867</v>
      </c>
      <c r="CO20" s="161">
        <v>73.641000000000005</v>
      </c>
      <c r="CP20" s="161">
        <v>40.634641000000002</v>
      </c>
      <c r="CQ20" s="161">
        <v>6.8250700000000002</v>
      </c>
      <c r="CR20" s="161">
        <v>6027</v>
      </c>
      <c r="CS20" s="161">
        <v>30.664000000000001</v>
      </c>
      <c r="CT20" s="161">
        <v>18.769096999999999</v>
      </c>
      <c r="CU20" s="161">
        <v>2.84998</v>
      </c>
      <c r="CV20" s="161">
        <v>10570</v>
      </c>
      <c r="CW20" s="161">
        <v>68.983999999999995</v>
      </c>
      <c r="CX20" s="161">
        <v>38.984155000000001</v>
      </c>
      <c r="CY20" s="161">
        <v>6.4270839999999998</v>
      </c>
      <c r="CZ20" s="227" t="s">
        <v>728</v>
      </c>
      <c r="DA20" s="189" t="s">
        <v>256</v>
      </c>
      <c r="DB20" s="161">
        <v>4824</v>
      </c>
      <c r="DC20" s="161">
        <v>25.266999999999999</v>
      </c>
      <c r="DD20" s="161">
        <v>15.673503999999999</v>
      </c>
      <c r="DE20" s="161">
        <v>2.342921</v>
      </c>
      <c r="DF20" s="161">
        <v>8589</v>
      </c>
      <c r="DG20" s="161">
        <v>55.034999999999997</v>
      </c>
      <c r="DH20" s="161">
        <v>32.224328999999997</v>
      </c>
      <c r="DI20" s="161">
        <v>5.0400619999999998</v>
      </c>
      <c r="DJ20" s="161">
        <v>4069</v>
      </c>
      <c r="DK20" s="161">
        <v>22.713000000000001</v>
      </c>
      <c r="DL20" s="161">
        <v>15.258836000000001</v>
      </c>
      <c r="DM20" s="161">
        <v>2.0283630000000001</v>
      </c>
      <c r="DN20" s="161">
        <v>7289</v>
      </c>
      <c r="DO20" s="161">
        <v>44.271999999999998</v>
      </c>
      <c r="DP20" s="161">
        <v>26.746742000000001</v>
      </c>
      <c r="DQ20" s="161">
        <v>4.0393819999999998</v>
      </c>
      <c r="DR20" s="227" t="s">
        <v>728</v>
      </c>
      <c r="DS20" s="189" t="s">
        <v>256</v>
      </c>
      <c r="DT20" s="161">
        <v>3826</v>
      </c>
      <c r="DU20" s="161">
        <v>21.882000000000001</v>
      </c>
      <c r="DV20" s="161">
        <v>15.183894</v>
      </c>
      <c r="DW20" s="161">
        <v>1.8828609999999999</v>
      </c>
      <c r="DX20" s="161">
        <v>6545</v>
      </c>
      <c r="DY20" s="161">
        <v>37.972000000000001</v>
      </c>
      <c r="DZ20" s="161">
        <v>24.245006</v>
      </c>
      <c r="EA20" s="161">
        <v>3.4420639999999998</v>
      </c>
      <c r="EB20" s="161">
        <v>3330</v>
      </c>
      <c r="EC20" s="161">
        <v>19.693000000000001</v>
      </c>
      <c r="ED20" s="161">
        <v>13.858285</v>
      </c>
      <c r="EE20" s="161">
        <v>1.6773</v>
      </c>
      <c r="EF20" s="161">
        <v>5473</v>
      </c>
      <c r="EG20" s="161">
        <v>32.509</v>
      </c>
      <c r="EH20" s="161">
        <v>21.490064</v>
      </c>
      <c r="EI20" s="161">
        <v>2.8374259999999998</v>
      </c>
      <c r="EJ20" s="227" t="s">
        <v>728</v>
      </c>
      <c r="EK20" s="189" t="s">
        <v>256</v>
      </c>
      <c r="EL20" s="161">
        <v>2579</v>
      </c>
      <c r="EM20" s="161">
        <v>15.202999999999999</v>
      </c>
      <c r="EN20" s="161">
        <v>11.375812</v>
      </c>
      <c r="EO20" s="161">
        <v>1.275231</v>
      </c>
      <c r="EP20" s="161">
        <v>4123</v>
      </c>
      <c r="EQ20" s="161">
        <v>24.805</v>
      </c>
      <c r="ER20" s="161">
        <v>17.213021999999999</v>
      </c>
      <c r="ES20" s="161">
        <v>2.0856560000000002</v>
      </c>
      <c r="ET20" s="161">
        <v>1367</v>
      </c>
      <c r="EU20" s="161">
        <v>8.2159999999999993</v>
      </c>
      <c r="EV20" s="161">
        <v>6.0669079999999997</v>
      </c>
      <c r="EW20" s="161">
        <v>0.68398999999999999</v>
      </c>
      <c r="EX20" s="161">
        <v>2189</v>
      </c>
      <c r="EY20" s="161">
        <v>12.779</v>
      </c>
      <c r="EZ20" s="161">
        <v>9.3460619999999999</v>
      </c>
      <c r="FA20" s="161">
        <v>1.009733</v>
      </c>
      <c r="FB20" s="227" t="s">
        <v>728</v>
      </c>
      <c r="FC20" s="226" t="s">
        <v>727</v>
      </c>
      <c r="FD20" s="161">
        <v>993</v>
      </c>
      <c r="FE20" s="161">
        <v>5.5019999999999998</v>
      </c>
      <c r="FF20" s="161">
        <v>4.0672790000000001</v>
      </c>
      <c r="FG20" s="161">
        <v>0.46671800000000002</v>
      </c>
      <c r="FH20" s="161">
        <v>1532</v>
      </c>
      <c r="FI20" s="161">
        <v>8.9480000000000004</v>
      </c>
      <c r="FJ20" s="161">
        <v>6.7853770000000004</v>
      </c>
      <c r="FK20" s="161">
        <v>0.70936100000000002</v>
      </c>
      <c r="FL20" s="161">
        <v>671</v>
      </c>
      <c r="FM20" s="161">
        <v>4.1769999999999996</v>
      </c>
      <c r="FN20" s="161">
        <v>3.0106480000000002</v>
      </c>
      <c r="FO20" s="161">
        <v>0.34548800000000002</v>
      </c>
      <c r="FP20" s="161">
        <v>987</v>
      </c>
      <c r="FQ20" s="161">
        <v>5.4130000000000003</v>
      </c>
      <c r="FR20" s="161">
        <v>4.0048950000000003</v>
      </c>
      <c r="FS20" s="161">
        <v>0.446737</v>
      </c>
      <c r="FT20" s="227" t="s">
        <v>728</v>
      </c>
    </row>
    <row r="21" spans="1:176" ht="14.85" customHeight="1">
      <c r="A21" s="226" t="s">
        <v>729</v>
      </c>
      <c r="B21" s="161">
        <v>151648</v>
      </c>
      <c r="C21" s="161">
        <v>754.05799999999999</v>
      </c>
      <c r="D21" s="161">
        <v>507.96402499999999</v>
      </c>
      <c r="E21" s="161">
        <v>69.439173999999994</v>
      </c>
      <c r="F21" s="161">
        <v>60550</v>
      </c>
      <c r="G21" s="161">
        <v>269.79199999999997</v>
      </c>
      <c r="H21" s="161">
        <v>190.275038</v>
      </c>
      <c r="I21" s="161">
        <v>24.435607999999998</v>
      </c>
      <c r="J21" s="161">
        <v>91098</v>
      </c>
      <c r="K21" s="161">
        <v>484.26600000000002</v>
      </c>
      <c r="L21" s="161">
        <v>317.688987</v>
      </c>
      <c r="M21" s="161">
        <v>45.003565999999999</v>
      </c>
      <c r="N21" s="227" t="s">
        <v>730</v>
      </c>
      <c r="O21" s="189" t="s">
        <v>257</v>
      </c>
      <c r="P21" s="161">
        <v>675</v>
      </c>
      <c r="Q21" s="161">
        <v>3.1160000000000001</v>
      </c>
      <c r="R21" s="161">
        <v>1.886153</v>
      </c>
      <c r="S21" s="161">
        <v>0.16552800000000001</v>
      </c>
      <c r="T21" s="161">
        <v>635</v>
      </c>
      <c r="U21" s="161">
        <v>2.9889999999999999</v>
      </c>
      <c r="V21" s="161">
        <v>1.777406</v>
      </c>
      <c r="W21" s="161">
        <v>0.159778</v>
      </c>
      <c r="X21" s="161">
        <v>2006</v>
      </c>
      <c r="Y21" s="161">
        <v>9.5060000000000002</v>
      </c>
      <c r="Z21" s="161">
        <v>5.1852619999999998</v>
      </c>
      <c r="AA21" s="161">
        <v>0.85933199999999998</v>
      </c>
      <c r="AB21" s="161">
        <v>1736</v>
      </c>
      <c r="AC21" s="161">
        <v>7.9640000000000004</v>
      </c>
      <c r="AD21" s="161">
        <v>4.144692</v>
      </c>
      <c r="AE21" s="161">
        <v>0.71025400000000005</v>
      </c>
      <c r="AF21" s="227" t="s">
        <v>730</v>
      </c>
      <c r="AG21" s="189" t="s">
        <v>257</v>
      </c>
      <c r="AH21" s="161">
        <v>2647</v>
      </c>
      <c r="AI21" s="161">
        <v>9.4359999999999999</v>
      </c>
      <c r="AJ21" s="161">
        <v>5.3067630000000001</v>
      </c>
      <c r="AK21" s="161">
        <v>0.87365999999999999</v>
      </c>
      <c r="AL21" s="161">
        <v>2446</v>
      </c>
      <c r="AM21" s="161">
        <v>8.7840000000000007</v>
      </c>
      <c r="AN21" s="161">
        <v>4.8384669999999996</v>
      </c>
      <c r="AO21" s="161">
        <v>0.82138199999999995</v>
      </c>
      <c r="AP21" s="161">
        <v>2542</v>
      </c>
      <c r="AQ21" s="161">
        <v>7.3079999999999998</v>
      </c>
      <c r="AR21" s="161">
        <v>4.2958059999999998</v>
      </c>
      <c r="AS21" s="161">
        <v>0.63422199999999995</v>
      </c>
      <c r="AT21" s="161">
        <v>3113</v>
      </c>
      <c r="AU21" s="161">
        <v>9.9269999999999996</v>
      </c>
      <c r="AV21" s="161">
        <v>5.6375120000000001</v>
      </c>
      <c r="AW21" s="161">
        <v>0.89565799999999995</v>
      </c>
      <c r="AX21" s="227" t="s">
        <v>730</v>
      </c>
      <c r="AY21" s="189" t="s">
        <v>257</v>
      </c>
      <c r="AZ21" s="161">
        <v>2781</v>
      </c>
      <c r="BA21" s="161">
        <v>7.66</v>
      </c>
      <c r="BB21" s="161">
        <v>4.6864439999999998</v>
      </c>
      <c r="BC21" s="161">
        <v>0.67188999999999999</v>
      </c>
      <c r="BD21" s="161">
        <v>4075</v>
      </c>
      <c r="BE21" s="161">
        <v>14.217000000000001</v>
      </c>
      <c r="BF21" s="161">
        <v>8.0605910000000005</v>
      </c>
      <c r="BG21" s="161">
        <v>1.33447</v>
      </c>
      <c r="BH21" s="161">
        <v>3887</v>
      </c>
      <c r="BI21" s="161">
        <v>11.973000000000001</v>
      </c>
      <c r="BJ21" s="161">
        <v>7.0180090000000002</v>
      </c>
      <c r="BK21" s="161">
        <v>1.0494600000000001</v>
      </c>
      <c r="BL21" s="161">
        <v>5418</v>
      </c>
      <c r="BM21" s="161">
        <v>22.861000000000001</v>
      </c>
      <c r="BN21" s="161">
        <v>12.825182</v>
      </c>
      <c r="BO21" s="161">
        <v>2.1351680000000002</v>
      </c>
      <c r="BP21" s="227" t="s">
        <v>730</v>
      </c>
      <c r="BQ21" s="189" t="s">
        <v>257</v>
      </c>
      <c r="BR21" s="161">
        <v>4888</v>
      </c>
      <c r="BS21" s="161">
        <v>16.635999999999999</v>
      </c>
      <c r="BT21" s="161">
        <v>9.9608629999999998</v>
      </c>
      <c r="BU21" s="161">
        <v>1.464661</v>
      </c>
      <c r="BV21" s="161">
        <v>6691</v>
      </c>
      <c r="BW21" s="161">
        <v>31.309000000000001</v>
      </c>
      <c r="BX21" s="161">
        <v>17.525803</v>
      </c>
      <c r="BY21" s="161">
        <v>2.9020299999999999</v>
      </c>
      <c r="BZ21" s="161">
        <v>4981</v>
      </c>
      <c r="CA21" s="161">
        <v>18.939</v>
      </c>
      <c r="CB21" s="161">
        <v>11.505383999999999</v>
      </c>
      <c r="CC21" s="161">
        <v>1.6775340000000001</v>
      </c>
      <c r="CD21" s="161">
        <v>7481</v>
      </c>
      <c r="CE21" s="161">
        <v>38.573</v>
      </c>
      <c r="CF21" s="161">
        <v>22.124192000000001</v>
      </c>
      <c r="CG21" s="161">
        <v>3.5549909999999998</v>
      </c>
      <c r="CH21" s="227" t="s">
        <v>730</v>
      </c>
      <c r="CI21" s="189" t="s">
        <v>257</v>
      </c>
      <c r="CJ21" s="161">
        <v>5611</v>
      </c>
      <c r="CK21" s="161">
        <v>23.786000000000001</v>
      </c>
      <c r="CL21" s="161">
        <v>14.974546</v>
      </c>
      <c r="CM21" s="161">
        <v>2.1207859999999998</v>
      </c>
      <c r="CN21" s="161">
        <v>9089</v>
      </c>
      <c r="CO21" s="161">
        <v>50.213000000000001</v>
      </c>
      <c r="CP21" s="161">
        <v>29.469422999999999</v>
      </c>
      <c r="CQ21" s="161">
        <v>4.6485000000000003</v>
      </c>
      <c r="CR21" s="161">
        <v>4684</v>
      </c>
      <c r="CS21" s="161">
        <v>20.719000000000001</v>
      </c>
      <c r="CT21" s="161">
        <v>13.872687000000001</v>
      </c>
      <c r="CU21" s="161">
        <v>1.8745780000000001</v>
      </c>
      <c r="CV21" s="161">
        <v>8071</v>
      </c>
      <c r="CW21" s="161">
        <v>47.133000000000003</v>
      </c>
      <c r="CX21" s="161">
        <v>28.093924000000001</v>
      </c>
      <c r="CY21" s="161">
        <v>4.4063179999999997</v>
      </c>
      <c r="CZ21" s="227" t="s">
        <v>730</v>
      </c>
      <c r="DA21" s="189" t="s">
        <v>257</v>
      </c>
      <c r="DB21" s="161">
        <v>4351</v>
      </c>
      <c r="DC21" s="161">
        <v>20.236999999999998</v>
      </c>
      <c r="DD21" s="161">
        <v>14.057672999999999</v>
      </c>
      <c r="DE21" s="161">
        <v>1.8385739999999999</v>
      </c>
      <c r="DF21" s="161">
        <v>7802</v>
      </c>
      <c r="DG21" s="161">
        <v>47.177999999999997</v>
      </c>
      <c r="DH21" s="161">
        <v>29.517562000000002</v>
      </c>
      <c r="DI21" s="161">
        <v>4.4231730000000002</v>
      </c>
      <c r="DJ21" s="161">
        <v>4290</v>
      </c>
      <c r="DK21" s="161">
        <v>22.164999999999999</v>
      </c>
      <c r="DL21" s="161">
        <v>15.977829</v>
      </c>
      <c r="DM21" s="161">
        <v>2.016286</v>
      </c>
      <c r="DN21" s="161">
        <v>7587</v>
      </c>
      <c r="DO21" s="161">
        <v>45.645000000000003</v>
      </c>
      <c r="DP21" s="161">
        <v>30.426386000000001</v>
      </c>
      <c r="DQ21" s="161">
        <v>4.3076280000000002</v>
      </c>
      <c r="DR21" s="227" t="s">
        <v>730</v>
      </c>
      <c r="DS21" s="189" t="s">
        <v>257</v>
      </c>
      <c r="DT21" s="161">
        <v>4610</v>
      </c>
      <c r="DU21" s="161">
        <v>24.055</v>
      </c>
      <c r="DV21" s="161">
        <v>18.695270000000001</v>
      </c>
      <c r="DW21" s="161">
        <v>2.2283819999999999</v>
      </c>
      <c r="DX21" s="161">
        <v>7767</v>
      </c>
      <c r="DY21" s="161">
        <v>43.893000000000001</v>
      </c>
      <c r="DZ21" s="161">
        <v>31.050215999999999</v>
      </c>
      <c r="EA21" s="161">
        <v>4.1581729999999997</v>
      </c>
      <c r="EB21" s="161">
        <v>4432</v>
      </c>
      <c r="EC21" s="161">
        <v>25.728000000000002</v>
      </c>
      <c r="ED21" s="161">
        <v>20.482420999999999</v>
      </c>
      <c r="EE21" s="161">
        <v>2.3891830000000001</v>
      </c>
      <c r="EF21" s="161">
        <v>6999</v>
      </c>
      <c r="EG21" s="161">
        <v>42.707999999999998</v>
      </c>
      <c r="EH21" s="161">
        <v>32.368616000000003</v>
      </c>
      <c r="EI21" s="161">
        <v>4.0487729999999997</v>
      </c>
      <c r="EJ21" s="227" t="s">
        <v>730</v>
      </c>
      <c r="EK21" s="189" t="s">
        <v>257</v>
      </c>
      <c r="EL21" s="161">
        <v>3653</v>
      </c>
      <c r="EM21" s="161">
        <v>21.489000000000001</v>
      </c>
      <c r="EN21" s="161">
        <v>17.844964999999998</v>
      </c>
      <c r="EO21" s="161">
        <v>2.0402360000000002</v>
      </c>
      <c r="EP21" s="161">
        <v>5593</v>
      </c>
      <c r="EQ21" s="161">
        <v>33.524999999999999</v>
      </c>
      <c r="ER21" s="161">
        <v>27.386161999999999</v>
      </c>
      <c r="ES21" s="161">
        <v>3.1243840000000001</v>
      </c>
      <c r="ET21" s="161">
        <v>2039</v>
      </c>
      <c r="EU21" s="161">
        <v>12.670999999999999</v>
      </c>
      <c r="EV21" s="161">
        <v>11.26834</v>
      </c>
      <c r="EW21" s="161">
        <v>1.1951560000000001</v>
      </c>
      <c r="EX21" s="161">
        <v>3023</v>
      </c>
      <c r="EY21" s="161">
        <v>17.329999999999998</v>
      </c>
      <c r="EZ21" s="161">
        <v>14.925215</v>
      </c>
      <c r="FA21" s="161">
        <v>1.5744899999999999</v>
      </c>
      <c r="FB21" s="227" t="s">
        <v>730</v>
      </c>
      <c r="FC21" s="226" t="s">
        <v>729</v>
      </c>
      <c r="FD21" s="161">
        <v>1498</v>
      </c>
      <c r="FE21" s="161">
        <v>8.532</v>
      </c>
      <c r="FF21" s="161">
        <v>7.373443</v>
      </c>
      <c r="FG21" s="161">
        <v>0.81538999999999995</v>
      </c>
      <c r="FH21" s="161">
        <v>2169</v>
      </c>
      <c r="FI21" s="161">
        <v>12.239000000000001</v>
      </c>
      <c r="FJ21" s="161">
        <v>10.576083000000001</v>
      </c>
      <c r="FK21" s="161">
        <v>1.0914950000000001</v>
      </c>
      <c r="FL21" s="161">
        <v>975</v>
      </c>
      <c r="FM21" s="161">
        <v>5.8360000000000003</v>
      </c>
      <c r="FN21" s="161">
        <v>5.8831800000000003</v>
      </c>
      <c r="FO21" s="161">
        <v>0.52075000000000005</v>
      </c>
      <c r="FP21" s="161">
        <v>1403</v>
      </c>
      <c r="FQ21" s="161">
        <v>7.7779999999999996</v>
      </c>
      <c r="FR21" s="161">
        <v>6.9415550000000001</v>
      </c>
      <c r="FS21" s="161">
        <v>0.706901</v>
      </c>
      <c r="FT21" s="227" t="s">
        <v>730</v>
      </c>
    </row>
    <row r="22" spans="1:176" ht="14.85" customHeight="1">
      <c r="A22" s="224" t="s">
        <v>127</v>
      </c>
      <c r="B22" s="160">
        <v>1709249</v>
      </c>
      <c r="C22" s="160">
        <v>11512.868</v>
      </c>
      <c r="D22" s="160">
        <v>7774.6224670000001</v>
      </c>
      <c r="E22" s="160">
        <v>1047.060379</v>
      </c>
      <c r="F22" s="160">
        <v>687753</v>
      </c>
      <c r="G22" s="160">
        <v>4150.402</v>
      </c>
      <c r="H22" s="160">
        <v>2901.6451529999999</v>
      </c>
      <c r="I22" s="160">
        <v>373.45639799999998</v>
      </c>
      <c r="J22" s="160">
        <v>1021496</v>
      </c>
      <c r="K22" s="160">
        <v>7362.4660000000003</v>
      </c>
      <c r="L22" s="160">
        <v>4872.9773139999998</v>
      </c>
      <c r="M22" s="160">
        <v>673.60398099999998</v>
      </c>
      <c r="N22" s="225" t="s">
        <v>288</v>
      </c>
      <c r="O22" s="186" t="s">
        <v>272</v>
      </c>
      <c r="P22" s="160">
        <v>8323</v>
      </c>
      <c r="Q22" s="160">
        <v>51.24</v>
      </c>
      <c r="R22" s="160">
        <v>31.831301</v>
      </c>
      <c r="S22" s="160">
        <v>2.5122260000000001</v>
      </c>
      <c r="T22" s="160">
        <v>7016</v>
      </c>
      <c r="U22" s="160">
        <v>41.631999999999998</v>
      </c>
      <c r="V22" s="160">
        <v>25.549278000000001</v>
      </c>
      <c r="W22" s="160">
        <v>2.1445940000000001</v>
      </c>
      <c r="X22" s="160">
        <v>24037</v>
      </c>
      <c r="Y22" s="160">
        <v>143.209</v>
      </c>
      <c r="Z22" s="160">
        <v>79.062783999999994</v>
      </c>
      <c r="AA22" s="160">
        <v>13.317468</v>
      </c>
      <c r="AB22" s="160">
        <v>20909</v>
      </c>
      <c r="AC22" s="160">
        <v>122.081</v>
      </c>
      <c r="AD22" s="160">
        <v>66.884467000000001</v>
      </c>
      <c r="AE22" s="160">
        <v>11.281212</v>
      </c>
      <c r="AF22" s="225" t="s">
        <v>288</v>
      </c>
      <c r="AG22" s="186" t="s">
        <v>272</v>
      </c>
      <c r="AH22" s="160">
        <v>32988</v>
      </c>
      <c r="AI22" s="160">
        <v>159.59299999999999</v>
      </c>
      <c r="AJ22" s="160">
        <v>97.366534000000001</v>
      </c>
      <c r="AK22" s="160">
        <v>15.389146</v>
      </c>
      <c r="AL22" s="160">
        <v>30039</v>
      </c>
      <c r="AM22" s="160">
        <v>147.607</v>
      </c>
      <c r="AN22" s="160">
        <v>87.364227</v>
      </c>
      <c r="AO22" s="160">
        <v>14.204696</v>
      </c>
      <c r="AP22" s="160">
        <v>32447</v>
      </c>
      <c r="AQ22" s="160">
        <v>126.765</v>
      </c>
      <c r="AR22" s="160">
        <v>80.187704999999994</v>
      </c>
      <c r="AS22" s="160">
        <v>11.435547</v>
      </c>
      <c r="AT22" s="160">
        <v>35576</v>
      </c>
      <c r="AU22" s="160">
        <v>149.83000000000001</v>
      </c>
      <c r="AV22" s="160">
        <v>87.236778999999999</v>
      </c>
      <c r="AW22" s="160">
        <v>13.452847999999999</v>
      </c>
      <c r="AX22" s="225" t="s">
        <v>288</v>
      </c>
      <c r="AY22" s="186" t="s">
        <v>272</v>
      </c>
      <c r="AZ22" s="160">
        <v>40014</v>
      </c>
      <c r="BA22" s="160">
        <v>140.148</v>
      </c>
      <c r="BB22" s="160">
        <v>91.540323999999998</v>
      </c>
      <c r="BC22" s="160">
        <v>12.380865999999999</v>
      </c>
      <c r="BD22" s="160">
        <v>58386</v>
      </c>
      <c r="BE22" s="160">
        <v>258.976</v>
      </c>
      <c r="BF22" s="160">
        <v>154.79912999999999</v>
      </c>
      <c r="BG22" s="160">
        <v>23.673591999999999</v>
      </c>
      <c r="BH22" s="160">
        <v>49321</v>
      </c>
      <c r="BI22" s="160">
        <v>201.911</v>
      </c>
      <c r="BJ22" s="160">
        <v>126.53708899999999</v>
      </c>
      <c r="BK22" s="160">
        <v>18.357848000000001</v>
      </c>
      <c r="BL22" s="160">
        <v>74354</v>
      </c>
      <c r="BM22" s="160">
        <v>415.38</v>
      </c>
      <c r="BN22" s="160">
        <v>242.92963499999999</v>
      </c>
      <c r="BO22" s="160">
        <v>38.859741999999997</v>
      </c>
      <c r="BP22" s="225" t="s">
        <v>288</v>
      </c>
      <c r="BQ22" s="186" t="s">
        <v>272</v>
      </c>
      <c r="BR22" s="160">
        <v>56051</v>
      </c>
      <c r="BS22" s="160">
        <v>262.17599999999999</v>
      </c>
      <c r="BT22" s="160">
        <v>165.75529399999999</v>
      </c>
      <c r="BU22" s="160">
        <v>23.964811000000001</v>
      </c>
      <c r="BV22" s="160">
        <v>80971</v>
      </c>
      <c r="BW22" s="160">
        <v>529.16600000000005</v>
      </c>
      <c r="BX22" s="160">
        <v>311.25799599999999</v>
      </c>
      <c r="BY22" s="160">
        <v>49.132154</v>
      </c>
      <c r="BZ22" s="160">
        <v>58008</v>
      </c>
      <c r="CA22" s="160">
        <v>311.077</v>
      </c>
      <c r="CB22" s="160">
        <v>199.99054799999999</v>
      </c>
      <c r="CC22" s="160">
        <v>28.521127</v>
      </c>
      <c r="CD22" s="160">
        <v>85961</v>
      </c>
      <c r="CE22" s="160">
        <v>627.5</v>
      </c>
      <c r="CF22" s="160">
        <v>374.08829400000002</v>
      </c>
      <c r="CG22" s="160">
        <v>57.985562000000002</v>
      </c>
      <c r="CH22" s="225" t="s">
        <v>288</v>
      </c>
      <c r="CI22" s="186" t="s">
        <v>272</v>
      </c>
      <c r="CJ22" s="160">
        <v>64299</v>
      </c>
      <c r="CK22" s="160">
        <v>380.72800000000001</v>
      </c>
      <c r="CL22" s="160">
        <v>254.86259799999999</v>
      </c>
      <c r="CM22" s="160">
        <v>34.989322000000001</v>
      </c>
      <c r="CN22" s="160">
        <v>101269</v>
      </c>
      <c r="CO22" s="160">
        <v>798.30899999999997</v>
      </c>
      <c r="CP22" s="160">
        <v>484.248177</v>
      </c>
      <c r="CQ22" s="160">
        <v>73.532212999999999</v>
      </c>
      <c r="CR22" s="160">
        <v>55203</v>
      </c>
      <c r="CS22" s="160">
        <v>347.78500000000003</v>
      </c>
      <c r="CT22" s="160">
        <v>236.88199299999999</v>
      </c>
      <c r="CU22" s="160">
        <v>32.01182</v>
      </c>
      <c r="CV22" s="160">
        <v>93536</v>
      </c>
      <c r="CW22" s="160">
        <v>766.12400000000002</v>
      </c>
      <c r="CX22" s="160">
        <v>477.66052200000001</v>
      </c>
      <c r="CY22" s="160">
        <v>70.649270999999999</v>
      </c>
      <c r="CZ22" s="225" t="s">
        <v>288</v>
      </c>
      <c r="DA22" s="186" t="s">
        <v>272</v>
      </c>
      <c r="DB22" s="160">
        <v>49838</v>
      </c>
      <c r="DC22" s="160">
        <v>337.30399999999997</v>
      </c>
      <c r="DD22" s="160">
        <v>236.74297300000001</v>
      </c>
      <c r="DE22" s="160">
        <v>30.823132000000001</v>
      </c>
      <c r="DF22" s="160">
        <v>87374</v>
      </c>
      <c r="DG22" s="160">
        <v>723.10599999999999</v>
      </c>
      <c r="DH22" s="160">
        <v>470.94335799999999</v>
      </c>
      <c r="DI22" s="160">
        <v>66.871007000000006</v>
      </c>
      <c r="DJ22" s="160">
        <v>50481</v>
      </c>
      <c r="DK22" s="160">
        <v>359.005</v>
      </c>
      <c r="DL22" s="160">
        <v>257.14303799999999</v>
      </c>
      <c r="DM22" s="160">
        <v>32.785826</v>
      </c>
      <c r="DN22" s="160">
        <v>84664</v>
      </c>
      <c r="DO22" s="160">
        <v>684.35900000000004</v>
      </c>
      <c r="DP22" s="160">
        <v>462.79568399999999</v>
      </c>
      <c r="DQ22" s="160">
        <v>63.539644000000003</v>
      </c>
      <c r="DR22" s="225" t="s">
        <v>288</v>
      </c>
      <c r="DS22" s="186" t="s">
        <v>272</v>
      </c>
      <c r="DT22" s="160">
        <v>49612</v>
      </c>
      <c r="DU22" s="160">
        <v>368.702</v>
      </c>
      <c r="DV22" s="160">
        <v>274.85409299999998</v>
      </c>
      <c r="DW22" s="160">
        <v>32.897765999999997</v>
      </c>
      <c r="DX22" s="160">
        <v>80366</v>
      </c>
      <c r="DY22" s="160">
        <v>639.46</v>
      </c>
      <c r="DZ22" s="160">
        <v>450.292911</v>
      </c>
      <c r="EA22" s="160">
        <v>59.162281</v>
      </c>
      <c r="EB22" s="160">
        <v>44652</v>
      </c>
      <c r="EC22" s="160">
        <v>357.76</v>
      </c>
      <c r="ED22" s="160">
        <v>275.41895299999999</v>
      </c>
      <c r="EE22" s="160">
        <v>31.673929000000001</v>
      </c>
      <c r="EF22" s="160">
        <v>69594</v>
      </c>
      <c r="EG22" s="160">
        <v>563.05600000000004</v>
      </c>
      <c r="EH22" s="160">
        <v>424.75737099999998</v>
      </c>
      <c r="EI22" s="160">
        <v>51.435572999999998</v>
      </c>
      <c r="EJ22" s="225" t="s">
        <v>288</v>
      </c>
      <c r="EK22" s="186" t="s">
        <v>272</v>
      </c>
      <c r="EL22" s="160">
        <v>35122</v>
      </c>
      <c r="EM22" s="160">
        <v>297.142</v>
      </c>
      <c r="EN22" s="160">
        <v>237.055094</v>
      </c>
      <c r="EO22" s="160">
        <v>26.067567</v>
      </c>
      <c r="EP22" s="160">
        <v>53245</v>
      </c>
      <c r="EQ22" s="160">
        <v>433.67399999999998</v>
      </c>
      <c r="ER22" s="160">
        <v>350.66273699999999</v>
      </c>
      <c r="ES22" s="160">
        <v>38.51961</v>
      </c>
      <c r="ET22" s="160">
        <v>17727</v>
      </c>
      <c r="EU22" s="160">
        <v>147.251</v>
      </c>
      <c r="EV22" s="160">
        <v>120.734118</v>
      </c>
      <c r="EW22" s="160">
        <v>12.843669</v>
      </c>
      <c r="EX22" s="160">
        <v>27386</v>
      </c>
      <c r="EY22" s="160">
        <v>219.51400000000001</v>
      </c>
      <c r="EZ22" s="160">
        <v>187.13173499999999</v>
      </c>
      <c r="FA22" s="160">
        <v>18.541511</v>
      </c>
      <c r="FB22" s="225" t="s">
        <v>288</v>
      </c>
      <c r="FC22" s="224" t="s">
        <v>127</v>
      </c>
      <c r="FD22" s="160">
        <v>11895</v>
      </c>
      <c r="FE22" s="160">
        <v>97.316999999999993</v>
      </c>
      <c r="FF22" s="160">
        <v>81.138574000000006</v>
      </c>
      <c r="FG22" s="160">
        <v>8.664695</v>
      </c>
      <c r="FH22" s="160">
        <v>18433</v>
      </c>
      <c r="FI22" s="160">
        <v>146.85900000000001</v>
      </c>
      <c r="FJ22" s="160">
        <v>127.61945900000001</v>
      </c>
      <c r="FK22" s="160">
        <v>12.328498</v>
      </c>
      <c r="FL22" s="160">
        <v>7735</v>
      </c>
      <c r="FM22" s="160">
        <v>61.289000000000001</v>
      </c>
      <c r="FN22" s="160">
        <v>54.542140000000003</v>
      </c>
      <c r="FO22" s="160">
        <v>4.8196329999999996</v>
      </c>
      <c r="FP22" s="160">
        <v>12417</v>
      </c>
      <c r="FQ22" s="160">
        <v>95.832999999999998</v>
      </c>
      <c r="FR22" s="160">
        <v>86.755554000000004</v>
      </c>
      <c r="FS22" s="160">
        <v>8.2899729999999998</v>
      </c>
      <c r="FT22" s="225" t="s">
        <v>288</v>
      </c>
    </row>
    <row r="23" spans="1:176" ht="14.85" customHeight="1">
      <c r="A23" s="226" t="s">
        <v>273</v>
      </c>
      <c r="B23" s="161">
        <v>1202969</v>
      </c>
      <c r="C23" s="161">
        <v>7967.5290000000005</v>
      </c>
      <c r="D23" s="161">
        <v>5491.7012580000001</v>
      </c>
      <c r="E23" s="161">
        <v>723.34501499999999</v>
      </c>
      <c r="F23" s="161">
        <v>481948</v>
      </c>
      <c r="G23" s="161">
        <v>2848.17</v>
      </c>
      <c r="H23" s="161">
        <v>2042.901136</v>
      </c>
      <c r="I23" s="161">
        <v>256.04045000000002</v>
      </c>
      <c r="J23" s="161">
        <v>721021</v>
      </c>
      <c r="K23" s="161">
        <v>5119.3590000000004</v>
      </c>
      <c r="L23" s="161">
        <v>3448.8001220000001</v>
      </c>
      <c r="M23" s="161">
        <v>467.30456500000003</v>
      </c>
      <c r="N23" s="227" t="s">
        <v>222</v>
      </c>
      <c r="O23" s="189" t="s">
        <v>324</v>
      </c>
      <c r="P23" s="161">
        <v>5929</v>
      </c>
      <c r="Q23" s="161">
        <v>36.177999999999997</v>
      </c>
      <c r="R23" s="161">
        <v>22.803394000000001</v>
      </c>
      <c r="S23" s="161">
        <v>1.780486</v>
      </c>
      <c r="T23" s="161">
        <v>4979</v>
      </c>
      <c r="U23" s="161">
        <v>29.443000000000001</v>
      </c>
      <c r="V23" s="161">
        <v>18.220751</v>
      </c>
      <c r="W23" s="161">
        <v>1.4917039999999999</v>
      </c>
      <c r="X23" s="161">
        <v>16988</v>
      </c>
      <c r="Y23" s="161">
        <v>101.44</v>
      </c>
      <c r="Z23" s="161">
        <v>57.149645</v>
      </c>
      <c r="AA23" s="161">
        <v>9.5417120000000004</v>
      </c>
      <c r="AB23" s="161">
        <v>14866</v>
      </c>
      <c r="AC23" s="161">
        <v>86.926000000000002</v>
      </c>
      <c r="AD23" s="161">
        <v>48.486029000000002</v>
      </c>
      <c r="AE23" s="161">
        <v>8.1283539999999999</v>
      </c>
      <c r="AF23" s="227" t="s">
        <v>222</v>
      </c>
      <c r="AG23" s="189" t="s">
        <v>324</v>
      </c>
      <c r="AH23" s="161">
        <v>23169</v>
      </c>
      <c r="AI23" s="161">
        <v>113.35</v>
      </c>
      <c r="AJ23" s="161">
        <v>71.342974999999996</v>
      </c>
      <c r="AK23" s="161">
        <v>11.076461999999999</v>
      </c>
      <c r="AL23" s="161">
        <v>21079</v>
      </c>
      <c r="AM23" s="161">
        <v>104.34699999999999</v>
      </c>
      <c r="AN23" s="161">
        <v>63.440458</v>
      </c>
      <c r="AO23" s="161">
        <v>10.162852000000001</v>
      </c>
      <c r="AP23" s="161">
        <v>22305</v>
      </c>
      <c r="AQ23" s="161">
        <v>86.814999999999998</v>
      </c>
      <c r="AR23" s="161">
        <v>56.713617999999997</v>
      </c>
      <c r="AS23" s="161">
        <v>7.8451019999999998</v>
      </c>
      <c r="AT23" s="161">
        <v>24558</v>
      </c>
      <c r="AU23" s="161">
        <v>101.477</v>
      </c>
      <c r="AV23" s="161">
        <v>59.884115000000001</v>
      </c>
      <c r="AW23" s="161">
        <v>9.0763759999999998</v>
      </c>
      <c r="AX23" s="227" t="s">
        <v>222</v>
      </c>
      <c r="AY23" s="189" t="s">
        <v>324</v>
      </c>
      <c r="AZ23" s="161">
        <v>29594</v>
      </c>
      <c r="BA23" s="161">
        <v>102.331</v>
      </c>
      <c r="BB23" s="161">
        <v>68.178060000000002</v>
      </c>
      <c r="BC23" s="161">
        <v>8.9294899999999995</v>
      </c>
      <c r="BD23" s="161">
        <v>44390</v>
      </c>
      <c r="BE23" s="161">
        <v>192.018</v>
      </c>
      <c r="BF23" s="161">
        <v>116.03101100000001</v>
      </c>
      <c r="BG23" s="161">
        <v>17.41019</v>
      </c>
      <c r="BH23" s="161">
        <v>36666</v>
      </c>
      <c r="BI23" s="161">
        <v>146.40100000000001</v>
      </c>
      <c r="BJ23" s="161">
        <v>93.291516000000001</v>
      </c>
      <c r="BK23" s="161">
        <v>13.312362</v>
      </c>
      <c r="BL23" s="161">
        <v>56226</v>
      </c>
      <c r="BM23" s="161">
        <v>307.04700000000003</v>
      </c>
      <c r="BN23" s="161">
        <v>181.60342199999999</v>
      </c>
      <c r="BO23" s="161">
        <v>28.640004000000001</v>
      </c>
      <c r="BP23" s="227" t="s">
        <v>222</v>
      </c>
      <c r="BQ23" s="189" t="s">
        <v>324</v>
      </c>
      <c r="BR23" s="161">
        <v>41331</v>
      </c>
      <c r="BS23" s="161">
        <v>188.261</v>
      </c>
      <c r="BT23" s="161">
        <v>121.245779</v>
      </c>
      <c r="BU23" s="161">
        <v>17.212235</v>
      </c>
      <c r="BV23" s="161">
        <v>60878</v>
      </c>
      <c r="BW23" s="161">
        <v>389.86399999999998</v>
      </c>
      <c r="BX23" s="161">
        <v>231.61282499999999</v>
      </c>
      <c r="BY23" s="161">
        <v>36.170388000000003</v>
      </c>
      <c r="BZ23" s="161">
        <v>41984</v>
      </c>
      <c r="CA23" s="161">
        <v>221.261</v>
      </c>
      <c r="CB23" s="161">
        <v>144.42639600000001</v>
      </c>
      <c r="CC23" s="161">
        <v>20.278987000000001</v>
      </c>
      <c r="CD23" s="161">
        <v>62563</v>
      </c>
      <c r="CE23" s="161">
        <v>449.56099999999998</v>
      </c>
      <c r="CF23" s="161">
        <v>271.47788700000001</v>
      </c>
      <c r="CG23" s="161">
        <v>41.601725999999999</v>
      </c>
      <c r="CH23" s="227" t="s">
        <v>222</v>
      </c>
      <c r="CI23" s="189" t="s">
        <v>324</v>
      </c>
      <c r="CJ23" s="161">
        <v>46227</v>
      </c>
      <c r="CK23" s="161">
        <v>266.733</v>
      </c>
      <c r="CL23" s="161">
        <v>182.29686699999999</v>
      </c>
      <c r="CM23" s="161">
        <v>24.532202999999999</v>
      </c>
      <c r="CN23" s="161">
        <v>72239</v>
      </c>
      <c r="CO23" s="161">
        <v>562.40899999999999</v>
      </c>
      <c r="CP23" s="161">
        <v>347.14320600000002</v>
      </c>
      <c r="CQ23" s="161">
        <v>51.842252999999999</v>
      </c>
      <c r="CR23" s="161">
        <v>39063</v>
      </c>
      <c r="CS23" s="161">
        <v>241.58</v>
      </c>
      <c r="CT23" s="161">
        <v>168.662857</v>
      </c>
      <c r="CU23" s="161">
        <v>22.312100999999998</v>
      </c>
      <c r="CV23" s="161">
        <v>66105</v>
      </c>
      <c r="CW23" s="161">
        <v>535.24099999999999</v>
      </c>
      <c r="CX23" s="161">
        <v>339.64758</v>
      </c>
      <c r="CY23" s="161">
        <v>49.313513</v>
      </c>
      <c r="CZ23" s="227" t="s">
        <v>222</v>
      </c>
      <c r="DA23" s="189" t="s">
        <v>324</v>
      </c>
      <c r="DB23" s="161">
        <v>34848</v>
      </c>
      <c r="DC23" s="161">
        <v>232.08099999999999</v>
      </c>
      <c r="DD23" s="161">
        <v>166.53570099999999</v>
      </c>
      <c r="DE23" s="161">
        <v>21.188912999999999</v>
      </c>
      <c r="DF23" s="161">
        <v>61752</v>
      </c>
      <c r="DG23" s="161">
        <v>505.255</v>
      </c>
      <c r="DH23" s="161">
        <v>334.33194700000001</v>
      </c>
      <c r="DI23" s="161">
        <v>46.756863000000003</v>
      </c>
      <c r="DJ23" s="161">
        <v>34770</v>
      </c>
      <c r="DK23" s="161">
        <v>242.63200000000001</v>
      </c>
      <c r="DL23" s="161">
        <v>178.620924</v>
      </c>
      <c r="DM23" s="161">
        <v>22.111167999999999</v>
      </c>
      <c r="DN23" s="161">
        <v>58525</v>
      </c>
      <c r="DO23" s="161">
        <v>467.01</v>
      </c>
      <c r="DP23" s="161">
        <v>322.721745</v>
      </c>
      <c r="DQ23" s="161">
        <v>43.280546999999999</v>
      </c>
      <c r="DR23" s="227" t="s">
        <v>222</v>
      </c>
      <c r="DS23" s="189" t="s">
        <v>324</v>
      </c>
      <c r="DT23" s="161">
        <v>33105</v>
      </c>
      <c r="DU23" s="161">
        <v>242.05699999999999</v>
      </c>
      <c r="DV23" s="161">
        <v>186.57600099999999</v>
      </c>
      <c r="DW23" s="161">
        <v>21.468498</v>
      </c>
      <c r="DX23" s="161">
        <v>54022</v>
      </c>
      <c r="DY23" s="161">
        <v>427.267</v>
      </c>
      <c r="DZ23" s="161">
        <v>307.74174900000003</v>
      </c>
      <c r="EA23" s="161">
        <v>39.440835999999997</v>
      </c>
      <c r="EB23" s="161">
        <v>29550</v>
      </c>
      <c r="EC23" s="161">
        <v>234.452</v>
      </c>
      <c r="ED23" s="161">
        <v>187.348071</v>
      </c>
      <c r="EE23" s="161">
        <v>20.608657000000001</v>
      </c>
      <c r="EF23" s="161">
        <v>46448</v>
      </c>
      <c r="EG23" s="161">
        <v>372.20400000000001</v>
      </c>
      <c r="EH23" s="161">
        <v>289.92184400000002</v>
      </c>
      <c r="EI23" s="161">
        <v>33.750003</v>
      </c>
      <c r="EJ23" s="227" t="s">
        <v>222</v>
      </c>
      <c r="EK23" s="189" t="s">
        <v>324</v>
      </c>
      <c r="EL23" s="161">
        <v>23090</v>
      </c>
      <c r="EM23" s="161">
        <v>197.40299999999999</v>
      </c>
      <c r="EN23" s="161">
        <v>164.409941</v>
      </c>
      <c r="EO23" s="161">
        <v>17.186388000000001</v>
      </c>
      <c r="EP23" s="161">
        <v>35336</v>
      </c>
      <c r="EQ23" s="161">
        <v>289.16800000000001</v>
      </c>
      <c r="ER23" s="161">
        <v>241.49505400000001</v>
      </c>
      <c r="ES23" s="161">
        <v>25.369709</v>
      </c>
      <c r="ET23" s="161">
        <v>11283</v>
      </c>
      <c r="EU23" s="161">
        <v>95.561000000000007</v>
      </c>
      <c r="EV23" s="161">
        <v>82.787897999999998</v>
      </c>
      <c r="EW23" s="161">
        <v>8.2918900000000004</v>
      </c>
      <c r="EX23" s="161">
        <v>17778</v>
      </c>
      <c r="EY23" s="161">
        <v>145.31800000000001</v>
      </c>
      <c r="EZ23" s="161">
        <v>129.376724</v>
      </c>
      <c r="FA23" s="161">
        <v>11.974243</v>
      </c>
      <c r="FB23" s="227" t="s">
        <v>222</v>
      </c>
      <c r="FC23" s="226" t="s">
        <v>273</v>
      </c>
      <c r="FD23" s="161">
        <v>7321</v>
      </c>
      <c r="FE23" s="161">
        <v>60.820999999999998</v>
      </c>
      <c r="FF23" s="161">
        <v>53.314169999999997</v>
      </c>
      <c r="FG23" s="161">
        <v>5.4357350000000002</v>
      </c>
      <c r="FH23" s="161">
        <v>11664</v>
      </c>
      <c r="FI23" s="161">
        <v>94.394000000000005</v>
      </c>
      <c r="FJ23" s="161">
        <v>86.398329000000004</v>
      </c>
      <c r="FK23" s="161">
        <v>7.7565200000000001</v>
      </c>
      <c r="FL23" s="161">
        <v>4725</v>
      </c>
      <c r="FM23" s="161">
        <v>38.813000000000002</v>
      </c>
      <c r="FN23" s="161">
        <v>37.197322999999997</v>
      </c>
      <c r="FO23" s="161">
        <v>2.928061</v>
      </c>
      <c r="FP23" s="161">
        <v>7613</v>
      </c>
      <c r="FQ23" s="161">
        <v>60.41</v>
      </c>
      <c r="FR23" s="161">
        <v>59.265445999999997</v>
      </c>
      <c r="FS23" s="161">
        <v>5.1384840000000001</v>
      </c>
      <c r="FT23" s="227" t="s">
        <v>222</v>
      </c>
    </row>
    <row r="24" spans="1:176" ht="14.85" customHeight="1">
      <c r="A24" s="226" t="s">
        <v>731</v>
      </c>
      <c r="B24" s="161">
        <v>398233</v>
      </c>
      <c r="C24" s="161">
        <v>2640.5459999999998</v>
      </c>
      <c r="D24" s="161">
        <v>1686.3944080000001</v>
      </c>
      <c r="E24" s="161">
        <v>241.76447099999999</v>
      </c>
      <c r="F24" s="161">
        <v>161529</v>
      </c>
      <c r="G24" s="161">
        <v>977.51700000000005</v>
      </c>
      <c r="H24" s="161">
        <v>637.62717199999997</v>
      </c>
      <c r="I24" s="161">
        <v>88.629701999999995</v>
      </c>
      <c r="J24" s="161">
        <v>236704</v>
      </c>
      <c r="K24" s="161">
        <v>1663.029</v>
      </c>
      <c r="L24" s="161">
        <v>1048.7672359999999</v>
      </c>
      <c r="M24" s="161">
        <v>153.13476900000001</v>
      </c>
      <c r="N24" s="227" t="s">
        <v>732</v>
      </c>
      <c r="O24" s="189" t="s">
        <v>258</v>
      </c>
      <c r="P24" s="161">
        <v>1937</v>
      </c>
      <c r="Q24" s="161">
        <v>11.39</v>
      </c>
      <c r="R24" s="161">
        <v>6.8941929999999996</v>
      </c>
      <c r="S24" s="161">
        <v>0.58755400000000002</v>
      </c>
      <c r="T24" s="161">
        <v>1649</v>
      </c>
      <c r="U24" s="161">
        <v>9.3529999999999998</v>
      </c>
      <c r="V24" s="161">
        <v>5.5949369999999998</v>
      </c>
      <c r="W24" s="161">
        <v>0.50558599999999998</v>
      </c>
      <c r="X24" s="161">
        <v>5673</v>
      </c>
      <c r="Y24" s="161">
        <v>32.203000000000003</v>
      </c>
      <c r="Z24" s="161">
        <v>16.957881</v>
      </c>
      <c r="AA24" s="161">
        <v>2.9239299999999999</v>
      </c>
      <c r="AB24" s="161">
        <v>4828</v>
      </c>
      <c r="AC24" s="161">
        <v>27.161999999999999</v>
      </c>
      <c r="AD24" s="161">
        <v>14.297584000000001</v>
      </c>
      <c r="AE24" s="161">
        <v>2.459444</v>
      </c>
      <c r="AF24" s="227" t="s">
        <v>732</v>
      </c>
      <c r="AG24" s="189" t="s">
        <v>258</v>
      </c>
      <c r="AH24" s="161">
        <v>7722</v>
      </c>
      <c r="AI24" s="161">
        <v>35.94</v>
      </c>
      <c r="AJ24" s="161">
        <v>20.095966000000001</v>
      </c>
      <c r="AK24" s="161">
        <v>3.3852199999999999</v>
      </c>
      <c r="AL24" s="161">
        <v>7101</v>
      </c>
      <c r="AM24" s="161">
        <v>33.816000000000003</v>
      </c>
      <c r="AN24" s="161">
        <v>18.756551000000002</v>
      </c>
      <c r="AO24" s="161">
        <v>3.1947299999999998</v>
      </c>
      <c r="AP24" s="161">
        <v>7898</v>
      </c>
      <c r="AQ24" s="161">
        <v>30.571999999999999</v>
      </c>
      <c r="AR24" s="161">
        <v>17.873712999999999</v>
      </c>
      <c r="AS24" s="161">
        <v>2.7760590000000001</v>
      </c>
      <c r="AT24" s="161">
        <v>8615</v>
      </c>
      <c r="AU24" s="161">
        <v>36.573</v>
      </c>
      <c r="AV24" s="161">
        <v>20.573260999999999</v>
      </c>
      <c r="AW24" s="161">
        <v>3.308354</v>
      </c>
      <c r="AX24" s="227" t="s">
        <v>732</v>
      </c>
      <c r="AY24" s="189" t="s">
        <v>258</v>
      </c>
      <c r="AZ24" s="161">
        <v>8268</v>
      </c>
      <c r="BA24" s="161">
        <v>28.442</v>
      </c>
      <c r="BB24" s="161">
        <v>17.516117999999999</v>
      </c>
      <c r="BC24" s="161">
        <v>2.6044</v>
      </c>
      <c r="BD24" s="161">
        <v>11498</v>
      </c>
      <c r="BE24" s="161">
        <v>50.753999999999998</v>
      </c>
      <c r="BF24" s="161">
        <v>29.339196000000001</v>
      </c>
      <c r="BG24" s="161">
        <v>4.7688160000000002</v>
      </c>
      <c r="BH24" s="161">
        <v>10095</v>
      </c>
      <c r="BI24" s="161">
        <v>42.487000000000002</v>
      </c>
      <c r="BJ24" s="161">
        <v>25.291031</v>
      </c>
      <c r="BK24" s="161">
        <v>3.8674979999999999</v>
      </c>
      <c r="BL24" s="161">
        <v>14861</v>
      </c>
      <c r="BM24" s="161">
        <v>82.414000000000001</v>
      </c>
      <c r="BN24" s="161">
        <v>46.416454000000002</v>
      </c>
      <c r="BO24" s="161">
        <v>7.7783179999999996</v>
      </c>
      <c r="BP24" s="227" t="s">
        <v>732</v>
      </c>
      <c r="BQ24" s="189" t="s">
        <v>258</v>
      </c>
      <c r="BR24" s="161">
        <v>11930</v>
      </c>
      <c r="BS24" s="161">
        <v>57.415999999999997</v>
      </c>
      <c r="BT24" s="161">
        <v>34.217424000000001</v>
      </c>
      <c r="BU24" s="161">
        <v>5.2736539999999996</v>
      </c>
      <c r="BV24" s="161">
        <v>16591</v>
      </c>
      <c r="BW24" s="161">
        <v>106.343</v>
      </c>
      <c r="BX24" s="161">
        <v>60.594797</v>
      </c>
      <c r="BY24" s="161">
        <v>9.9019659999999998</v>
      </c>
      <c r="BZ24" s="161">
        <v>13110</v>
      </c>
      <c r="CA24" s="161">
        <v>70.334999999999994</v>
      </c>
      <c r="CB24" s="161">
        <v>42.939658000000001</v>
      </c>
      <c r="CC24" s="161">
        <v>6.4665239999999997</v>
      </c>
      <c r="CD24" s="161">
        <v>19257</v>
      </c>
      <c r="CE24" s="161">
        <v>137.38300000000001</v>
      </c>
      <c r="CF24" s="161">
        <v>78.893152000000001</v>
      </c>
      <c r="CG24" s="161">
        <v>12.619726</v>
      </c>
      <c r="CH24" s="227" t="s">
        <v>732</v>
      </c>
      <c r="CI24" s="189" t="s">
        <v>258</v>
      </c>
      <c r="CJ24" s="161">
        <v>14564</v>
      </c>
      <c r="CK24" s="161">
        <v>87.415999999999997</v>
      </c>
      <c r="CL24" s="161">
        <v>54.573574000000001</v>
      </c>
      <c r="CM24" s="161">
        <v>8.0455579999999998</v>
      </c>
      <c r="CN24" s="161">
        <v>23545</v>
      </c>
      <c r="CO24" s="161">
        <v>180.13300000000001</v>
      </c>
      <c r="CP24" s="161">
        <v>103.77367599999999</v>
      </c>
      <c r="CQ24" s="161">
        <v>16.500575999999999</v>
      </c>
      <c r="CR24" s="161">
        <v>13113</v>
      </c>
      <c r="CS24" s="161">
        <v>82.98</v>
      </c>
      <c r="CT24" s="161">
        <v>52.422851999999999</v>
      </c>
      <c r="CU24" s="161">
        <v>7.6073130000000004</v>
      </c>
      <c r="CV24" s="161">
        <v>21948</v>
      </c>
      <c r="CW24" s="161">
        <v>173.80600000000001</v>
      </c>
      <c r="CX24" s="161">
        <v>102.980191</v>
      </c>
      <c r="CY24" s="161">
        <v>16.01098</v>
      </c>
      <c r="CZ24" s="227" t="s">
        <v>732</v>
      </c>
      <c r="DA24" s="189" t="s">
        <v>258</v>
      </c>
      <c r="DB24" s="161">
        <v>11817</v>
      </c>
      <c r="DC24" s="161">
        <v>78.328999999999994</v>
      </c>
      <c r="DD24" s="161">
        <v>51.542085999999998</v>
      </c>
      <c r="DE24" s="161">
        <v>7.208056</v>
      </c>
      <c r="DF24" s="161">
        <v>19991</v>
      </c>
      <c r="DG24" s="161">
        <v>158.70699999999999</v>
      </c>
      <c r="DH24" s="161">
        <v>98.596613000000005</v>
      </c>
      <c r="DI24" s="161">
        <v>14.592288</v>
      </c>
      <c r="DJ24" s="161">
        <v>12124</v>
      </c>
      <c r="DK24" s="161">
        <v>85.831000000000003</v>
      </c>
      <c r="DL24" s="161">
        <v>57.316173999999997</v>
      </c>
      <c r="DM24" s="161">
        <v>7.8705639999999999</v>
      </c>
      <c r="DN24" s="161">
        <v>20010</v>
      </c>
      <c r="DO24" s="161">
        <v>157.19300000000001</v>
      </c>
      <c r="DP24" s="161">
        <v>99.976195000000004</v>
      </c>
      <c r="DQ24" s="161">
        <v>14.577334</v>
      </c>
      <c r="DR24" s="227" t="s">
        <v>732</v>
      </c>
      <c r="DS24" s="189" t="s">
        <v>258</v>
      </c>
      <c r="DT24" s="161">
        <v>12572</v>
      </c>
      <c r="DU24" s="161">
        <v>93.765000000000001</v>
      </c>
      <c r="DV24" s="161">
        <v>64.539913999999996</v>
      </c>
      <c r="DW24" s="161">
        <v>8.4996449999999992</v>
      </c>
      <c r="DX24" s="161">
        <v>20021</v>
      </c>
      <c r="DY24" s="161">
        <v>153.87700000000001</v>
      </c>
      <c r="DZ24" s="161">
        <v>102.82226</v>
      </c>
      <c r="EA24" s="161">
        <v>14.311315</v>
      </c>
      <c r="EB24" s="161">
        <v>11462</v>
      </c>
      <c r="EC24" s="161">
        <v>90.066000000000003</v>
      </c>
      <c r="ED24" s="161">
        <v>63.638634000000003</v>
      </c>
      <c r="EE24" s="161">
        <v>8.0943609999999993</v>
      </c>
      <c r="EF24" s="161">
        <v>17709</v>
      </c>
      <c r="EG24" s="161">
        <v>138.96199999999999</v>
      </c>
      <c r="EH24" s="161">
        <v>98.348990999999998</v>
      </c>
      <c r="EI24" s="161">
        <v>12.935585</v>
      </c>
      <c r="EJ24" s="227" t="s">
        <v>732</v>
      </c>
      <c r="EK24" s="189" t="s">
        <v>258</v>
      </c>
      <c r="EL24" s="161">
        <v>9040</v>
      </c>
      <c r="EM24" s="161">
        <v>71.766000000000005</v>
      </c>
      <c r="EN24" s="161">
        <v>52.500092000000002</v>
      </c>
      <c r="EO24" s="161">
        <v>6.5078800000000001</v>
      </c>
      <c r="EP24" s="161">
        <v>13494</v>
      </c>
      <c r="EQ24" s="161">
        <v>103.193</v>
      </c>
      <c r="ER24" s="161">
        <v>78.605654999999999</v>
      </c>
      <c r="ES24" s="161">
        <v>9.5110449999999993</v>
      </c>
      <c r="ET24" s="161">
        <v>4771</v>
      </c>
      <c r="EU24" s="161">
        <v>37.514000000000003</v>
      </c>
      <c r="EV24" s="161">
        <v>27.565529999999999</v>
      </c>
      <c r="EW24" s="161">
        <v>3.3569789999999999</v>
      </c>
      <c r="EX24" s="161">
        <v>7163</v>
      </c>
      <c r="EY24" s="161">
        <v>52.457999999999998</v>
      </c>
      <c r="EZ24" s="161">
        <v>41.016222999999997</v>
      </c>
      <c r="FA24" s="161">
        <v>4.6982989999999996</v>
      </c>
      <c r="FB24" s="227" t="s">
        <v>732</v>
      </c>
      <c r="FC24" s="226" t="s">
        <v>731</v>
      </c>
      <c r="FD24" s="161">
        <v>3322</v>
      </c>
      <c r="FE24" s="161">
        <v>25.382000000000001</v>
      </c>
      <c r="FF24" s="161">
        <v>19.468195999999999</v>
      </c>
      <c r="FG24" s="161">
        <v>2.2350989999999999</v>
      </c>
      <c r="FH24" s="161">
        <v>4961</v>
      </c>
      <c r="FI24" s="161">
        <v>36.365000000000002</v>
      </c>
      <c r="FJ24" s="161">
        <v>28.681297000000001</v>
      </c>
      <c r="FK24" s="161">
        <v>3.258222</v>
      </c>
      <c r="FL24" s="161">
        <v>2111</v>
      </c>
      <c r="FM24" s="161">
        <v>15.683</v>
      </c>
      <c r="FN24" s="161">
        <v>12.274136</v>
      </c>
      <c r="FO24" s="161">
        <v>1.3194079999999999</v>
      </c>
      <c r="FP24" s="161">
        <v>3462</v>
      </c>
      <c r="FQ24" s="161">
        <v>24.536999999999999</v>
      </c>
      <c r="FR24" s="161">
        <v>19.500202999999999</v>
      </c>
      <c r="FS24" s="161">
        <v>2.2021850000000001</v>
      </c>
      <c r="FT24" s="227" t="s">
        <v>732</v>
      </c>
    </row>
    <row r="25" spans="1:176" ht="14.85" customHeight="1">
      <c r="A25" s="226" t="s">
        <v>733</v>
      </c>
      <c r="B25" s="161">
        <v>153698</v>
      </c>
      <c r="C25" s="161">
        <v>904.79300000000001</v>
      </c>
      <c r="D25" s="161">
        <v>596.52680099999998</v>
      </c>
      <c r="E25" s="161">
        <v>81.950892999999994</v>
      </c>
      <c r="F25" s="161">
        <v>60504</v>
      </c>
      <c r="G25" s="161">
        <v>324.71499999999997</v>
      </c>
      <c r="H25" s="161">
        <v>221.11684500000001</v>
      </c>
      <c r="I25" s="161">
        <v>28.786245999999998</v>
      </c>
      <c r="J25" s="161">
        <v>93194</v>
      </c>
      <c r="K25" s="161">
        <v>580.07799999999997</v>
      </c>
      <c r="L25" s="161">
        <v>375.40995600000002</v>
      </c>
      <c r="M25" s="161">
        <v>53.164647000000002</v>
      </c>
      <c r="N25" s="227" t="s">
        <v>734</v>
      </c>
      <c r="O25" s="189" t="s">
        <v>259</v>
      </c>
      <c r="P25" s="161">
        <v>652</v>
      </c>
      <c r="Q25" s="161">
        <v>3.6720000000000002</v>
      </c>
      <c r="R25" s="161">
        <v>2.1337139999999999</v>
      </c>
      <c r="S25" s="161">
        <v>0.14418600000000001</v>
      </c>
      <c r="T25" s="161">
        <v>520</v>
      </c>
      <c r="U25" s="161">
        <v>2.8359999999999999</v>
      </c>
      <c r="V25" s="161">
        <v>1.73359</v>
      </c>
      <c r="W25" s="161">
        <v>0.14730399999999999</v>
      </c>
      <c r="X25" s="161">
        <v>1881</v>
      </c>
      <c r="Y25" s="161">
        <v>9.5660000000000007</v>
      </c>
      <c r="Z25" s="161">
        <v>4.9552579999999997</v>
      </c>
      <c r="AA25" s="161">
        <v>0.85182599999999997</v>
      </c>
      <c r="AB25" s="161">
        <v>1650</v>
      </c>
      <c r="AC25" s="161">
        <v>7.9930000000000003</v>
      </c>
      <c r="AD25" s="161">
        <v>4.100854</v>
      </c>
      <c r="AE25" s="161">
        <v>0.69341399999999997</v>
      </c>
      <c r="AF25" s="227" t="s">
        <v>734</v>
      </c>
      <c r="AG25" s="189" t="s">
        <v>259</v>
      </c>
      <c r="AH25" s="161">
        <v>2695</v>
      </c>
      <c r="AI25" s="161">
        <v>10.303000000000001</v>
      </c>
      <c r="AJ25" s="161">
        <v>5.9275929999999999</v>
      </c>
      <c r="AK25" s="161">
        <v>0.92746399999999996</v>
      </c>
      <c r="AL25" s="161">
        <v>2337</v>
      </c>
      <c r="AM25" s="161">
        <v>9.4440000000000008</v>
      </c>
      <c r="AN25" s="161">
        <v>5.1672180000000001</v>
      </c>
      <c r="AO25" s="161">
        <v>0.84711400000000003</v>
      </c>
      <c r="AP25" s="161">
        <v>2822</v>
      </c>
      <c r="AQ25" s="161">
        <v>9.3780000000000001</v>
      </c>
      <c r="AR25" s="161">
        <v>5.6003740000000004</v>
      </c>
      <c r="AS25" s="161">
        <v>0.81438600000000005</v>
      </c>
      <c r="AT25" s="161">
        <v>3218</v>
      </c>
      <c r="AU25" s="161">
        <v>11.78</v>
      </c>
      <c r="AV25" s="161">
        <v>6.7794030000000003</v>
      </c>
      <c r="AW25" s="161">
        <v>1.0681179999999999</v>
      </c>
      <c r="AX25" s="227" t="s">
        <v>734</v>
      </c>
      <c r="AY25" s="189" t="s">
        <v>259</v>
      </c>
      <c r="AZ25" s="161">
        <v>3007</v>
      </c>
      <c r="BA25" s="161">
        <v>9.375</v>
      </c>
      <c r="BB25" s="161">
        <v>5.8461460000000001</v>
      </c>
      <c r="BC25" s="161">
        <v>0.84697599999999995</v>
      </c>
      <c r="BD25" s="161">
        <v>4239</v>
      </c>
      <c r="BE25" s="161">
        <v>16.204000000000001</v>
      </c>
      <c r="BF25" s="161">
        <v>9.4289229999999993</v>
      </c>
      <c r="BG25" s="161">
        <v>1.494586</v>
      </c>
      <c r="BH25" s="161">
        <v>3670</v>
      </c>
      <c r="BI25" s="161">
        <v>13.023</v>
      </c>
      <c r="BJ25" s="161">
        <v>7.954542</v>
      </c>
      <c r="BK25" s="161">
        <v>1.177988</v>
      </c>
      <c r="BL25" s="161">
        <v>5448</v>
      </c>
      <c r="BM25" s="161">
        <v>25.919</v>
      </c>
      <c r="BN25" s="161">
        <v>14.909758999999999</v>
      </c>
      <c r="BO25" s="161">
        <v>2.4414199999999999</v>
      </c>
      <c r="BP25" s="227" t="s">
        <v>734</v>
      </c>
      <c r="BQ25" s="189" t="s">
        <v>259</v>
      </c>
      <c r="BR25" s="161">
        <v>4161</v>
      </c>
      <c r="BS25" s="161">
        <v>16.498999999999999</v>
      </c>
      <c r="BT25" s="161">
        <v>10.292090999999999</v>
      </c>
      <c r="BU25" s="161">
        <v>1.4789220000000001</v>
      </c>
      <c r="BV25" s="161">
        <v>6131</v>
      </c>
      <c r="BW25" s="161">
        <v>32.959000000000003</v>
      </c>
      <c r="BX25" s="161">
        <v>19.050374000000001</v>
      </c>
      <c r="BY25" s="161">
        <v>3.0598000000000001</v>
      </c>
      <c r="BZ25" s="161">
        <v>4415</v>
      </c>
      <c r="CA25" s="161">
        <v>19.481000000000002</v>
      </c>
      <c r="CB25" s="161">
        <v>12.624494</v>
      </c>
      <c r="CC25" s="161">
        <v>1.7756160000000001</v>
      </c>
      <c r="CD25" s="161">
        <v>6781</v>
      </c>
      <c r="CE25" s="161">
        <v>40.555999999999997</v>
      </c>
      <c r="CF25" s="161">
        <v>23.717255000000002</v>
      </c>
      <c r="CG25" s="161">
        <v>3.7641100000000001</v>
      </c>
      <c r="CH25" s="227" t="s">
        <v>734</v>
      </c>
      <c r="CI25" s="189" t="s">
        <v>259</v>
      </c>
      <c r="CJ25" s="161">
        <v>5122</v>
      </c>
      <c r="CK25" s="161">
        <v>26.579000000000001</v>
      </c>
      <c r="CL25" s="161">
        <v>17.992156999999999</v>
      </c>
      <c r="CM25" s="161">
        <v>2.4115609999999998</v>
      </c>
      <c r="CN25" s="161">
        <v>8484</v>
      </c>
      <c r="CO25" s="161">
        <v>55.767000000000003</v>
      </c>
      <c r="CP25" s="161">
        <v>33.331294999999997</v>
      </c>
      <c r="CQ25" s="161">
        <v>5.1893840000000004</v>
      </c>
      <c r="CR25" s="161">
        <v>4342</v>
      </c>
      <c r="CS25" s="161">
        <v>23.225000000000001</v>
      </c>
      <c r="CT25" s="161">
        <v>15.796284</v>
      </c>
      <c r="CU25" s="161">
        <v>2.092406</v>
      </c>
      <c r="CV25" s="161">
        <v>8159</v>
      </c>
      <c r="CW25" s="161">
        <v>57.076999999999998</v>
      </c>
      <c r="CX25" s="161">
        <v>35.032750999999998</v>
      </c>
      <c r="CY25" s="161">
        <v>5.3247780000000002</v>
      </c>
      <c r="CZ25" s="227" t="s">
        <v>734</v>
      </c>
      <c r="DA25" s="189" t="s">
        <v>259</v>
      </c>
      <c r="DB25" s="161">
        <v>4380</v>
      </c>
      <c r="DC25" s="161">
        <v>26.893999999999998</v>
      </c>
      <c r="DD25" s="161">
        <v>18.665185999999999</v>
      </c>
      <c r="DE25" s="161">
        <v>2.4261629999999998</v>
      </c>
      <c r="DF25" s="161">
        <v>8324</v>
      </c>
      <c r="DG25" s="161">
        <v>59.143999999999998</v>
      </c>
      <c r="DH25" s="161">
        <v>38.014797999999999</v>
      </c>
      <c r="DI25" s="161">
        <v>5.5218559999999997</v>
      </c>
      <c r="DJ25" s="161">
        <v>4864</v>
      </c>
      <c r="DK25" s="161">
        <v>30.542000000000002</v>
      </c>
      <c r="DL25" s="161">
        <v>21.205939999999998</v>
      </c>
      <c r="DM25" s="161">
        <v>2.8040940000000001</v>
      </c>
      <c r="DN25" s="161">
        <v>8605</v>
      </c>
      <c r="DO25" s="161">
        <v>60.155999999999999</v>
      </c>
      <c r="DP25" s="161">
        <v>40.097743999999999</v>
      </c>
      <c r="DQ25" s="161">
        <v>5.6817630000000001</v>
      </c>
      <c r="DR25" s="227" t="s">
        <v>734</v>
      </c>
      <c r="DS25" s="189" t="s">
        <v>259</v>
      </c>
      <c r="DT25" s="161">
        <v>5102</v>
      </c>
      <c r="DU25" s="161">
        <v>32.880000000000003</v>
      </c>
      <c r="DV25" s="161">
        <v>23.738178000000001</v>
      </c>
      <c r="DW25" s="161">
        <v>2.9296229999999999</v>
      </c>
      <c r="DX25" s="161">
        <v>8680</v>
      </c>
      <c r="DY25" s="161">
        <v>58.316000000000003</v>
      </c>
      <c r="DZ25" s="161">
        <v>39.728901999999998</v>
      </c>
      <c r="EA25" s="161">
        <v>5.4101299999999997</v>
      </c>
      <c r="EB25" s="161">
        <v>4767</v>
      </c>
      <c r="EC25" s="161">
        <v>33.241999999999997</v>
      </c>
      <c r="ED25" s="161">
        <v>24.432248000000001</v>
      </c>
      <c r="EE25" s="161">
        <v>2.9709110000000001</v>
      </c>
      <c r="EF25" s="161">
        <v>7536</v>
      </c>
      <c r="EG25" s="161">
        <v>51.89</v>
      </c>
      <c r="EH25" s="161">
        <v>36.486536000000001</v>
      </c>
      <c r="EI25" s="161">
        <v>4.7499849999999997</v>
      </c>
      <c r="EJ25" s="227" t="s">
        <v>734</v>
      </c>
      <c r="EK25" s="189" t="s">
        <v>259</v>
      </c>
      <c r="EL25" s="161">
        <v>3914</v>
      </c>
      <c r="EM25" s="161">
        <v>27.972999999999999</v>
      </c>
      <c r="EN25" s="161">
        <v>20.145060999999998</v>
      </c>
      <c r="EO25" s="161">
        <v>2.3732989999999998</v>
      </c>
      <c r="EP25" s="161">
        <v>5924</v>
      </c>
      <c r="EQ25" s="161">
        <v>41.313000000000002</v>
      </c>
      <c r="ER25" s="161">
        <v>30.562028000000002</v>
      </c>
      <c r="ES25" s="161">
        <v>3.6388560000000001</v>
      </c>
      <c r="ET25" s="161">
        <v>2116</v>
      </c>
      <c r="EU25" s="161">
        <v>14.176</v>
      </c>
      <c r="EV25" s="161">
        <v>10.38069</v>
      </c>
      <c r="EW25" s="161">
        <v>1.1948000000000001</v>
      </c>
      <c r="EX25" s="161">
        <v>3209</v>
      </c>
      <c r="EY25" s="161">
        <v>21.738</v>
      </c>
      <c r="EZ25" s="161">
        <v>16.738788</v>
      </c>
      <c r="FA25" s="161">
        <v>1.8689690000000001</v>
      </c>
      <c r="FB25" s="227" t="s">
        <v>734</v>
      </c>
      <c r="FC25" s="226" t="s">
        <v>733</v>
      </c>
      <c r="FD25" s="161">
        <v>1544</v>
      </c>
      <c r="FE25" s="161">
        <v>11.114000000000001</v>
      </c>
      <c r="FF25" s="161">
        <v>8.3562080000000005</v>
      </c>
      <c r="FG25" s="161">
        <v>0.99386099999999999</v>
      </c>
      <c r="FH25" s="161">
        <v>2318</v>
      </c>
      <c r="FI25" s="161">
        <v>16.100000000000001</v>
      </c>
      <c r="FJ25" s="161">
        <v>12.539833</v>
      </c>
      <c r="FK25" s="161">
        <v>1.3137559999999999</v>
      </c>
      <c r="FL25" s="161">
        <v>1050</v>
      </c>
      <c r="FM25" s="161">
        <v>6.7930000000000001</v>
      </c>
      <c r="FN25" s="161">
        <v>5.0706810000000004</v>
      </c>
      <c r="FO25" s="161">
        <v>0.57216400000000001</v>
      </c>
      <c r="FP25" s="161">
        <v>1631</v>
      </c>
      <c r="FQ25" s="161">
        <v>10.885999999999999</v>
      </c>
      <c r="FR25" s="161">
        <v>7.9899050000000003</v>
      </c>
      <c r="FS25" s="161">
        <v>0.94930400000000004</v>
      </c>
      <c r="FT25" s="227" t="s">
        <v>734</v>
      </c>
    </row>
    <row r="26" spans="1:176" ht="14.85" customHeight="1">
      <c r="A26" s="224" t="s">
        <v>132</v>
      </c>
      <c r="B26" s="160">
        <v>989310</v>
      </c>
      <c r="C26" s="160">
        <v>6287.9070000000002</v>
      </c>
      <c r="D26" s="160">
        <v>4346.4881130000003</v>
      </c>
      <c r="E26" s="160">
        <v>618.728925</v>
      </c>
      <c r="F26" s="160">
        <v>392621</v>
      </c>
      <c r="G26" s="160">
        <v>2295.6799999999998</v>
      </c>
      <c r="H26" s="160">
        <v>1648.3338200000001</v>
      </c>
      <c r="I26" s="160">
        <v>225.68570600000001</v>
      </c>
      <c r="J26" s="160">
        <v>596689</v>
      </c>
      <c r="K26" s="160">
        <v>3992.2269999999999</v>
      </c>
      <c r="L26" s="160">
        <v>2698.1542930000001</v>
      </c>
      <c r="M26" s="160">
        <v>393.04321900000002</v>
      </c>
      <c r="N26" s="225" t="s">
        <v>289</v>
      </c>
      <c r="O26" s="186" t="s">
        <v>274</v>
      </c>
      <c r="P26" s="160">
        <v>4750</v>
      </c>
      <c r="Q26" s="160">
        <v>25.396000000000001</v>
      </c>
      <c r="R26" s="160">
        <v>15.989478</v>
      </c>
      <c r="S26" s="160">
        <v>1.415108</v>
      </c>
      <c r="T26" s="160">
        <v>4002</v>
      </c>
      <c r="U26" s="160">
        <v>21</v>
      </c>
      <c r="V26" s="160">
        <v>12.901956999999999</v>
      </c>
      <c r="W26" s="160">
        <v>1.156582</v>
      </c>
      <c r="X26" s="160">
        <v>13802</v>
      </c>
      <c r="Y26" s="160">
        <v>75.522000000000006</v>
      </c>
      <c r="Z26" s="160">
        <v>41.153176999999999</v>
      </c>
      <c r="AA26" s="160">
        <v>7.0959640000000004</v>
      </c>
      <c r="AB26" s="160">
        <v>11552</v>
      </c>
      <c r="AC26" s="160">
        <v>62.04</v>
      </c>
      <c r="AD26" s="160">
        <v>33.263717999999997</v>
      </c>
      <c r="AE26" s="160">
        <v>5.7077799999999996</v>
      </c>
      <c r="AF26" s="225" t="s">
        <v>289</v>
      </c>
      <c r="AG26" s="186" t="s">
        <v>274</v>
      </c>
      <c r="AH26" s="160">
        <v>17437</v>
      </c>
      <c r="AI26" s="160">
        <v>83.468000000000004</v>
      </c>
      <c r="AJ26" s="160">
        <v>48.053722</v>
      </c>
      <c r="AK26" s="160">
        <v>8.2219259999999998</v>
      </c>
      <c r="AL26" s="160">
        <v>16274</v>
      </c>
      <c r="AM26" s="160">
        <v>75.322999999999993</v>
      </c>
      <c r="AN26" s="160">
        <v>42.820281000000001</v>
      </c>
      <c r="AO26" s="160">
        <v>7.376614</v>
      </c>
      <c r="AP26" s="160">
        <v>17082</v>
      </c>
      <c r="AQ26" s="160">
        <v>66.494</v>
      </c>
      <c r="AR26" s="160">
        <v>40.690671999999999</v>
      </c>
      <c r="AS26" s="160">
        <v>6.4249049999999999</v>
      </c>
      <c r="AT26" s="160">
        <v>20550</v>
      </c>
      <c r="AU26" s="160">
        <v>85.230999999999995</v>
      </c>
      <c r="AV26" s="160">
        <v>49.285485999999999</v>
      </c>
      <c r="AW26" s="160">
        <v>8.1414100000000005</v>
      </c>
      <c r="AX26" s="225" t="s">
        <v>289</v>
      </c>
      <c r="AY26" s="186" t="s">
        <v>274</v>
      </c>
      <c r="AZ26" s="160">
        <v>22281</v>
      </c>
      <c r="BA26" s="160">
        <v>73.89</v>
      </c>
      <c r="BB26" s="160">
        <v>47.827523999999997</v>
      </c>
      <c r="BC26" s="160">
        <v>7.0911200000000001</v>
      </c>
      <c r="BD26" s="160">
        <v>32871</v>
      </c>
      <c r="BE26" s="160">
        <v>135.19</v>
      </c>
      <c r="BF26" s="160">
        <v>80.499172000000002</v>
      </c>
      <c r="BG26" s="160">
        <v>13.221928999999999</v>
      </c>
      <c r="BH26" s="160">
        <v>26022</v>
      </c>
      <c r="BI26" s="160">
        <v>101.467</v>
      </c>
      <c r="BJ26" s="160">
        <v>65.023184000000001</v>
      </c>
      <c r="BK26" s="160">
        <v>9.8470859999999991</v>
      </c>
      <c r="BL26" s="160">
        <v>39959</v>
      </c>
      <c r="BM26" s="160">
        <v>212.768</v>
      </c>
      <c r="BN26" s="160">
        <v>125.199957</v>
      </c>
      <c r="BO26" s="160">
        <v>20.985949999999999</v>
      </c>
      <c r="BP26" s="225" t="s">
        <v>289</v>
      </c>
      <c r="BQ26" s="186" t="s">
        <v>274</v>
      </c>
      <c r="BR26" s="160">
        <v>28975</v>
      </c>
      <c r="BS26" s="160">
        <v>131.26400000000001</v>
      </c>
      <c r="BT26" s="160">
        <v>83.646704999999997</v>
      </c>
      <c r="BU26" s="160">
        <v>12.758812000000001</v>
      </c>
      <c r="BV26" s="160">
        <v>44027</v>
      </c>
      <c r="BW26" s="160">
        <v>265.75099999999998</v>
      </c>
      <c r="BX26" s="160">
        <v>157.461141</v>
      </c>
      <c r="BY26" s="160">
        <v>26.091017999999998</v>
      </c>
      <c r="BZ26" s="160">
        <v>30940</v>
      </c>
      <c r="CA26" s="160">
        <v>160.03100000000001</v>
      </c>
      <c r="CB26" s="160">
        <v>104.767867</v>
      </c>
      <c r="CC26" s="160">
        <v>15.650399</v>
      </c>
      <c r="CD26" s="160">
        <v>49031</v>
      </c>
      <c r="CE26" s="160">
        <v>332.86500000000001</v>
      </c>
      <c r="CF26" s="160">
        <v>198.92498499999999</v>
      </c>
      <c r="CG26" s="160">
        <v>32.514037999999999</v>
      </c>
      <c r="CH26" s="225" t="s">
        <v>289</v>
      </c>
      <c r="CI26" s="186" t="s">
        <v>274</v>
      </c>
      <c r="CJ26" s="160">
        <v>35427</v>
      </c>
      <c r="CK26" s="160">
        <v>198.46700000000001</v>
      </c>
      <c r="CL26" s="160">
        <v>134.48055199999999</v>
      </c>
      <c r="CM26" s="160">
        <v>19.471465999999999</v>
      </c>
      <c r="CN26" s="160">
        <v>58535</v>
      </c>
      <c r="CO26" s="160">
        <v>419.97699999999998</v>
      </c>
      <c r="CP26" s="160">
        <v>258.95852200000002</v>
      </c>
      <c r="CQ26" s="160">
        <v>40.949855999999997</v>
      </c>
      <c r="CR26" s="160">
        <v>31549</v>
      </c>
      <c r="CS26" s="160">
        <v>188.923</v>
      </c>
      <c r="CT26" s="160">
        <v>132.70626300000001</v>
      </c>
      <c r="CU26" s="160">
        <v>18.708969</v>
      </c>
      <c r="CV26" s="160">
        <v>55519</v>
      </c>
      <c r="CW26" s="160">
        <v>414.92899999999997</v>
      </c>
      <c r="CX26" s="160">
        <v>265.16990800000002</v>
      </c>
      <c r="CY26" s="160">
        <v>40.464278999999998</v>
      </c>
      <c r="CZ26" s="225" t="s">
        <v>289</v>
      </c>
      <c r="DA26" s="186" t="s">
        <v>274</v>
      </c>
      <c r="DB26" s="160">
        <v>28961</v>
      </c>
      <c r="DC26" s="160">
        <v>185.41</v>
      </c>
      <c r="DD26" s="160">
        <v>135.54766499999999</v>
      </c>
      <c r="DE26" s="160">
        <v>18.349360999999998</v>
      </c>
      <c r="DF26" s="160">
        <v>51931</v>
      </c>
      <c r="DG26" s="160">
        <v>396.19099999999997</v>
      </c>
      <c r="DH26" s="160">
        <v>266.49648500000001</v>
      </c>
      <c r="DI26" s="160">
        <v>38.841752999999997</v>
      </c>
      <c r="DJ26" s="160">
        <v>30262</v>
      </c>
      <c r="DK26" s="160">
        <v>212.751</v>
      </c>
      <c r="DL26" s="160">
        <v>158.828192</v>
      </c>
      <c r="DM26" s="160">
        <v>21.109786</v>
      </c>
      <c r="DN26" s="160">
        <v>50866</v>
      </c>
      <c r="DO26" s="160">
        <v>385.43099999999998</v>
      </c>
      <c r="DP26" s="160">
        <v>271.96122800000001</v>
      </c>
      <c r="DQ26" s="160">
        <v>38.538035999999998</v>
      </c>
      <c r="DR26" s="225" t="s">
        <v>289</v>
      </c>
      <c r="DS26" s="186" t="s">
        <v>274</v>
      </c>
      <c r="DT26" s="160">
        <v>30392</v>
      </c>
      <c r="DU26" s="160">
        <v>218.441</v>
      </c>
      <c r="DV26" s="160">
        <v>167.87031899999999</v>
      </c>
      <c r="DW26" s="160">
        <v>21.644670999999999</v>
      </c>
      <c r="DX26" s="160">
        <v>48924</v>
      </c>
      <c r="DY26" s="160">
        <v>359.86599999999999</v>
      </c>
      <c r="DZ26" s="160">
        <v>262.33268700000002</v>
      </c>
      <c r="EA26" s="160">
        <v>36.116050000000001</v>
      </c>
      <c r="EB26" s="160">
        <v>27812</v>
      </c>
      <c r="EC26" s="160">
        <v>213.565</v>
      </c>
      <c r="ED26" s="160">
        <v>168.53148300000001</v>
      </c>
      <c r="EE26" s="160">
        <v>21.12567</v>
      </c>
      <c r="EF26" s="160">
        <v>42428</v>
      </c>
      <c r="EG26" s="160">
        <v>311.935</v>
      </c>
      <c r="EH26" s="160">
        <v>238.109781</v>
      </c>
      <c r="EI26" s="160">
        <v>31.800863</v>
      </c>
      <c r="EJ26" s="225" t="s">
        <v>289</v>
      </c>
      <c r="EK26" s="186" t="s">
        <v>274</v>
      </c>
      <c r="EL26" s="160">
        <v>22503</v>
      </c>
      <c r="EM26" s="160">
        <v>174.32</v>
      </c>
      <c r="EN26" s="160">
        <v>142.99399199999999</v>
      </c>
      <c r="EO26" s="160">
        <v>17.478605000000002</v>
      </c>
      <c r="EP26" s="160">
        <v>32886</v>
      </c>
      <c r="EQ26" s="160">
        <v>245.55099999999999</v>
      </c>
      <c r="ER26" s="160">
        <v>200.98935299999999</v>
      </c>
      <c r="ES26" s="160">
        <v>24.622914999999999</v>
      </c>
      <c r="ET26" s="160">
        <v>11448</v>
      </c>
      <c r="EU26" s="160">
        <v>89.126000000000005</v>
      </c>
      <c r="EV26" s="160">
        <v>76.167340999999993</v>
      </c>
      <c r="EW26" s="160">
        <v>9.1260100000000008</v>
      </c>
      <c r="EX26" s="160">
        <v>17503</v>
      </c>
      <c r="EY26" s="160">
        <v>126.252</v>
      </c>
      <c r="EZ26" s="160">
        <v>107.93744</v>
      </c>
      <c r="FA26" s="160">
        <v>12.441694</v>
      </c>
      <c r="FB26" s="225" t="s">
        <v>289</v>
      </c>
      <c r="FC26" s="224" t="s">
        <v>132</v>
      </c>
      <c r="FD26" s="160">
        <v>7978</v>
      </c>
      <c r="FE26" s="160">
        <v>61.357999999999997</v>
      </c>
      <c r="FF26" s="160">
        <v>52.273052999999997</v>
      </c>
      <c r="FG26" s="160">
        <v>6.6053259999999998</v>
      </c>
      <c r="FH26" s="160">
        <v>11987</v>
      </c>
      <c r="FI26" s="160">
        <v>87.927000000000007</v>
      </c>
      <c r="FJ26" s="160">
        <v>76.567227000000003</v>
      </c>
      <c r="FK26" s="160">
        <v>8.6772379999999991</v>
      </c>
      <c r="FL26" s="160">
        <v>5000</v>
      </c>
      <c r="FM26" s="160">
        <v>35.786999999999999</v>
      </c>
      <c r="FN26" s="160">
        <v>31.782630999999999</v>
      </c>
      <c r="FO26" s="160">
        <v>3.5605220000000002</v>
      </c>
      <c r="FP26" s="160">
        <v>7844</v>
      </c>
      <c r="FQ26" s="160">
        <v>54</v>
      </c>
      <c r="FR26" s="160">
        <v>49.274965000000002</v>
      </c>
      <c r="FS26" s="160">
        <v>5.3952140000000002</v>
      </c>
      <c r="FT26" s="225" t="s">
        <v>289</v>
      </c>
    </row>
    <row r="27" spans="1:176" ht="14.85" customHeight="1">
      <c r="A27" s="226" t="s">
        <v>275</v>
      </c>
      <c r="B27" s="161">
        <v>606681</v>
      </c>
      <c r="C27" s="161">
        <v>3962.828</v>
      </c>
      <c r="D27" s="161">
        <v>2644.7604510000001</v>
      </c>
      <c r="E27" s="161">
        <v>387.25298600000002</v>
      </c>
      <c r="F27" s="161">
        <v>240932</v>
      </c>
      <c r="G27" s="161">
        <v>1441.566</v>
      </c>
      <c r="H27" s="161">
        <v>996.76735599999995</v>
      </c>
      <c r="I27" s="161">
        <v>140.64156</v>
      </c>
      <c r="J27" s="161">
        <v>365749</v>
      </c>
      <c r="K27" s="161">
        <v>2521.2620000000002</v>
      </c>
      <c r="L27" s="161">
        <v>1647.993095</v>
      </c>
      <c r="M27" s="161">
        <v>246.61142599999999</v>
      </c>
      <c r="N27" s="227" t="s">
        <v>223</v>
      </c>
      <c r="O27" s="189" t="s">
        <v>325</v>
      </c>
      <c r="P27" s="161">
        <v>2933</v>
      </c>
      <c r="Q27" s="161">
        <v>15.661</v>
      </c>
      <c r="R27" s="161">
        <v>9.7140140000000006</v>
      </c>
      <c r="S27" s="161">
        <v>0.89777600000000002</v>
      </c>
      <c r="T27" s="161">
        <v>2477</v>
      </c>
      <c r="U27" s="161">
        <v>12.845000000000001</v>
      </c>
      <c r="V27" s="161">
        <v>7.9197430000000004</v>
      </c>
      <c r="W27" s="161">
        <v>0.73702000000000001</v>
      </c>
      <c r="X27" s="161">
        <v>8760</v>
      </c>
      <c r="Y27" s="161">
        <v>48.6</v>
      </c>
      <c r="Z27" s="161">
        <v>26.006601</v>
      </c>
      <c r="AA27" s="161">
        <v>4.5954740000000003</v>
      </c>
      <c r="AB27" s="161">
        <v>7250</v>
      </c>
      <c r="AC27" s="161">
        <v>39.689</v>
      </c>
      <c r="AD27" s="161">
        <v>21.138674000000002</v>
      </c>
      <c r="AE27" s="161">
        <v>3.699986</v>
      </c>
      <c r="AF27" s="227" t="s">
        <v>223</v>
      </c>
      <c r="AG27" s="189" t="s">
        <v>325</v>
      </c>
      <c r="AH27" s="161">
        <v>10693</v>
      </c>
      <c r="AI27" s="161">
        <v>54.125999999999998</v>
      </c>
      <c r="AJ27" s="161">
        <v>30.887298999999999</v>
      </c>
      <c r="AK27" s="161">
        <v>5.4118120000000003</v>
      </c>
      <c r="AL27" s="161">
        <v>9918</v>
      </c>
      <c r="AM27" s="161">
        <v>48.037999999999997</v>
      </c>
      <c r="AN27" s="161">
        <v>27.013580000000001</v>
      </c>
      <c r="AO27" s="161">
        <v>4.7911359999999998</v>
      </c>
      <c r="AP27" s="161">
        <v>9707</v>
      </c>
      <c r="AQ27" s="161">
        <v>39.47</v>
      </c>
      <c r="AR27" s="161">
        <v>23.702418000000002</v>
      </c>
      <c r="AS27" s="161">
        <v>3.8615300000000001</v>
      </c>
      <c r="AT27" s="161">
        <v>11738</v>
      </c>
      <c r="AU27" s="161">
        <v>50.203000000000003</v>
      </c>
      <c r="AV27" s="161">
        <v>28.895973999999999</v>
      </c>
      <c r="AW27" s="161">
        <v>4.8592959999999996</v>
      </c>
      <c r="AX27" s="227" t="s">
        <v>223</v>
      </c>
      <c r="AY27" s="189" t="s">
        <v>325</v>
      </c>
      <c r="AZ27" s="161">
        <v>12885</v>
      </c>
      <c r="BA27" s="161">
        <v>44.457000000000001</v>
      </c>
      <c r="BB27" s="161">
        <v>28.483381000000001</v>
      </c>
      <c r="BC27" s="161">
        <v>4.3097940000000001</v>
      </c>
      <c r="BD27" s="161">
        <v>20036</v>
      </c>
      <c r="BE27" s="161">
        <v>84.95</v>
      </c>
      <c r="BF27" s="161">
        <v>50.115862</v>
      </c>
      <c r="BG27" s="161">
        <v>8.2932229999999993</v>
      </c>
      <c r="BH27" s="161">
        <v>16851</v>
      </c>
      <c r="BI27" s="161">
        <v>66.921000000000006</v>
      </c>
      <c r="BJ27" s="161">
        <v>41.990068999999998</v>
      </c>
      <c r="BK27" s="161">
        <v>6.5045400000000004</v>
      </c>
      <c r="BL27" s="161">
        <v>25607</v>
      </c>
      <c r="BM27" s="161">
        <v>141.24299999999999</v>
      </c>
      <c r="BN27" s="161">
        <v>82.154228000000003</v>
      </c>
      <c r="BO27" s="161">
        <v>13.978934000000001</v>
      </c>
      <c r="BP27" s="227" t="s">
        <v>223</v>
      </c>
      <c r="BQ27" s="189" t="s">
        <v>325</v>
      </c>
      <c r="BR27" s="161">
        <v>19301</v>
      </c>
      <c r="BS27" s="161">
        <v>89.591999999999999</v>
      </c>
      <c r="BT27" s="161">
        <v>56.228388000000002</v>
      </c>
      <c r="BU27" s="161">
        <v>8.7970659999999992</v>
      </c>
      <c r="BV27" s="161">
        <v>29179</v>
      </c>
      <c r="BW27" s="161">
        <v>182.43299999999999</v>
      </c>
      <c r="BX27" s="161">
        <v>106.864029</v>
      </c>
      <c r="BY27" s="161">
        <v>18.057464</v>
      </c>
      <c r="BZ27" s="161">
        <v>20595</v>
      </c>
      <c r="CA27" s="161">
        <v>109.988</v>
      </c>
      <c r="CB27" s="161">
        <v>70.481019000000003</v>
      </c>
      <c r="CC27" s="161">
        <v>10.81024</v>
      </c>
      <c r="CD27" s="161">
        <v>31829</v>
      </c>
      <c r="CE27" s="161">
        <v>220.98400000000001</v>
      </c>
      <c r="CF27" s="161">
        <v>131.34651400000001</v>
      </c>
      <c r="CG27" s="161">
        <v>21.778718000000001</v>
      </c>
      <c r="CH27" s="227" t="s">
        <v>223</v>
      </c>
      <c r="CI27" s="189" t="s">
        <v>325</v>
      </c>
      <c r="CJ27" s="161">
        <v>23193</v>
      </c>
      <c r="CK27" s="161">
        <v>134.22200000000001</v>
      </c>
      <c r="CL27" s="161">
        <v>89.417213000000004</v>
      </c>
      <c r="CM27" s="161">
        <v>13.217404</v>
      </c>
      <c r="CN27" s="161">
        <v>37194</v>
      </c>
      <c r="CO27" s="161">
        <v>274.53300000000002</v>
      </c>
      <c r="CP27" s="161">
        <v>167.260516</v>
      </c>
      <c r="CQ27" s="161">
        <v>26.930199999999999</v>
      </c>
      <c r="CR27" s="161">
        <v>19917</v>
      </c>
      <c r="CS27" s="161">
        <v>122.738</v>
      </c>
      <c r="CT27" s="161">
        <v>83.387719000000004</v>
      </c>
      <c r="CU27" s="161">
        <v>12.247590000000001</v>
      </c>
      <c r="CV27" s="161">
        <v>34072</v>
      </c>
      <c r="CW27" s="161">
        <v>263.53500000000003</v>
      </c>
      <c r="CX27" s="161">
        <v>164.66225800000001</v>
      </c>
      <c r="CY27" s="161">
        <v>25.895175999999999</v>
      </c>
      <c r="CZ27" s="227" t="s">
        <v>223</v>
      </c>
      <c r="DA27" s="189" t="s">
        <v>325</v>
      </c>
      <c r="DB27" s="161">
        <v>17526</v>
      </c>
      <c r="DC27" s="161">
        <v>115.182</v>
      </c>
      <c r="DD27" s="161">
        <v>81.557317999999995</v>
      </c>
      <c r="DE27" s="161">
        <v>11.417468</v>
      </c>
      <c r="DF27" s="161">
        <v>31545</v>
      </c>
      <c r="DG27" s="161">
        <v>249.47300000000001</v>
      </c>
      <c r="DH27" s="161">
        <v>163.306296</v>
      </c>
      <c r="DI27" s="161">
        <v>24.502949999999998</v>
      </c>
      <c r="DJ27" s="161">
        <v>18087</v>
      </c>
      <c r="DK27" s="161">
        <v>131.86000000000001</v>
      </c>
      <c r="DL27" s="161">
        <v>95.374923999999993</v>
      </c>
      <c r="DM27" s="161">
        <v>13.014226000000001</v>
      </c>
      <c r="DN27" s="161">
        <v>30990</v>
      </c>
      <c r="DO27" s="161">
        <v>242.24299999999999</v>
      </c>
      <c r="DP27" s="161">
        <v>166.50669099999999</v>
      </c>
      <c r="DQ27" s="161">
        <v>24.151064000000002</v>
      </c>
      <c r="DR27" s="227" t="s">
        <v>223</v>
      </c>
      <c r="DS27" s="189" t="s">
        <v>325</v>
      </c>
      <c r="DT27" s="161">
        <v>18071</v>
      </c>
      <c r="DU27" s="161">
        <v>132.96700000000001</v>
      </c>
      <c r="DV27" s="161">
        <v>98.874099999999999</v>
      </c>
      <c r="DW27" s="161">
        <v>13.087801000000001</v>
      </c>
      <c r="DX27" s="161">
        <v>29529</v>
      </c>
      <c r="DY27" s="161">
        <v>223.87200000000001</v>
      </c>
      <c r="DZ27" s="161">
        <v>157.617796</v>
      </c>
      <c r="EA27" s="161">
        <v>22.140006</v>
      </c>
      <c r="EB27" s="161">
        <v>16431</v>
      </c>
      <c r="EC27" s="161">
        <v>130.43600000000001</v>
      </c>
      <c r="ED27" s="161">
        <v>98.222194999999999</v>
      </c>
      <c r="EE27" s="161">
        <v>12.613758000000001</v>
      </c>
      <c r="EF27" s="161">
        <v>25406</v>
      </c>
      <c r="EG27" s="161">
        <v>192.56399999999999</v>
      </c>
      <c r="EH27" s="161">
        <v>140.55739700000001</v>
      </c>
      <c r="EI27" s="161">
        <v>19.066402</v>
      </c>
      <c r="EJ27" s="227" t="s">
        <v>223</v>
      </c>
      <c r="EK27" s="189" t="s">
        <v>325</v>
      </c>
      <c r="EL27" s="161">
        <v>12924</v>
      </c>
      <c r="EM27" s="161">
        <v>104.00700000000001</v>
      </c>
      <c r="EN27" s="161">
        <v>81.455217000000005</v>
      </c>
      <c r="EO27" s="161">
        <v>9.9563559999999995</v>
      </c>
      <c r="EP27" s="161">
        <v>19018</v>
      </c>
      <c r="EQ27" s="161">
        <v>146.37</v>
      </c>
      <c r="ER27" s="161">
        <v>112.810605</v>
      </c>
      <c r="ES27" s="161">
        <v>14.070819999999999</v>
      </c>
      <c r="ET27" s="161">
        <v>6344</v>
      </c>
      <c r="EU27" s="161">
        <v>49.646999999999998</v>
      </c>
      <c r="EV27" s="161">
        <v>39.919258999999997</v>
      </c>
      <c r="EW27" s="161">
        <v>4.8457100000000004</v>
      </c>
      <c r="EX27" s="161">
        <v>9579</v>
      </c>
      <c r="EY27" s="161">
        <v>71.222999999999999</v>
      </c>
      <c r="EZ27" s="161">
        <v>57.673357000000003</v>
      </c>
      <c r="FA27" s="161">
        <v>6.561896</v>
      </c>
      <c r="FB27" s="227" t="s">
        <v>223</v>
      </c>
      <c r="FC27" s="226" t="s">
        <v>275</v>
      </c>
      <c r="FD27" s="161">
        <v>4079</v>
      </c>
      <c r="FE27" s="161">
        <v>32.256</v>
      </c>
      <c r="FF27" s="161">
        <v>25.525594999999999</v>
      </c>
      <c r="FG27" s="161">
        <v>3.235951</v>
      </c>
      <c r="FH27" s="161">
        <v>6327</v>
      </c>
      <c r="FI27" s="161">
        <v>47.860999999999997</v>
      </c>
      <c r="FJ27" s="161">
        <v>37.930526999999998</v>
      </c>
      <c r="FK27" s="161">
        <v>4.4251379999999996</v>
      </c>
      <c r="FL27" s="161">
        <v>2635</v>
      </c>
      <c r="FM27" s="161">
        <v>19.436</v>
      </c>
      <c r="FN27" s="161">
        <v>15.540627000000001</v>
      </c>
      <c r="FO27" s="161">
        <v>1.817064</v>
      </c>
      <c r="FP27" s="161">
        <v>4055</v>
      </c>
      <c r="FQ27" s="161">
        <v>29.202999999999999</v>
      </c>
      <c r="FR27" s="161">
        <v>24.219048000000001</v>
      </c>
      <c r="FS27" s="161">
        <v>2.6719970000000002</v>
      </c>
      <c r="FT27" s="227" t="s">
        <v>223</v>
      </c>
    </row>
    <row r="28" spans="1:176" ht="14.85" customHeight="1">
      <c r="A28" s="226" t="s">
        <v>735</v>
      </c>
      <c r="B28" s="161">
        <v>130379</v>
      </c>
      <c r="C28" s="161">
        <v>736.77099999999996</v>
      </c>
      <c r="D28" s="161">
        <v>548.05856700000004</v>
      </c>
      <c r="E28" s="161">
        <v>73.257639999999995</v>
      </c>
      <c r="F28" s="161">
        <v>49523</v>
      </c>
      <c r="G28" s="161">
        <v>265.10000000000002</v>
      </c>
      <c r="H28" s="161">
        <v>204.60941</v>
      </c>
      <c r="I28" s="161">
        <v>26.352384000000001</v>
      </c>
      <c r="J28" s="161">
        <v>80856</v>
      </c>
      <c r="K28" s="161">
        <v>471.67099999999999</v>
      </c>
      <c r="L28" s="161">
        <v>343.44915700000001</v>
      </c>
      <c r="M28" s="161">
        <v>46.905256000000001</v>
      </c>
      <c r="N28" s="227" t="s">
        <v>736</v>
      </c>
      <c r="O28" s="189" t="s">
        <v>260</v>
      </c>
      <c r="P28" s="161">
        <v>608</v>
      </c>
      <c r="Q28" s="161">
        <v>3.0630000000000002</v>
      </c>
      <c r="R28" s="161">
        <v>1.9767889999999999</v>
      </c>
      <c r="S28" s="161">
        <v>0.16363</v>
      </c>
      <c r="T28" s="161">
        <v>517</v>
      </c>
      <c r="U28" s="161">
        <v>2.3919999999999999</v>
      </c>
      <c r="V28" s="161">
        <v>1.421953</v>
      </c>
      <c r="W28" s="161">
        <v>0.132882</v>
      </c>
      <c r="X28" s="161">
        <v>1614</v>
      </c>
      <c r="Y28" s="161">
        <v>8.2789999999999999</v>
      </c>
      <c r="Z28" s="161">
        <v>4.521668</v>
      </c>
      <c r="AA28" s="161">
        <v>0.78593000000000002</v>
      </c>
      <c r="AB28" s="161">
        <v>1289</v>
      </c>
      <c r="AC28" s="161">
        <v>6.3209999999999997</v>
      </c>
      <c r="AD28" s="161">
        <v>3.485852</v>
      </c>
      <c r="AE28" s="161">
        <v>0.59001599999999998</v>
      </c>
      <c r="AF28" s="227" t="s">
        <v>736</v>
      </c>
      <c r="AG28" s="189" t="s">
        <v>260</v>
      </c>
      <c r="AH28" s="161">
        <v>2041</v>
      </c>
      <c r="AI28" s="161">
        <v>8.3219999999999992</v>
      </c>
      <c r="AJ28" s="161">
        <v>4.7859109999999996</v>
      </c>
      <c r="AK28" s="161">
        <v>0.82584999999999997</v>
      </c>
      <c r="AL28" s="161">
        <v>1925</v>
      </c>
      <c r="AM28" s="161">
        <v>7.8949999999999996</v>
      </c>
      <c r="AN28" s="161">
        <v>4.4827560000000002</v>
      </c>
      <c r="AO28" s="161">
        <v>0.77377200000000002</v>
      </c>
      <c r="AP28" s="161">
        <v>2204</v>
      </c>
      <c r="AQ28" s="161">
        <v>7.6710000000000003</v>
      </c>
      <c r="AR28" s="161">
        <v>4.7630439999999998</v>
      </c>
      <c r="AS28" s="161">
        <v>0.75186299999999995</v>
      </c>
      <c r="AT28" s="161">
        <v>2740</v>
      </c>
      <c r="AU28" s="161">
        <v>9.36</v>
      </c>
      <c r="AV28" s="161">
        <v>5.5105700000000004</v>
      </c>
      <c r="AW28" s="161">
        <v>0.92930400000000002</v>
      </c>
      <c r="AX28" s="227" t="s">
        <v>736</v>
      </c>
      <c r="AY28" s="189" t="s">
        <v>260</v>
      </c>
      <c r="AZ28" s="161">
        <v>2555</v>
      </c>
      <c r="BA28" s="161">
        <v>7.883</v>
      </c>
      <c r="BB28" s="161">
        <v>5.1475169999999997</v>
      </c>
      <c r="BC28" s="161">
        <v>0.80059999999999998</v>
      </c>
      <c r="BD28" s="161">
        <v>4266</v>
      </c>
      <c r="BE28" s="161">
        <v>14.493</v>
      </c>
      <c r="BF28" s="161">
        <v>9.0407159999999998</v>
      </c>
      <c r="BG28" s="161">
        <v>1.5352619999999999</v>
      </c>
      <c r="BH28" s="161">
        <v>3011</v>
      </c>
      <c r="BI28" s="161">
        <v>10.263</v>
      </c>
      <c r="BJ28" s="161">
        <v>6.8902749999999999</v>
      </c>
      <c r="BK28" s="161">
        <v>1.06243</v>
      </c>
      <c r="BL28" s="161">
        <v>5343</v>
      </c>
      <c r="BM28" s="161">
        <v>23.321999999999999</v>
      </c>
      <c r="BN28" s="161">
        <v>14.331861</v>
      </c>
      <c r="BO28" s="161">
        <v>2.4109539999999998</v>
      </c>
      <c r="BP28" s="227" t="s">
        <v>736</v>
      </c>
      <c r="BQ28" s="189" t="s">
        <v>260</v>
      </c>
      <c r="BR28" s="161">
        <v>3092</v>
      </c>
      <c r="BS28" s="161">
        <v>11.756</v>
      </c>
      <c r="BT28" s="161">
        <v>8.0200560000000003</v>
      </c>
      <c r="BU28" s="161">
        <v>1.16181</v>
      </c>
      <c r="BV28" s="161">
        <v>5550</v>
      </c>
      <c r="BW28" s="161">
        <v>26.15</v>
      </c>
      <c r="BX28" s="161">
        <v>16.265229999999999</v>
      </c>
      <c r="BY28" s="161">
        <v>2.6319620000000001</v>
      </c>
      <c r="BZ28" s="161">
        <v>3403</v>
      </c>
      <c r="CA28" s="161">
        <v>15.271000000000001</v>
      </c>
      <c r="CB28" s="161">
        <v>10.780688</v>
      </c>
      <c r="CC28" s="161">
        <v>1.5378210000000001</v>
      </c>
      <c r="CD28" s="161">
        <v>6170</v>
      </c>
      <c r="CE28" s="161">
        <v>33.692999999999998</v>
      </c>
      <c r="CF28" s="161">
        <v>21.275762</v>
      </c>
      <c r="CG28" s="161">
        <v>3.374234</v>
      </c>
      <c r="CH28" s="227" t="s">
        <v>736</v>
      </c>
      <c r="CI28" s="189" t="s">
        <v>260</v>
      </c>
      <c r="CJ28" s="161">
        <v>3960</v>
      </c>
      <c r="CK28" s="161">
        <v>19.050999999999998</v>
      </c>
      <c r="CL28" s="161">
        <v>13.797157</v>
      </c>
      <c r="CM28" s="161">
        <v>1.8940520000000001</v>
      </c>
      <c r="CN28" s="161">
        <v>7365</v>
      </c>
      <c r="CO28" s="161">
        <v>44.22</v>
      </c>
      <c r="CP28" s="161">
        <v>28.792227</v>
      </c>
      <c r="CQ28" s="161">
        <v>4.3149420000000003</v>
      </c>
      <c r="CR28" s="161">
        <v>3801</v>
      </c>
      <c r="CS28" s="161">
        <v>19.725999999999999</v>
      </c>
      <c r="CT28" s="161">
        <v>14.932413</v>
      </c>
      <c r="CU28" s="161">
        <v>1.963403</v>
      </c>
      <c r="CV28" s="161">
        <v>7644</v>
      </c>
      <c r="CW28" s="161">
        <v>50.081000000000003</v>
      </c>
      <c r="CX28" s="161">
        <v>34.474781</v>
      </c>
      <c r="CY28" s="161">
        <v>4.9230229999999997</v>
      </c>
      <c r="CZ28" s="227" t="s">
        <v>736</v>
      </c>
      <c r="DA28" s="189" t="s">
        <v>260</v>
      </c>
      <c r="DB28" s="161">
        <v>3946</v>
      </c>
      <c r="DC28" s="161">
        <v>22.978999999999999</v>
      </c>
      <c r="DD28" s="161">
        <v>17.700527000000001</v>
      </c>
      <c r="DE28" s="161">
        <v>2.3252000000000002</v>
      </c>
      <c r="DF28" s="161">
        <v>7615</v>
      </c>
      <c r="DG28" s="161">
        <v>50.418999999999997</v>
      </c>
      <c r="DH28" s="161">
        <v>36.803688999999999</v>
      </c>
      <c r="DI28" s="161">
        <v>4.9278950000000004</v>
      </c>
      <c r="DJ28" s="161">
        <v>4316</v>
      </c>
      <c r="DK28" s="161">
        <v>26.917000000000002</v>
      </c>
      <c r="DL28" s="161">
        <v>21.465309999999999</v>
      </c>
      <c r="DM28" s="161">
        <v>2.6597019999999998</v>
      </c>
      <c r="DN28" s="161">
        <v>7282</v>
      </c>
      <c r="DO28" s="161">
        <v>49.46</v>
      </c>
      <c r="DP28" s="161">
        <v>37.677615000000003</v>
      </c>
      <c r="DQ28" s="161">
        <v>4.9548899999999998</v>
      </c>
      <c r="DR28" s="227" t="s">
        <v>736</v>
      </c>
      <c r="DS28" s="189" t="s">
        <v>260</v>
      </c>
      <c r="DT28" s="161">
        <v>4319</v>
      </c>
      <c r="DU28" s="161">
        <v>29.556000000000001</v>
      </c>
      <c r="DV28" s="161">
        <v>23.626763</v>
      </c>
      <c r="DW28" s="161">
        <v>2.9222570000000001</v>
      </c>
      <c r="DX28" s="161">
        <v>6944</v>
      </c>
      <c r="DY28" s="161">
        <v>45.344000000000001</v>
      </c>
      <c r="DZ28" s="161">
        <v>34.995694999999998</v>
      </c>
      <c r="EA28" s="161">
        <v>4.5723669999999998</v>
      </c>
      <c r="EB28" s="161">
        <v>3963</v>
      </c>
      <c r="EC28" s="161">
        <v>27.687000000000001</v>
      </c>
      <c r="ED28" s="161">
        <v>23.428069000000001</v>
      </c>
      <c r="EE28" s="161">
        <v>2.723074</v>
      </c>
      <c r="EF28" s="161">
        <v>5923</v>
      </c>
      <c r="EG28" s="161">
        <v>38.927999999999997</v>
      </c>
      <c r="EH28" s="161">
        <v>31.108191999999999</v>
      </c>
      <c r="EI28" s="161">
        <v>3.9590610000000002</v>
      </c>
      <c r="EJ28" s="227" t="s">
        <v>736</v>
      </c>
      <c r="EK28" s="189" t="s">
        <v>260</v>
      </c>
      <c r="EL28" s="161">
        <v>3199</v>
      </c>
      <c r="EM28" s="161">
        <v>22.029</v>
      </c>
      <c r="EN28" s="161">
        <v>18.972483</v>
      </c>
      <c r="EO28" s="161">
        <v>2.2263829999999998</v>
      </c>
      <c r="EP28" s="161">
        <v>4721</v>
      </c>
      <c r="EQ28" s="161">
        <v>32.704999999999998</v>
      </c>
      <c r="ER28" s="161">
        <v>28.315156000000002</v>
      </c>
      <c r="ES28" s="161">
        <v>3.1731180000000001</v>
      </c>
      <c r="ET28" s="161">
        <v>1600</v>
      </c>
      <c r="EU28" s="161">
        <v>11.843</v>
      </c>
      <c r="EV28" s="161">
        <v>10.542885</v>
      </c>
      <c r="EW28" s="161">
        <v>1.1746259999999999</v>
      </c>
      <c r="EX28" s="161">
        <v>2601</v>
      </c>
      <c r="EY28" s="161">
        <v>17.155999999999999</v>
      </c>
      <c r="EZ28" s="161">
        <v>15.340688999999999</v>
      </c>
      <c r="FA28" s="161">
        <v>1.708995</v>
      </c>
      <c r="FB28" s="227" t="s">
        <v>736</v>
      </c>
      <c r="FC28" s="226" t="s">
        <v>735</v>
      </c>
      <c r="FD28" s="161">
        <v>1118</v>
      </c>
      <c r="FE28" s="161">
        <v>8.0830000000000002</v>
      </c>
      <c r="FF28" s="161">
        <v>7.566052</v>
      </c>
      <c r="FG28" s="161">
        <v>0.85526599999999997</v>
      </c>
      <c r="FH28" s="161">
        <v>1788</v>
      </c>
      <c r="FI28" s="161">
        <v>12.369</v>
      </c>
      <c r="FJ28" s="161">
        <v>11.947559</v>
      </c>
      <c r="FK28" s="161">
        <v>1.176267</v>
      </c>
      <c r="FL28" s="161">
        <v>773</v>
      </c>
      <c r="FM28" s="161">
        <v>4.7210000000000001</v>
      </c>
      <c r="FN28" s="161">
        <v>5.6918030000000002</v>
      </c>
      <c r="FO28" s="161">
        <v>0.51848700000000003</v>
      </c>
      <c r="FP28" s="161">
        <v>1173</v>
      </c>
      <c r="FQ28" s="161">
        <v>7.3630000000000004</v>
      </c>
      <c r="FR28" s="161">
        <v>8.1788539999999994</v>
      </c>
      <c r="FS28" s="161">
        <v>0.81631200000000004</v>
      </c>
      <c r="FT28" s="227" t="s">
        <v>736</v>
      </c>
    </row>
    <row r="29" spans="1:176" ht="14.85" customHeight="1">
      <c r="A29" s="226" t="s">
        <v>737</v>
      </c>
      <c r="B29" s="161">
        <v>189745</v>
      </c>
      <c r="C29" s="161">
        <v>1116.249</v>
      </c>
      <c r="D29" s="161">
        <v>768.63720899999998</v>
      </c>
      <c r="E29" s="161">
        <v>106.780969</v>
      </c>
      <c r="F29" s="161">
        <v>76846</v>
      </c>
      <c r="G29" s="161">
        <v>409.959</v>
      </c>
      <c r="H29" s="161">
        <v>295.43133899999998</v>
      </c>
      <c r="I29" s="161">
        <v>39.111373</v>
      </c>
      <c r="J29" s="161">
        <v>112899</v>
      </c>
      <c r="K29" s="161">
        <v>706.29</v>
      </c>
      <c r="L29" s="161">
        <v>473.20587</v>
      </c>
      <c r="M29" s="161">
        <v>67.669595999999999</v>
      </c>
      <c r="N29" s="227" t="s">
        <v>738</v>
      </c>
      <c r="O29" s="189" t="s">
        <v>261</v>
      </c>
      <c r="P29" s="161">
        <v>982</v>
      </c>
      <c r="Q29" s="161">
        <v>5.2039999999999997</v>
      </c>
      <c r="R29" s="161">
        <v>3.3791069999999999</v>
      </c>
      <c r="S29" s="161">
        <v>0.28322199999999997</v>
      </c>
      <c r="T29" s="161">
        <v>794</v>
      </c>
      <c r="U29" s="161">
        <v>4.6859999999999999</v>
      </c>
      <c r="V29" s="161">
        <v>2.9300799999999998</v>
      </c>
      <c r="W29" s="161">
        <v>0.22970399999999999</v>
      </c>
      <c r="X29" s="161">
        <v>2777</v>
      </c>
      <c r="Y29" s="161">
        <v>14.518000000000001</v>
      </c>
      <c r="Z29" s="161">
        <v>8.2888090000000005</v>
      </c>
      <c r="AA29" s="161">
        <v>1.316004</v>
      </c>
      <c r="AB29" s="161">
        <v>2435</v>
      </c>
      <c r="AC29" s="161">
        <v>12.6</v>
      </c>
      <c r="AD29" s="161">
        <v>6.7801450000000001</v>
      </c>
      <c r="AE29" s="161">
        <v>1.1050720000000001</v>
      </c>
      <c r="AF29" s="227" t="s">
        <v>738</v>
      </c>
      <c r="AG29" s="189" t="s">
        <v>261</v>
      </c>
      <c r="AH29" s="161">
        <v>3798</v>
      </c>
      <c r="AI29" s="161">
        <v>16.760999999999999</v>
      </c>
      <c r="AJ29" s="161">
        <v>9.7637610000000006</v>
      </c>
      <c r="AK29" s="161">
        <v>1.5538959999999999</v>
      </c>
      <c r="AL29" s="161">
        <v>3539</v>
      </c>
      <c r="AM29" s="161">
        <v>15.14</v>
      </c>
      <c r="AN29" s="161">
        <v>8.6159459999999992</v>
      </c>
      <c r="AO29" s="161">
        <v>1.3763160000000001</v>
      </c>
      <c r="AP29" s="161">
        <v>4143</v>
      </c>
      <c r="AQ29" s="161">
        <v>15.329000000000001</v>
      </c>
      <c r="AR29" s="161">
        <v>9.5002700000000004</v>
      </c>
      <c r="AS29" s="161">
        <v>1.386012</v>
      </c>
      <c r="AT29" s="161">
        <v>4760</v>
      </c>
      <c r="AU29" s="161">
        <v>19.687000000000001</v>
      </c>
      <c r="AV29" s="161">
        <v>11.312784000000001</v>
      </c>
      <c r="AW29" s="161">
        <v>1.7710060000000001</v>
      </c>
      <c r="AX29" s="227" t="s">
        <v>738</v>
      </c>
      <c r="AY29" s="189" t="s">
        <v>261</v>
      </c>
      <c r="AZ29" s="161">
        <v>5484</v>
      </c>
      <c r="BA29" s="161">
        <v>16.736999999999998</v>
      </c>
      <c r="BB29" s="161">
        <v>10.951814000000001</v>
      </c>
      <c r="BC29" s="161">
        <v>1.5109980000000001</v>
      </c>
      <c r="BD29" s="161">
        <v>6598</v>
      </c>
      <c r="BE29" s="161">
        <v>26.719000000000001</v>
      </c>
      <c r="BF29" s="161">
        <v>15.912402999999999</v>
      </c>
      <c r="BG29" s="161">
        <v>2.513414</v>
      </c>
      <c r="BH29" s="161">
        <v>4736</v>
      </c>
      <c r="BI29" s="161">
        <v>18.294</v>
      </c>
      <c r="BJ29" s="161">
        <v>11.911863</v>
      </c>
      <c r="BK29" s="161">
        <v>1.6824220000000001</v>
      </c>
      <c r="BL29" s="161">
        <v>7189</v>
      </c>
      <c r="BM29" s="161">
        <v>37.155999999999999</v>
      </c>
      <c r="BN29" s="161">
        <v>21.858345</v>
      </c>
      <c r="BO29" s="161">
        <v>3.4951099999999999</v>
      </c>
      <c r="BP29" s="227" t="s">
        <v>738</v>
      </c>
      <c r="BQ29" s="189" t="s">
        <v>261</v>
      </c>
      <c r="BR29" s="161">
        <v>5194</v>
      </c>
      <c r="BS29" s="161">
        <v>22.84</v>
      </c>
      <c r="BT29" s="161">
        <v>14.48086</v>
      </c>
      <c r="BU29" s="161">
        <v>2.0850240000000002</v>
      </c>
      <c r="BV29" s="161">
        <v>7481</v>
      </c>
      <c r="BW29" s="161">
        <v>43.332999999999998</v>
      </c>
      <c r="BX29" s="161">
        <v>25.354458999999999</v>
      </c>
      <c r="BY29" s="161">
        <v>4.0540180000000001</v>
      </c>
      <c r="BZ29" s="161">
        <v>5542</v>
      </c>
      <c r="CA29" s="161">
        <v>26.632999999999999</v>
      </c>
      <c r="CB29" s="161">
        <v>17.341047</v>
      </c>
      <c r="CC29" s="161">
        <v>2.4624419999999998</v>
      </c>
      <c r="CD29" s="161">
        <v>8913</v>
      </c>
      <c r="CE29" s="161">
        <v>60.533999999999999</v>
      </c>
      <c r="CF29" s="161">
        <v>35.159084</v>
      </c>
      <c r="CG29" s="161">
        <v>5.6377660000000001</v>
      </c>
      <c r="CH29" s="227" t="s">
        <v>738</v>
      </c>
      <c r="CI29" s="189" t="s">
        <v>261</v>
      </c>
      <c r="CJ29" s="161">
        <v>6570</v>
      </c>
      <c r="CK29" s="161">
        <v>34.218000000000004</v>
      </c>
      <c r="CL29" s="161">
        <v>23.014686000000001</v>
      </c>
      <c r="CM29" s="161">
        <v>3.1965340000000002</v>
      </c>
      <c r="CN29" s="161">
        <v>11141</v>
      </c>
      <c r="CO29" s="161">
        <v>77.647999999999996</v>
      </c>
      <c r="CP29" s="161">
        <v>46.999381</v>
      </c>
      <c r="CQ29" s="161">
        <v>7.3364500000000001</v>
      </c>
      <c r="CR29" s="161">
        <v>6192</v>
      </c>
      <c r="CS29" s="161">
        <v>34.198999999999998</v>
      </c>
      <c r="CT29" s="161">
        <v>24.503675000000001</v>
      </c>
      <c r="CU29" s="161">
        <v>3.2173080000000001</v>
      </c>
      <c r="CV29" s="161">
        <v>10779</v>
      </c>
      <c r="CW29" s="161">
        <v>75.397000000000006</v>
      </c>
      <c r="CX29" s="161">
        <v>47.246735999999999</v>
      </c>
      <c r="CY29" s="161">
        <v>7.0465119999999999</v>
      </c>
      <c r="CZ29" s="227" t="s">
        <v>738</v>
      </c>
      <c r="DA29" s="189" t="s">
        <v>261</v>
      </c>
      <c r="DB29" s="161">
        <v>5587</v>
      </c>
      <c r="DC29" s="161">
        <v>32.173000000000002</v>
      </c>
      <c r="DD29" s="161">
        <v>23.675716999999999</v>
      </c>
      <c r="DE29" s="161">
        <v>3.0344139999999999</v>
      </c>
      <c r="DF29" s="161">
        <v>9511</v>
      </c>
      <c r="DG29" s="161">
        <v>66.736000000000004</v>
      </c>
      <c r="DH29" s="161">
        <v>43.486030999999997</v>
      </c>
      <c r="DI29" s="161">
        <v>6.3409459999999997</v>
      </c>
      <c r="DJ29" s="161">
        <v>5675</v>
      </c>
      <c r="DK29" s="161">
        <v>35.988</v>
      </c>
      <c r="DL29" s="161">
        <v>26.543212</v>
      </c>
      <c r="DM29" s="161">
        <v>3.5093139999999998</v>
      </c>
      <c r="DN29" s="161">
        <v>9148</v>
      </c>
      <c r="DO29" s="161">
        <v>63.34</v>
      </c>
      <c r="DP29" s="161">
        <v>43.348500999999999</v>
      </c>
      <c r="DQ29" s="161">
        <v>6.1355120000000003</v>
      </c>
      <c r="DR29" s="227" t="s">
        <v>738</v>
      </c>
      <c r="DS29" s="189" t="s">
        <v>261</v>
      </c>
      <c r="DT29" s="161">
        <v>5515</v>
      </c>
      <c r="DU29" s="161">
        <v>35.048000000000002</v>
      </c>
      <c r="DV29" s="161">
        <v>26.890826000000001</v>
      </c>
      <c r="DW29" s="161">
        <v>3.3725360000000002</v>
      </c>
      <c r="DX29" s="161">
        <v>8904</v>
      </c>
      <c r="DY29" s="161">
        <v>59.731999999999999</v>
      </c>
      <c r="DZ29" s="161">
        <v>43.573126000000002</v>
      </c>
      <c r="EA29" s="161">
        <v>5.8920690000000002</v>
      </c>
      <c r="EB29" s="161">
        <v>5187</v>
      </c>
      <c r="EC29" s="161">
        <v>35.207000000000001</v>
      </c>
      <c r="ED29" s="161">
        <v>28.227556</v>
      </c>
      <c r="EE29" s="161">
        <v>3.5590259999999998</v>
      </c>
      <c r="EF29" s="161">
        <v>7834</v>
      </c>
      <c r="EG29" s="161">
        <v>51.779000000000003</v>
      </c>
      <c r="EH29" s="161">
        <v>40.598914999999998</v>
      </c>
      <c r="EI29" s="161">
        <v>5.3035399999999999</v>
      </c>
      <c r="EJ29" s="227" t="s">
        <v>738</v>
      </c>
      <c r="EK29" s="189" t="s">
        <v>261</v>
      </c>
      <c r="EL29" s="161">
        <v>4396</v>
      </c>
      <c r="EM29" s="161">
        <v>30.291</v>
      </c>
      <c r="EN29" s="161">
        <v>25.173974000000001</v>
      </c>
      <c r="EO29" s="161">
        <v>3.1055290000000002</v>
      </c>
      <c r="EP29" s="161">
        <v>6210</v>
      </c>
      <c r="EQ29" s="161">
        <v>41.591999999999999</v>
      </c>
      <c r="ER29" s="161">
        <v>35.574509999999997</v>
      </c>
      <c r="ES29" s="161">
        <v>4.3001839999999998</v>
      </c>
      <c r="ET29" s="161">
        <v>2359</v>
      </c>
      <c r="EU29" s="161">
        <v>17.11</v>
      </c>
      <c r="EV29" s="161">
        <v>15.404839000000001</v>
      </c>
      <c r="EW29" s="161">
        <v>1.789798</v>
      </c>
      <c r="EX29" s="161">
        <v>3565</v>
      </c>
      <c r="EY29" s="161">
        <v>23.38</v>
      </c>
      <c r="EZ29" s="161">
        <v>20.531016000000001</v>
      </c>
      <c r="FA29" s="161">
        <v>2.394326</v>
      </c>
      <c r="FB29" s="227" t="s">
        <v>738</v>
      </c>
      <c r="FC29" s="226" t="s">
        <v>737</v>
      </c>
      <c r="FD29" s="161">
        <v>1734</v>
      </c>
      <c r="FE29" s="161">
        <v>12.537000000000001</v>
      </c>
      <c r="FF29" s="161">
        <v>10.651728</v>
      </c>
      <c r="FG29" s="161">
        <v>1.385302</v>
      </c>
      <c r="FH29" s="161">
        <v>2468</v>
      </c>
      <c r="FI29" s="161">
        <v>16.295999999999999</v>
      </c>
      <c r="FJ29" s="161">
        <v>14.949004</v>
      </c>
      <c r="FK29" s="161">
        <v>1.6765330000000001</v>
      </c>
      <c r="FL29" s="161">
        <v>975</v>
      </c>
      <c r="FM29" s="161">
        <v>6.8719999999999999</v>
      </c>
      <c r="FN29" s="161">
        <v>5.727595</v>
      </c>
      <c r="FO29" s="161">
        <v>0.66159199999999996</v>
      </c>
      <c r="FP29" s="161">
        <v>1630</v>
      </c>
      <c r="FQ29" s="161">
        <v>10.535</v>
      </c>
      <c r="FR29" s="161">
        <v>8.9754039999999993</v>
      </c>
      <c r="FS29" s="161">
        <v>1.061118</v>
      </c>
      <c r="FT29" s="227" t="s">
        <v>738</v>
      </c>
    </row>
    <row r="30" spans="1:176" ht="14.85" customHeight="1">
      <c r="A30" s="226" t="s">
        <v>739</v>
      </c>
      <c r="B30" s="161">
        <v>87113</v>
      </c>
      <c r="C30" s="161">
        <v>472.05900000000003</v>
      </c>
      <c r="D30" s="161">
        <v>385.03188599999999</v>
      </c>
      <c r="E30" s="161">
        <v>51.437330000000003</v>
      </c>
      <c r="F30" s="161">
        <v>33840</v>
      </c>
      <c r="G30" s="161">
        <v>179.05500000000001</v>
      </c>
      <c r="H30" s="161">
        <v>151.52571499999999</v>
      </c>
      <c r="I30" s="161">
        <v>19.580389</v>
      </c>
      <c r="J30" s="161">
        <v>53273</v>
      </c>
      <c r="K30" s="161">
        <v>293.00400000000002</v>
      </c>
      <c r="L30" s="161">
        <v>233.50617099999999</v>
      </c>
      <c r="M30" s="161">
        <v>31.856940999999999</v>
      </c>
      <c r="N30" s="227" t="s">
        <v>740</v>
      </c>
      <c r="O30" s="189" t="s">
        <v>262</v>
      </c>
      <c r="P30" s="161">
        <v>341</v>
      </c>
      <c r="Q30" s="161">
        <v>1.468</v>
      </c>
      <c r="R30" s="161">
        <v>0.91956800000000005</v>
      </c>
      <c r="S30" s="161">
        <v>7.0480000000000001E-2</v>
      </c>
      <c r="T30" s="161">
        <v>297</v>
      </c>
      <c r="U30" s="161">
        <v>1.077</v>
      </c>
      <c r="V30" s="161">
        <v>0.63018099999999999</v>
      </c>
      <c r="W30" s="161">
        <v>5.6975999999999999E-2</v>
      </c>
      <c r="X30" s="161">
        <v>908</v>
      </c>
      <c r="Y30" s="161">
        <v>4.125</v>
      </c>
      <c r="Z30" s="161">
        <v>2.3360989999999999</v>
      </c>
      <c r="AA30" s="161">
        <v>0.39855600000000002</v>
      </c>
      <c r="AB30" s="161">
        <v>775</v>
      </c>
      <c r="AC30" s="161">
        <v>3.43</v>
      </c>
      <c r="AD30" s="161">
        <v>1.8590469999999999</v>
      </c>
      <c r="AE30" s="161">
        <v>0.31270599999999998</v>
      </c>
      <c r="AF30" s="227" t="s">
        <v>740</v>
      </c>
      <c r="AG30" s="189" t="s">
        <v>262</v>
      </c>
      <c r="AH30" s="161">
        <v>1153</v>
      </c>
      <c r="AI30" s="161">
        <v>4.2590000000000003</v>
      </c>
      <c r="AJ30" s="161">
        <v>2.6167509999999998</v>
      </c>
      <c r="AK30" s="161">
        <v>0.43036799999999997</v>
      </c>
      <c r="AL30" s="161">
        <v>1115</v>
      </c>
      <c r="AM30" s="161">
        <v>4.25</v>
      </c>
      <c r="AN30" s="161">
        <v>2.707999</v>
      </c>
      <c r="AO30" s="161">
        <v>0.43539</v>
      </c>
      <c r="AP30" s="161">
        <v>1291</v>
      </c>
      <c r="AQ30" s="161">
        <v>4.024</v>
      </c>
      <c r="AR30" s="161">
        <v>2.7249400000000001</v>
      </c>
      <c r="AS30" s="161">
        <v>0.42549999999999999</v>
      </c>
      <c r="AT30" s="161">
        <v>1686</v>
      </c>
      <c r="AU30" s="161">
        <v>5.9809999999999999</v>
      </c>
      <c r="AV30" s="161">
        <v>3.5661580000000002</v>
      </c>
      <c r="AW30" s="161">
        <v>0.58180399999999999</v>
      </c>
      <c r="AX30" s="227" t="s">
        <v>740</v>
      </c>
      <c r="AY30" s="189" t="s">
        <v>262</v>
      </c>
      <c r="AZ30" s="161">
        <v>1844</v>
      </c>
      <c r="BA30" s="161">
        <v>4.8129999999999997</v>
      </c>
      <c r="BB30" s="161">
        <v>3.244812</v>
      </c>
      <c r="BC30" s="161">
        <v>0.46972799999999998</v>
      </c>
      <c r="BD30" s="161">
        <v>2872</v>
      </c>
      <c r="BE30" s="161">
        <v>9.0280000000000005</v>
      </c>
      <c r="BF30" s="161">
        <v>5.4301909999999998</v>
      </c>
      <c r="BG30" s="161">
        <v>0.88002999999999998</v>
      </c>
      <c r="BH30" s="161">
        <v>1905</v>
      </c>
      <c r="BI30" s="161">
        <v>5.9889999999999999</v>
      </c>
      <c r="BJ30" s="161">
        <v>4.2309770000000002</v>
      </c>
      <c r="BK30" s="161">
        <v>0.59769399999999995</v>
      </c>
      <c r="BL30" s="161">
        <v>2874</v>
      </c>
      <c r="BM30" s="161">
        <v>11.047000000000001</v>
      </c>
      <c r="BN30" s="161">
        <v>6.8555229999999998</v>
      </c>
      <c r="BO30" s="161">
        <v>1.1009519999999999</v>
      </c>
      <c r="BP30" s="227" t="s">
        <v>740</v>
      </c>
      <c r="BQ30" s="189" t="s">
        <v>262</v>
      </c>
      <c r="BR30" s="161">
        <v>1922</v>
      </c>
      <c r="BS30" s="161">
        <v>7.0759999999999996</v>
      </c>
      <c r="BT30" s="161">
        <v>4.9174009999999999</v>
      </c>
      <c r="BU30" s="161">
        <v>0.71491199999999999</v>
      </c>
      <c r="BV30" s="161">
        <v>2987</v>
      </c>
      <c r="BW30" s="161">
        <v>13.835000000000001</v>
      </c>
      <c r="BX30" s="161">
        <v>8.9774229999999999</v>
      </c>
      <c r="BY30" s="161">
        <v>1.347574</v>
      </c>
      <c r="BZ30" s="161">
        <v>2009</v>
      </c>
      <c r="CA30" s="161">
        <v>8.1389999999999993</v>
      </c>
      <c r="CB30" s="161">
        <v>6.1651129999999998</v>
      </c>
      <c r="CC30" s="161">
        <v>0.83989599999999998</v>
      </c>
      <c r="CD30" s="161">
        <v>3396</v>
      </c>
      <c r="CE30" s="161">
        <v>17.654</v>
      </c>
      <c r="CF30" s="161">
        <v>11.143625</v>
      </c>
      <c r="CG30" s="161">
        <v>1.72332</v>
      </c>
      <c r="CH30" s="227" t="s">
        <v>740</v>
      </c>
      <c r="CI30" s="189" t="s">
        <v>262</v>
      </c>
      <c r="CJ30" s="161">
        <v>2377</v>
      </c>
      <c r="CK30" s="161">
        <v>10.976000000000001</v>
      </c>
      <c r="CL30" s="161">
        <v>8.2514959999999995</v>
      </c>
      <c r="CM30" s="161">
        <v>1.163476</v>
      </c>
      <c r="CN30" s="161">
        <v>4242</v>
      </c>
      <c r="CO30" s="161">
        <v>23.576000000000001</v>
      </c>
      <c r="CP30" s="161">
        <v>15.906397999999999</v>
      </c>
      <c r="CQ30" s="161">
        <v>2.3682639999999999</v>
      </c>
      <c r="CR30" s="161">
        <v>2280</v>
      </c>
      <c r="CS30" s="161">
        <v>12.26</v>
      </c>
      <c r="CT30" s="161">
        <v>9.8824559999999995</v>
      </c>
      <c r="CU30" s="161">
        <v>1.2806679999999999</v>
      </c>
      <c r="CV30" s="161">
        <v>4450</v>
      </c>
      <c r="CW30" s="161">
        <v>25.916</v>
      </c>
      <c r="CX30" s="161">
        <v>18.786133</v>
      </c>
      <c r="CY30" s="161">
        <v>2.5995680000000001</v>
      </c>
      <c r="CZ30" s="227" t="s">
        <v>740</v>
      </c>
      <c r="DA30" s="189" t="s">
        <v>262</v>
      </c>
      <c r="DB30" s="161">
        <v>2572</v>
      </c>
      <c r="DC30" s="161">
        <v>15.076000000000001</v>
      </c>
      <c r="DD30" s="161">
        <v>12.614103</v>
      </c>
      <c r="DE30" s="161">
        <v>1.572279</v>
      </c>
      <c r="DF30" s="161">
        <v>4885</v>
      </c>
      <c r="DG30" s="161">
        <v>29.562999999999999</v>
      </c>
      <c r="DH30" s="161">
        <v>22.900469000000001</v>
      </c>
      <c r="DI30" s="161">
        <v>3.0699619999999999</v>
      </c>
      <c r="DJ30" s="161">
        <v>2900</v>
      </c>
      <c r="DK30" s="161">
        <v>17.986000000000001</v>
      </c>
      <c r="DL30" s="161">
        <v>15.444746</v>
      </c>
      <c r="DM30" s="161">
        <v>1.926544</v>
      </c>
      <c r="DN30" s="161">
        <v>4889</v>
      </c>
      <c r="DO30" s="161">
        <v>30.388000000000002</v>
      </c>
      <c r="DP30" s="161">
        <v>24.428421</v>
      </c>
      <c r="DQ30" s="161">
        <v>3.29657</v>
      </c>
      <c r="DR30" s="227" t="s">
        <v>740</v>
      </c>
      <c r="DS30" s="189" t="s">
        <v>262</v>
      </c>
      <c r="DT30" s="161">
        <v>3277</v>
      </c>
      <c r="DU30" s="161">
        <v>20.87</v>
      </c>
      <c r="DV30" s="161">
        <v>18.478629999999999</v>
      </c>
      <c r="DW30" s="161">
        <v>2.2620770000000001</v>
      </c>
      <c r="DX30" s="161">
        <v>5042</v>
      </c>
      <c r="DY30" s="161">
        <v>30.917999999999999</v>
      </c>
      <c r="DZ30" s="161">
        <v>26.146070000000002</v>
      </c>
      <c r="EA30" s="161">
        <v>3.5116079999999998</v>
      </c>
      <c r="EB30" s="161">
        <v>2962</v>
      </c>
      <c r="EC30" s="161">
        <v>20.234999999999999</v>
      </c>
      <c r="ED30" s="161">
        <v>18.653663000000002</v>
      </c>
      <c r="EE30" s="161">
        <v>2.2298119999999999</v>
      </c>
      <c r="EF30" s="161">
        <v>4601</v>
      </c>
      <c r="EG30" s="161">
        <v>28.664000000000001</v>
      </c>
      <c r="EH30" s="161">
        <v>25.845276999999999</v>
      </c>
      <c r="EI30" s="161">
        <v>3.4718599999999999</v>
      </c>
      <c r="EJ30" s="227" t="s">
        <v>740</v>
      </c>
      <c r="EK30" s="189" t="s">
        <v>262</v>
      </c>
      <c r="EL30" s="161">
        <v>2643</v>
      </c>
      <c r="EM30" s="161">
        <v>17.992999999999999</v>
      </c>
      <c r="EN30" s="161">
        <v>17.392318</v>
      </c>
      <c r="EO30" s="161">
        <v>2.190337</v>
      </c>
      <c r="EP30" s="161">
        <v>4003</v>
      </c>
      <c r="EQ30" s="161">
        <v>24.884</v>
      </c>
      <c r="ER30" s="161">
        <v>24.289082000000001</v>
      </c>
      <c r="ES30" s="161">
        <v>3.0787930000000001</v>
      </c>
      <c r="ET30" s="161">
        <v>1473</v>
      </c>
      <c r="EU30" s="161">
        <v>10.526</v>
      </c>
      <c r="EV30" s="161">
        <v>10.300357999999999</v>
      </c>
      <c r="EW30" s="161">
        <v>1.315876</v>
      </c>
      <c r="EX30" s="161">
        <v>2279</v>
      </c>
      <c r="EY30" s="161">
        <v>14.493</v>
      </c>
      <c r="EZ30" s="161">
        <v>14.392378000000001</v>
      </c>
      <c r="FA30" s="161">
        <v>1.7764770000000001</v>
      </c>
      <c r="FB30" s="227" t="s">
        <v>740</v>
      </c>
      <c r="FC30" s="226" t="s">
        <v>739</v>
      </c>
      <c r="FD30" s="161">
        <v>1238</v>
      </c>
      <c r="FE30" s="161">
        <v>8.4819999999999993</v>
      </c>
      <c r="FF30" s="161">
        <v>8.5296780000000005</v>
      </c>
      <c r="FG30" s="161">
        <v>1.1288069999999999</v>
      </c>
      <c r="FH30" s="161">
        <v>1730</v>
      </c>
      <c r="FI30" s="161">
        <v>11.401</v>
      </c>
      <c r="FJ30" s="161">
        <v>11.740137000000001</v>
      </c>
      <c r="FK30" s="161">
        <v>1.3993</v>
      </c>
      <c r="FL30" s="161">
        <v>745</v>
      </c>
      <c r="FM30" s="161">
        <v>4.758</v>
      </c>
      <c r="FN30" s="161">
        <v>4.8226060000000004</v>
      </c>
      <c r="FO30" s="161">
        <v>0.56337899999999996</v>
      </c>
      <c r="FP30" s="161">
        <v>1150</v>
      </c>
      <c r="FQ30" s="161">
        <v>6.899</v>
      </c>
      <c r="FR30" s="161">
        <v>7.9016590000000004</v>
      </c>
      <c r="FS30" s="161">
        <v>0.84578699999999996</v>
      </c>
      <c r="FT30" s="227" t="s">
        <v>740</v>
      </c>
    </row>
    <row r="31" spans="1:176" ht="14.85" customHeight="1">
      <c r="A31" s="224" t="s">
        <v>137</v>
      </c>
      <c r="B31" s="160">
        <v>1062745</v>
      </c>
      <c r="C31" s="160">
        <v>6993.8119999999999</v>
      </c>
      <c r="D31" s="160">
        <v>4861.1793189999999</v>
      </c>
      <c r="E31" s="160">
        <v>662.05752600000005</v>
      </c>
      <c r="F31" s="160">
        <v>420065</v>
      </c>
      <c r="G31" s="160">
        <v>2533.8969999999999</v>
      </c>
      <c r="H31" s="160">
        <v>1831.6197159999999</v>
      </c>
      <c r="I31" s="160">
        <v>235.62683899999999</v>
      </c>
      <c r="J31" s="160">
        <v>642680</v>
      </c>
      <c r="K31" s="160">
        <v>4459.915</v>
      </c>
      <c r="L31" s="160">
        <v>3029.5596030000002</v>
      </c>
      <c r="M31" s="160">
        <v>426.43068699999998</v>
      </c>
      <c r="N31" s="225" t="s">
        <v>290</v>
      </c>
      <c r="O31" s="186" t="s">
        <v>276</v>
      </c>
      <c r="P31" s="160">
        <v>4501</v>
      </c>
      <c r="Q31" s="160">
        <v>24.925000000000001</v>
      </c>
      <c r="R31" s="160">
        <v>15.344521</v>
      </c>
      <c r="S31" s="160">
        <v>1.36799</v>
      </c>
      <c r="T31" s="160">
        <v>3852</v>
      </c>
      <c r="U31" s="160">
        <v>20.707000000000001</v>
      </c>
      <c r="V31" s="160">
        <v>12.542185</v>
      </c>
      <c r="W31" s="160">
        <v>1.1385240000000001</v>
      </c>
      <c r="X31" s="160">
        <v>13785</v>
      </c>
      <c r="Y31" s="160">
        <v>82.186999999999998</v>
      </c>
      <c r="Z31" s="160">
        <v>44.303193</v>
      </c>
      <c r="AA31" s="160">
        <v>7.6567100000000003</v>
      </c>
      <c r="AB31" s="160">
        <v>11359</v>
      </c>
      <c r="AC31" s="160">
        <v>65.224000000000004</v>
      </c>
      <c r="AD31" s="160">
        <v>34.646940999999998</v>
      </c>
      <c r="AE31" s="160">
        <v>5.9676999999999998</v>
      </c>
      <c r="AF31" s="225" t="s">
        <v>290</v>
      </c>
      <c r="AG31" s="186" t="s">
        <v>276</v>
      </c>
      <c r="AH31" s="160">
        <v>17149</v>
      </c>
      <c r="AI31" s="160">
        <v>84.727000000000004</v>
      </c>
      <c r="AJ31" s="160">
        <v>48.956339999999997</v>
      </c>
      <c r="AK31" s="160">
        <v>8.088044</v>
      </c>
      <c r="AL31" s="160">
        <v>16126</v>
      </c>
      <c r="AM31" s="160">
        <v>81.974000000000004</v>
      </c>
      <c r="AN31" s="160">
        <v>46.171886000000001</v>
      </c>
      <c r="AO31" s="160">
        <v>7.94618</v>
      </c>
      <c r="AP31" s="160">
        <v>17180</v>
      </c>
      <c r="AQ31" s="160">
        <v>67.266000000000005</v>
      </c>
      <c r="AR31" s="160">
        <v>40.981622000000002</v>
      </c>
      <c r="AS31" s="160">
        <v>6.2935879999999997</v>
      </c>
      <c r="AT31" s="160">
        <v>20671</v>
      </c>
      <c r="AU31" s="160">
        <v>88.353999999999999</v>
      </c>
      <c r="AV31" s="160">
        <v>51.103054</v>
      </c>
      <c r="AW31" s="160">
        <v>8.2655999999999992</v>
      </c>
      <c r="AX31" s="225" t="s">
        <v>290</v>
      </c>
      <c r="AY31" s="186" t="s">
        <v>276</v>
      </c>
      <c r="AZ31" s="160">
        <v>23108</v>
      </c>
      <c r="BA31" s="160">
        <v>78.72</v>
      </c>
      <c r="BB31" s="160">
        <v>50.266837000000002</v>
      </c>
      <c r="BC31" s="160">
        <v>7.2619030000000002</v>
      </c>
      <c r="BD31" s="160">
        <v>34712</v>
      </c>
      <c r="BE31" s="160">
        <v>148.869</v>
      </c>
      <c r="BF31" s="160">
        <v>88.007191000000006</v>
      </c>
      <c r="BG31" s="160">
        <v>14.122605999999999</v>
      </c>
      <c r="BH31" s="160">
        <v>27894</v>
      </c>
      <c r="BI31" s="160">
        <v>112.64700000000001</v>
      </c>
      <c r="BJ31" s="160">
        <v>71.473671999999993</v>
      </c>
      <c r="BK31" s="160">
        <v>10.700793000000001</v>
      </c>
      <c r="BL31" s="160">
        <v>42963</v>
      </c>
      <c r="BM31" s="160">
        <v>232.607</v>
      </c>
      <c r="BN31" s="160">
        <v>137.51298299999999</v>
      </c>
      <c r="BO31" s="160">
        <v>22.582401999999998</v>
      </c>
      <c r="BP31" s="225" t="s">
        <v>290</v>
      </c>
      <c r="BQ31" s="186" t="s">
        <v>276</v>
      </c>
      <c r="BR31" s="160">
        <v>32193</v>
      </c>
      <c r="BS31" s="160">
        <v>147.36500000000001</v>
      </c>
      <c r="BT31" s="160">
        <v>95.154652999999996</v>
      </c>
      <c r="BU31" s="160">
        <v>14.071778</v>
      </c>
      <c r="BV31" s="160">
        <v>47855</v>
      </c>
      <c r="BW31" s="160">
        <v>297.23599999999999</v>
      </c>
      <c r="BX31" s="160">
        <v>177.038072</v>
      </c>
      <c r="BY31" s="160">
        <v>28.884903999999999</v>
      </c>
      <c r="BZ31" s="160">
        <v>33658</v>
      </c>
      <c r="CA31" s="160">
        <v>176.09800000000001</v>
      </c>
      <c r="CB31" s="160">
        <v>116.89540100000001</v>
      </c>
      <c r="CC31" s="160">
        <v>16.939978</v>
      </c>
      <c r="CD31" s="160">
        <v>51492</v>
      </c>
      <c r="CE31" s="160">
        <v>356.07</v>
      </c>
      <c r="CF31" s="160">
        <v>215.932883</v>
      </c>
      <c r="CG31" s="160">
        <v>34.622065999999997</v>
      </c>
      <c r="CH31" s="225" t="s">
        <v>290</v>
      </c>
      <c r="CI31" s="186" t="s">
        <v>276</v>
      </c>
      <c r="CJ31" s="160">
        <v>39019</v>
      </c>
      <c r="CK31" s="160">
        <v>227.92599999999999</v>
      </c>
      <c r="CL31" s="160">
        <v>157.15415999999999</v>
      </c>
      <c r="CM31" s="160">
        <v>21.922622</v>
      </c>
      <c r="CN31" s="160">
        <v>63121</v>
      </c>
      <c r="CO31" s="160">
        <v>472.69600000000003</v>
      </c>
      <c r="CP31" s="160">
        <v>293.35653500000001</v>
      </c>
      <c r="CQ31" s="160">
        <v>45.879573999999998</v>
      </c>
      <c r="CR31" s="160">
        <v>35500</v>
      </c>
      <c r="CS31" s="160">
        <v>219.91200000000001</v>
      </c>
      <c r="CT31" s="160">
        <v>157.52857800000001</v>
      </c>
      <c r="CU31" s="160">
        <v>20.93806</v>
      </c>
      <c r="CV31" s="160">
        <v>62112</v>
      </c>
      <c r="CW31" s="160">
        <v>484.327</v>
      </c>
      <c r="CX31" s="160">
        <v>310.78256199999998</v>
      </c>
      <c r="CY31" s="160">
        <v>46.935352999999999</v>
      </c>
      <c r="CZ31" s="225" t="s">
        <v>290</v>
      </c>
      <c r="DA31" s="186" t="s">
        <v>276</v>
      </c>
      <c r="DB31" s="160">
        <v>32413</v>
      </c>
      <c r="DC31" s="160">
        <v>213.96</v>
      </c>
      <c r="DD31" s="160">
        <v>157.425172</v>
      </c>
      <c r="DE31" s="160">
        <v>20.5166</v>
      </c>
      <c r="DF31" s="160">
        <v>58797</v>
      </c>
      <c r="DG31" s="160">
        <v>462.41699999999997</v>
      </c>
      <c r="DH31" s="160">
        <v>314.12615</v>
      </c>
      <c r="DI31" s="160">
        <v>45.006644999999999</v>
      </c>
      <c r="DJ31" s="160">
        <v>32842</v>
      </c>
      <c r="DK31" s="160">
        <v>235.05500000000001</v>
      </c>
      <c r="DL31" s="160">
        <v>176.763409</v>
      </c>
      <c r="DM31" s="160">
        <v>21.986861999999999</v>
      </c>
      <c r="DN31" s="160">
        <v>54668</v>
      </c>
      <c r="DO31" s="160">
        <v>426.06299999999999</v>
      </c>
      <c r="DP31" s="160">
        <v>301.78529800000001</v>
      </c>
      <c r="DQ31" s="160">
        <v>41.566670000000002</v>
      </c>
      <c r="DR31" s="225" t="s">
        <v>290</v>
      </c>
      <c r="DS31" s="186" t="s">
        <v>276</v>
      </c>
      <c r="DT31" s="160">
        <v>31407</v>
      </c>
      <c r="DU31" s="160">
        <v>234.648</v>
      </c>
      <c r="DV31" s="160">
        <v>183.425096</v>
      </c>
      <c r="DW31" s="160">
        <v>21.331374</v>
      </c>
      <c r="DX31" s="160">
        <v>52339</v>
      </c>
      <c r="DY31" s="160">
        <v>397.399</v>
      </c>
      <c r="DZ31" s="160">
        <v>293.90621700000003</v>
      </c>
      <c r="EA31" s="160">
        <v>38.487122999999997</v>
      </c>
      <c r="EB31" s="160">
        <v>29853</v>
      </c>
      <c r="EC31" s="160">
        <v>234.38900000000001</v>
      </c>
      <c r="ED31" s="160">
        <v>188.39429100000001</v>
      </c>
      <c r="EE31" s="160">
        <v>21.105063999999999</v>
      </c>
      <c r="EF31" s="160">
        <v>47620</v>
      </c>
      <c r="EG31" s="160">
        <v>365.32299999999998</v>
      </c>
      <c r="EH31" s="160">
        <v>281.336141</v>
      </c>
      <c r="EI31" s="160">
        <v>34.881025999999999</v>
      </c>
      <c r="EJ31" s="225" t="s">
        <v>290</v>
      </c>
      <c r="EK31" s="186" t="s">
        <v>276</v>
      </c>
      <c r="EL31" s="160">
        <v>24417</v>
      </c>
      <c r="EM31" s="160">
        <v>197.15700000000001</v>
      </c>
      <c r="EN31" s="160">
        <v>161.06912500000001</v>
      </c>
      <c r="EO31" s="160">
        <v>17.869890999999999</v>
      </c>
      <c r="EP31" s="160">
        <v>38081</v>
      </c>
      <c r="EQ31" s="160">
        <v>289.495</v>
      </c>
      <c r="ER31" s="160">
        <v>238.664827</v>
      </c>
      <c r="ES31" s="160">
        <v>26.777201000000002</v>
      </c>
      <c r="ET31" s="160">
        <v>12482</v>
      </c>
      <c r="EU31" s="160">
        <v>99.5</v>
      </c>
      <c r="EV31" s="160">
        <v>83.119270999999998</v>
      </c>
      <c r="EW31" s="160">
        <v>8.9914100000000001</v>
      </c>
      <c r="EX31" s="160">
        <v>18717</v>
      </c>
      <c r="EY31" s="160">
        <v>137.875</v>
      </c>
      <c r="EZ31" s="160">
        <v>117.68441199999999</v>
      </c>
      <c r="FA31" s="160">
        <v>11.999552</v>
      </c>
      <c r="FB31" s="225" t="s">
        <v>290</v>
      </c>
      <c r="FC31" s="224" t="s">
        <v>137</v>
      </c>
      <c r="FD31" s="160">
        <v>7950</v>
      </c>
      <c r="FE31" s="160">
        <v>61.89</v>
      </c>
      <c r="FF31" s="160">
        <v>52.125833999999998</v>
      </c>
      <c r="FG31" s="160">
        <v>5.7676930000000004</v>
      </c>
      <c r="FH31" s="160">
        <v>11689</v>
      </c>
      <c r="FI31" s="160">
        <v>85.712000000000003</v>
      </c>
      <c r="FJ31" s="160">
        <v>73.567552000000006</v>
      </c>
      <c r="FK31" s="160">
        <v>7.3474279999999998</v>
      </c>
      <c r="FL31" s="160">
        <v>4714</v>
      </c>
      <c r="FM31" s="160">
        <v>35.524999999999999</v>
      </c>
      <c r="FN31" s="160">
        <v>31.238541000000001</v>
      </c>
      <c r="FO31" s="160">
        <v>2.8164790000000002</v>
      </c>
      <c r="FP31" s="160">
        <v>6506</v>
      </c>
      <c r="FQ31" s="160">
        <v>47.567</v>
      </c>
      <c r="FR31" s="160">
        <v>41.394714</v>
      </c>
      <c r="FS31" s="160">
        <v>4.0201330000000004</v>
      </c>
      <c r="FT31" s="225" t="s">
        <v>290</v>
      </c>
    </row>
    <row r="32" spans="1:176" ht="14.85" customHeight="1">
      <c r="A32" s="226" t="s">
        <v>277</v>
      </c>
      <c r="B32" s="161">
        <v>860432</v>
      </c>
      <c r="C32" s="161">
        <v>5665.9489999999996</v>
      </c>
      <c r="D32" s="161">
        <v>3931.5396569999998</v>
      </c>
      <c r="E32" s="161">
        <v>541.01638500000001</v>
      </c>
      <c r="F32" s="161">
        <v>339697</v>
      </c>
      <c r="G32" s="161">
        <v>2045.6759999999999</v>
      </c>
      <c r="H32" s="161">
        <v>1474.0712470000001</v>
      </c>
      <c r="I32" s="161">
        <v>192.41494900000001</v>
      </c>
      <c r="J32" s="161">
        <v>520735</v>
      </c>
      <c r="K32" s="161">
        <v>3620.2730000000001</v>
      </c>
      <c r="L32" s="161">
        <v>2457.4684099999999</v>
      </c>
      <c r="M32" s="161">
        <v>348.60143599999998</v>
      </c>
      <c r="N32" s="227" t="s">
        <v>224</v>
      </c>
      <c r="O32" s="189" t="s">
        <v>326</v>
      </c>
      <c r="P32" s="161">
        <v>3612</v>
      </c>
      <c r="Q32" s="161">
        <v>19.907</v>
      </c>
      <c r="R32" s="161">
        <v>12.233385999999999</v>
      </c>
      <c r="S32" s="161">
        <v>1.1020620000000001</v>
      </c>
      <c r="T32" s="161">
        <v>3061</v>
      </c>
      <c r="U32" s="161">
        <v>16.274999999999999</v>
      </c>
      <c r="V32" s="161">
        <v>9.8943999999999992</v>
      </c>
      <c r="W32" s="161">
        <v>0.90224800000000005</v>
      </c>
      <c r="X32" s="161">
        <v>11104</v>
      </c>
      <c r="Y32" s="161">
        <v>66.293000000000006</v>
      </c>
      <c r="Z32" s="161">
        <v>35.703353</v>
      </c>
      <c r="AA32" s="161">
        <v>6.2200119999999997</v>
      </c>
      <c r="AB32" s="161">
        <v>9161</v>
      </c>
      <c r="AC32" s="161">
        <v>52.292999999999999</v>
      </c>
      <c r="AD32" s="161">
        <v>27.714931</v>
      </c>
      <c r="AE32" s="161">
        <v>4.8149920000000002</v>
      </c>
      <c r="AF32" s="227" t="s">
        <v>224</v>
      </c>
      <c r="AG32" s="189" t="s">
        <v>326</v>
      </c>
      <c r="AH32" s="161">
        <v>13716</v>
      </c>
      <c r="AI32" s="161">
        <v>68.739999999999995</v>
      </c>
      <c r="AJ32" s="161">
        <v>39.632331999999998</v>
      </c>
      <c r="AK32" s="161">
        <v>6.6220999999999997</v>
      </c>
      <c r="AL32" s="161">
        <v>12987</v>
      </c>
      <c r="AM32" s="161">
        <v>66.647000000000006</v>
      </c>
      <c r="AN32" s="161">
        <v>37.559105000000002</v>
      </c>
      <c r="AO32" s="161">
        <v>6.5271699999999999</v>
      </c>
      <c r="AP32" s="161">
        <v>13538</v>
      </c>
      <c r="AQ32" s="161">
        <v>52.843000000000004</v>
      </c>
      <c r="AR32" s="161">
        <v>31.974257000000001</v>
      </c>
      <c r="AS32" s="161">
        <v>4.9747219999999999</v>
      </c>
      <c r="AT32" s="161">
        <v>16240</v>
      </c>
      <c r="AU32" s="161">
        <v>69.722999999999999</v>
      </c>
      <c r="AV32" s="161">
        <v>40.072926000000002</v>
      </c>
      <c r="AW32" s="161">
        <v>6.5621400000000003</v>
      </c>
      <c r="AX32" s="227" t="s">
        <v>224</v>
      </c>
      <c r="AY32" s="189" t="s">
        <v>326</v>
      </c>
      <c r="AZ32" s="161">
        <v>18579</v>
      </c>
      <c r="BA32" s="161">
        <v>62.957000000000001</v>
      </c>
      <c r="BB32" s="161">
        <v>40.053764000000001</v>
      </c>
      <c r="BC32" s="161">
        <v>5.8313649999999999</v>
      </c>
      <c r="BD32" s="161">
        <v>27606</v>
      </c>
      <c r="BE32" s="161">
        <v>117.44199999999999</v>
      </c>
      <c r="BF32" s="161">
        <v>69.298142999999996</v>
      </c>
      <c r="BG32" s="161">
        <v>11.162470000000001</v>
      </c>
      <c r="BH32" s="161">
        <v>22598</v>
      </c>
      <c r="BI32" s="161">
        <v>91.021000000000001</v>
      </c>
      <c r="BJ32" s="161">
        <v>57.459829999999997</v>
      </c>
      <c r="BK32" s="161">
        <v>8.6633010000000006</v>
      </c>
      <c r="BL32" s="161">
        <v>34684</v>
      </c>
      <c r="BM32" s="161">
        <v>186.989</v>
      </c>
      <c r="BN32" s="161">
        <v>110.021415</v>
      </c>
      <c r="BO32" s="161">
        <v>18.18055</v>
      </c>
      <c r="BP32" s="227" t="s">
        <v>224</v>
      </c>
      <c r="BQ32" s="189" t="s">
        <v>326</v>
      </c>
      <c r="BR32" s="161">
        <v>26506</v>
      </c>
      <c r="BS32" s="161">
        <v>122.026</v>
      </c>
      <c r="BT32" s="161">
        <v>78.236810000000006</v>
      </c>
      <c r="BU32" s="161">
        <v>11.660043999999999</v>
      </c>
      <c r="BV32" s="161">
        <v>39360</v>
      </c>
      <c r="BW32" s="161">
        <v>244.334</v>
      </c>
      <c r="BX32" s="161">
        <v>145.33049600000001</v>
      </c>
      <c r="BY32" s="161">
        <v>23.810116000000001</v>
      </c>
      <c r="BZ32" s="161">
        <v>27556</v>
      </c>
      <c r="CA32" s="161">
        <v>144.39500000000001</v>
      </c>
      <c r="CB32" s="161">
        <v>95.394605999999996</v>
      </c>
      <c r="CC32" s="161">
        <v>13.964549999999999</v>
      </c>
      <c r="CD32" s="161">
        <v>42316</v>
      </c>
      <c r="CE32" s="161">
        <v>292.91300000000001</v>
      </c>
      <c r="CF32" s="161">
        <v>177.29873799999999</v>
      </c>
      <c r="CG32" s="161">
        <v>28.579266000000001</v>
      </c>
      <c r="CH32" s="227" t="s">
        <v>224</v>
      </c>
      <c r="CI32" s="189" t="s">
        <v>326</v>
      </c>
      <c r="CJ32" s="161">
        <v>32399</v>
      </c>
      <c r="CK32" s="161">
        <v>189.26400000000001</v>
      </c>
      <c r="CL32" s="161">
        <v>129.42198400000001</v>
      </c>
      <c r="CM32" s="161">
        <v>18.275206000000001</v>
      </c>
      <c r="CN32" s="161">
        <v>51818</v>
      </c>
      <c r="CO32" s="161">
        <v>389.74400000000003</v>
      </c>
      <c r="CP32" s="161">
        <v>241.417678</v>
      </c>
      <c r="CQ32" s="161">
        <v>38.028723999999997</v>
      </c>
      <c r="CR32" s="161">
        <v>29247</v>
      </c>
      <c r="CS32" s="161">
        <v>181.346</v>
      </c>
      <c r="CT32" s="161">
        <v>129.12367</v>
      </c>
      <c r="CU32" s="161">
        <v>17.399419000000002</v>
      </c>
      <c r="CV32" s="161">
        <v>50897</v>
      </c>
      <c r="CW32" s="161">
        <v>398.11399999999998</v>
      </c>
      <c r="CX32" s="161">
        <v>255.36577</v>
      </c>
      <c r="CY32" s="161">
        <v>38.752647000000003</v>
      </c>
      <c r="CZ32" s="227" t="s">
        <v>224</v>
      </c>
      <c r="DA32" s="189" t="s">
        <v>326</v>
      </c>
      <c r="DB32" s="161">
        <v>26335</v>
      </c>
      <c r="DC32" s="161">
        <v>172.86699999999999</v>
      </c>
      <c r="DD32" s="161">
        <v>127.11643100000001</v>
      </c>
      <c r="DE32" s="161">
        <v>16.706479999999999</v>
      </c>
      <c r="DF32" s="161">
        <v>47482</v>
      </c>
      <c r="DG32" s="161">
        <v>372.56099999999998</v>
      </c>
      <c r="DH32" s="161">
        <v>253.61406299999999</v>
      </c>
      <c r="DI32" s="161">
        <v>36.405067000000003</v>
      </c>
      <c r="DJ32" s="161">
        <v>26169</v>
      </c>
      <c r="DK32" s="161">
        <v>186.577</v>
      </c>
      <c r="DL32" s="161">
        <v>139.273764</v>
      </c>
      <c r="DM32" s="161">
        <v>17.630517999999999</v>
      </c>
      <c r="DN32" s="161">
        <v>43898</v>
      </c>
      <c r="DO32" s="161">
        <v>343.07100000000003</v>
      </c>
      <c r="DP32" s="161">
        <v>243.100571</v>
      </c>
      <c r="DQ32" s="161">
        <v>33.597541</v>
      </c>
      <c r="DR32" s="227" t="s">
        <v>224</v>
      </c>
      <c r="DS32" s="189" t="s">
        <v>326</v>
      </c>
      <c r="DT32" s="161">
        <v>25015</v>
      </c>
      <c r="DU32" s="161">
        <v>185.416</v>
      </c>
      <c r="DV32" s="161">
        <v>145.855501</v>
      </c>
      <c r="DW32" s="161">
        <v>17.137056000000001</v>
      </c>
      <c r="DX32" s="161">
        <v>42031</v>
      </c>
      <c r="DY32" s="161">
        <v>320.92899999999997</v>
      </c>
      <c r="DZ32" s="161">
        <v>237.83982499999999</v>
      </c>
      <c r="EA32" s="161">
        <v>31.359756999999998</v>
      </c>
      <c r="EB32" s="161">
        <v>23967</v>
      </c>
      <c r="EC32" s="161">
        <v>188.90199999999999</v>
      </c>
      <c r="ED32" s="161">
        <v>151.97865100000001</v>
      </c>
      <c r="EE32" s="161">
        <v>17.373961999999999</v>
      </c>
      <c r="EF32" s="161">
        <v>38750</v>
      </c>
      <c r="EG32" s="161">
        <v>297.96300000000002</v>
      </c>
      <c r="EH32" s="161">
        <v>230.026715</v>
      </c>
      <c r="EI32" s="161">
        <v>28.844434</v>
      </c>
      <c r="EJ32" s="227" t="s">
        <v>224</v>
      </c>
      <c r="EK32" s="189" t="s">
        <v>326</v>
      </c>
      <c r="EL32" s="161">
        <v>19616</v>
      </c>
      <c r="EM32" s="161">
        <v>157.834</v>
      </c>
      <c r="EN32" s="161">
        <v>128.66752099999999</v>
      </c>
      <c r="EO32" s="161">
        <v>14.622975</v>
      </c>
      <c r="EP32" s="161">
        <v>31018</v>
      </c>
      <c r="EQ32" s="161">
        <v>235.226</v>
      </c>
      <c r="ER32" s="161">
        <v>194.087526</v>
      </c>
      <c r="ES32" s="161">
        <v>22.161852</v>
      </c>
      <c r="ET32" s="161">
        <v>9972</v>
      </c>
      <c r="EU32" s="161">
        <v>79.522999999999996</v>
      </c>
      <c r="EV32" s="161">
        <v>66.481385000000003</v>
      </c>
      <c r="EW32" s="161">
        <v>7.392201</v>
      </c>
      <c r="EX32" s="161">
        <v>15038</v>
      </c>
      <c r="EY32" s="161">
        <v>111.28100000000001</v>
      </c>
      <c r="EZ32" s="161">
        <v>94.821450999999996</v>
      </c>
      <c r="FA32" s="161">
        <v>9.8124300000000009</v>
      </c>
      <c r="FB32" s="227" t="s">
        <v>224</v>
      </c>
      <c r="FC32" s="226" t="s">
        <v>277</v>
      </c>
      <c r="FD32" s="161">
        <v>6170</v>
      </c>
      <c r="FE32" s="161">
        <v>48.423999999999999</v>
      </c>
      <c r="FF32" s="161">
        <v>41.277608999999998</v>
      </c>
      <c r="FG32" s="161">
        <v>4.6227749999999999</v>
      </c>
      <c r="FH32" s="161">
        <v>9290</v>
      </c>
      <c r="FI32" s="161">
        <v>67.64</v>
      </c>
      <c r="FJ32" s="161">
        <v>58.267426</v>
      </c>
      <c r="FK32" s="161">
        <v>5.8653380000000004</v>
      </c>
      <c r="FL32" s="161">
        <v>3598</v>
      </c>
      <c r="FM32" s="161">
        <v>27.341000000000001</v>
      </c>
      <c r="FN32" s="161">
        <v>24.186392999999999</v>
      </c>
      <c r="FO32" s="161">
        <v>2.2162009999999999</v>
      </c>
      <c r="FP32" s="161">
        <v>5098</v>
      </c>
      <c r="FQ32" s="161">
        <v>37.128</v>
      </c>
      <c r="FR32" s="161">
        <v>31.737231000000001</v>
      </c>
      <c r="FS32" s="161">
        <v>3.2346940000000002</v>
      </c>
      <c r="FT32" s="227" t="s">
        <v>224</v>
      </c>
    </row>
    <row r="33" spans="1:176" ht="14.85" customHeight="1">
      <c r="A33" s="226" t="s">
        <v>741</v>
      </c>
      <c r="B33" s="161">
        <v>206414</v>
      </c>
      <c r="C33" s="161">
        <v>1265.8389999999999</v>
      </c>
      <c r="D33" s="161">
        <v>880.89914999999996</v>
      </c>
      <c r="E33" s="161">
        <v>121.037831</v>
      </c>
      <c r="F33" s="161">
        <v>81184</v>
      </c>
      <c r="G33" s="161">
        <v>463.51799999999997</v>
      </c>
      <c r="H33" s="161">
        <v>338.26833099999999</v>
      </c>
      <c r="I33" s="161">
        <v>43.210749999999997</v>
      </c>
      <c r="J33" s="161">
        <v>125230</v>
      </c>
      <c r="K33" s="161">
        <v>802.32100000000003</v>
      </c>
      <c r="L33" s="161">
        <v>542.63081899999997</v>
      </c>
      <c r="M33" s="161">
        <v>77.827081000000007</v>
      </c>
      <c r="N33" s="227" t="s">
        <v>37</v>
      </c>
      <c r="O33" s="189" t="s">
        <v>263</v>
      </c>
      <c r="P33" s="161">
        <v>917</v>
      </c>
      <c r="Q33" s="161">
        <v>4.87</v>
      </c>
      <c r="R33" s="161">
        <v>3.0217390000000002</v>
      </c>
      <c r="S33" s="161">
        <v>0.265928</v>
      </c>
      <c r="T33" s="161">
        <v>810</v>
      </c>
      <c r="U33" s="161">
        <v>4.33</v>
      </c>
      <c r="V33" s="161">
        <v>2.588768</v>
      </c>
      <c r="W33" s="161">
        <v>0.23627600000000001</v>
      </c>
      <c r="X33" s="161">
        <v>2740</v>
      </c>
      <c r="Y33" s="161">
        <v>15.571999999999999</v>
      </c>
      <c r="Z33" s="161">
        <v>8.4129810000000003</v>
      </c>
      <c r="AA33" s="161">
        <v>1.436698</v>
      </c>
      <c r="AB33" s="161">
        <v>2239</v>
      </c>
      <c r="AC33" s="161">
        <v>12.648999999999999</v>
      </c>
      <c r="AD33" s="161">
        <v>6.7617849999999997</v>
      </c>
      <c r="AE33" s="161">
        <v>1.1526179999999999</v>
      </c>
      <c r="AF33" s="227" t="s">
        <v>37</v>
      </c>
      <c r="AG33" s="189" t="s">
        <v>263</v>
      </c>
      <c r="AH33" s="161">
        <v>3377</v>
      </c>
      <c r="AI33" s="161">
        <v>15.321999999999999</v>
      </c>
      <c r="AJ33" s="161">
        <v>8.8871000000000002</v>
      </c>
      <c r="AK33" s="161">
        <v>1.4659439999999999</v>
      </c>
      <c r="AL33" s="161">
        <v>3128</v>
      </c>
      <c r="AM33" s="161">
        <v>14.852</v>
      </c>
      <c r="AN33" s="161">
        <v>8.2887979999999999</v>
      </c>
      <c r="AO33" s="161">
        <v>1.4190100000000001</v>
      </c>
      <c r="AP33" s="161">
        <v>3596</v>
      </c>
      <c r="AQ33" s="161">
        <v>13.718999999999999</v>
      </c>
      <c r="AR33" s="161">
        <v>8.5370819999999998</v>
      </c>
      <c r="AS33" s="161">
        <v>1.318746</v>
      </c>
      <c r="AT33" s="161">
        <v>4434</v>
      </c>
      <c r="AU33" s="161">
        <v>17.882999999999999</v>
      </c>
      <c r="AV33" s="161">
        <v>10.430586</v>
      </c>
      <c r="AW33" s="161">
        <v>1.7033199999999999</v>
      </c>
      <c r="AX33" s="227" t="s">
        <v>37</v>
      </c>
      <c r="AY33" s="189" t="s">
        <v>263</v>
      </c>
      <c r="AZ33" s="161">
        <v>4528</v>
      </c>
      <c r="BA33" s="161">
        <v>14.837999999999999</v>
      </c>
      <c r="BB33" s="161">
        <v>9.6108919999999998</v>
      </c>
      <c r="BC33" s="161">
        <v>1.4305380000000001</v>
      </c>
      <c r="BD33" s="161">
        <v>7257</v>
      </c>
      <c r="BE33" s="161">
        <v>30.076000000000001</v>
      </c>
      <c r="BF33" s="161">
        <v>17.840873999999999</v>
      </c>
      <c r="BG33" s="161">
        <v>2.959956</v>
      </c>
      <c r="BH33" s="161">
        <v>5342</v>
      </c>
      <c r="BI33" s="161">
        <v>20.63</v>
      </c>
      <c r="BJ33" s="161">
        <v>13.356275999999999</v>
      </c>
      <c r="BK33" s="161">
        <v>2.0374919999999999</v>
      </c>
      <c r="BL33" s="161">
        <v>8626</v>
      </c>
      <c r="BM33" s="161">
        <v>43.792000000000002</v>
      </c>
      <c r="BN33" s="161">
        <v>26.324169000000001</v>
      </c>
      <c r="BO33" s="161">
        <v>4.4018519999999999</v>
      </c>
      <c r="BP33" s="227" t="s">
        <v>37</v>
      </c>
      <c r="BQ33" s="189" t="s">
        <v>263</v>
      </c>
      <c r="BR33" s="161">
        <v>5820</v>
      </c>
      <c r="BS33" s="161">
        <v>24.212</v>
      </c>
      <c r="BT33" s="161">
        <v>16.139655999999999</v>
      </c>
      <c r="BU33" s="161">
        <v>2.411664</v>
      </c>
      <c r="BV33" s="161">
        <v>8920</v>
      </c>
      <c r="BW33" s="161">
        <v>50.875999999999998</v>
      </c>
      <c r="BX33" s="161">
        <v>30.387577</v>
      </c>
      <c r="BY33" s="161">
        <v>5.0740679999999996</v>
      </c>
      <c r="BZ33" s="161">
        <v>6186</v>
      </c>
      <c r="CA33" s="161">
        <v>30.062999999999999</v>
      </c>
      <c r="CB33" s="161">
        <v>20.399017000000001</v>
      </c>
      <c r="CC33" s="161">
        <v>2.9753080000000001</v>
      </c>
      <c r="CD33" s="161">
        <v>9674</v>
      </c>
      <c r="CE33" s="161">
        <v>60.923000000000002</v>
      </c>
      <c r="CF33" s="161">
        <v>37.072105000000001</v>
      </c>
      <c r="CG33" s="161">
        <v>6.0427999999999997</v>
      </c>
      <c r="CH33" s="227" t="s">
        <v>37</v>
      </c>
      <c r="CI33" s="189" t="s">
        <v>263</v>
      </c>
      <c r="CJ33" s="161">
        <v>6806</v>
      </c>
      <c r="CK33" s="161">
        <v>36.966999999999999</v>
      </c>
      <c r="CL33" s="161">
        <v>26.474658000000002</v>
      </c>
      <c r="CM33" s="161">
        <v>3.6474160000000002</v>
      </c>
      <c r="CN33" s="161">
        <v>11730</v>
      </c>
      <c r="CO33" s="161">
        <v>79.635000000000005</v>
      </c>
      <c r="CP33" s="161">
        <v>49.707833000000001</v>
      </c>
      <c r="CQ33" s="161">
        <v>7.8505799999999999</v>
      </c>
      <c r="CR33" s="161">
        <v>6286</v>
      </c>
      <c r="CS33" s="161">
        <v>36.392000000000003</v>
      </c>
      <c r="CT33" s="161">
        <v>26.694503000000001</v>
      </c>
      <c r="CU33" s="161">
        <v>3.5385010000000001</v>
      </c>
      <c r="CV33" s="161">
        <v>11518</v>
      </c>
      <c r="CW33" s="161">
        <v>82.662999999999997</v>
      </c>
      <c r="CX33" s="161">
        <v>52.916494999999998</v>
      </c>
      <c r="CY33" s="161">
        <v>8.1827059999999996</v>
      </c>
      <c r="CZ33" s="227" t="s">
        <v>37</v>
      </c>
      <c r="DA33" s="189" t="s">
        <v>263</v>
      </c>
      <c r="DB33" s="161">
        <v>6140</v>
      </c>
      <c r="DC33" s="161">
        <v>39.079000000000001</v>
      </c>
      <c r="DD33" s="161">
        <v>28.813174</v>
      </c>
      <c r="DE33" s="161">
        <v>3.8100700000000001</v>
      </c>
      <c r="DF33" s="161">
        <v>11619</v>
      </c>
      <c r="DG33" s="161">
        <v>85.936999999999998</v>
      </c>
      <c r="DH33" s="161">
        <v>57.533503000000003</v>
      </c>
      <c r="DI33" s="161">
        <v>8.6014879999999998</v>
      </c>
      <c r="DJ33" s="161">
        <v>6753</v>
      </c>
      <c r="DK33" s="161">
        <v>46.136000000000003</v>
      </c>
      <c r="DL33" s="161">
        <v>35.718023000000002</v>
      </c>
      <c r="DM33" s="161">
        <v>4.3561839999999998</v>
      </c>
      <c r="DN33" s="161">
        <v>11059</v>
      </c>
      <c r="DO33" s="161">
        <v>79.653999999999996</v>
      </c>
      <c r="DP33" s="161">
        <v>56.084505</v>
      </c>
      <c r="DQ33" s="161">
        <v>7.9688590000000001</v>
      </c>
      <c r="DR33" s="227" t="s">
        <v>37</v>
      </c>
      <c r="DS33" s="189" t="s">
        <v>263</v>
      </c>
      <c r="DT33" s="161">
        <v>6454</v>
      </c>
      <c r="DU33" s="161">
        <v>46.225000000000001</v>
      </c>
      <c r="DV33" s="161">
        <v>35.259737999999999</v>
      </c>
      <c r="DW33" s="161">
        <v>4.1940179999999998</v>
      </c>
      <c r="DX33" s="161">
        <v>10509</v>
      </c>
      <c r="DY33" s="161">
        <v>72.435000000000002</v>
      </c>
      <c r="DZ33" s="161">
        <v>52.751314999999998</v>
      </c>
      <c r="EA33" s="161">
        <v>7.1273160000000004</v>
      </c>
      <c r="EB33" s="161">
        <v>5943</v>
      </c>
      <c r="EC33" s="161">
        <v>43.186999999999998</v>
      </c>
      <c r="ED33" s="161">
        <v>34.476019000000001</v>
      </c>
      <c r="EE33" s="161">
        <v>3.7310120000000002</v>
      </c>
      <c r="EF33" s="161">
        <v>9063</v>
      </c>
      <c r="EG33" s="161">
        <v>64.308000000000007</v>
      </c>
      <c r="EH33" s="161">
        <v>48.754330000000003</v>
      </c>
      <c r="EI33" s="161">
        <v>6.0364120000000003</v>
      </c>
      <c r="EJ33" s="227" t="s">
        <v>37</v>
      </c>
      <c r="EK33" s="189" t="s">
        <v>263</v>
      </c>
      <c r="EL33" s="161">
        <v>4899</v>
      </c>
      <c r="EM33" s="161">
        <v>37.481999999999999</v>
      </c>
      <c r="EN33" s="161">
        <v>30.880977999999999</v>
      </c>
      <c r="EO33" s="161">
        <v>3.246826</v>
      </c>
      <c r="EP33" s="161">
        <v>7167</v>
      </c>
      <c r="EQ33" s="161">
        <v>51.128</v>
      </c>
      <c r="ER33" s="161">
        <v>41.808743</v>
      </c>
      <c r="ES33" s="161">
        <v>4.6153490000000001</v>
      </c>
      <c r="ET33" s="161">
        <v>2516</v>
      </c>
      <c r="EU33" s="161">
        <v>18.792999999999999</v>
      </c>
      <c r="EV33" s="161">
        <v>15.538912</v>
      </c>
      <c r="EW33" s="161">
        <v>1.5992090000000001</v>
      </c>
      <c r="EX33" s="161">
        <v>3701</v>
      </c>
      <c r="EY33" s="161">
        <v>24.971</v>
      </c>
      <c r="EZ33" s="161">
        <v>21.371796</v>
      </c>
      <c r="FA33" s="161">
        <v>2.1870319999999999</v>
      </c>
      <c r="FB33" s="227" t="s">
        <v>37</v>
      </c>
      <c r="FC33" s="226" t="s">
        <v>741</v>
      </c>
      <c r="FD33" s="161">
        <v>1785</v>
      </c>
      <c r="FE33" s="161">
        <v>12.519</v>
      </c>
      <c r="FF33" s="161">
        <v>10.054989000000001</v>
      </c>
      <c r="FG33" s="161">
        <v>1.1449180000000001</v>
      </c>
      <c r="FH33" s="161">
        <v>2421</v>
      </c>
      <c r="FI33" s="161">
        <v>16.728000000000002</v>
      </c>
      <c r="FJ33" s="161">
        <v>14.053103</v>
      </c>
      <c r="FK33" s="161">
        <v>1.482</v>
      </c>
      <c r="FL33" s="161">
        <v>1096</v>
      </c>
      <c r="FM33" s="161">
        <v>7.5119999999999996</v>
      </c>
      <c r="FN33" s="161">
        <v>5.9925940000000004</v>
      </c>
      <c r="FO33" s="161">
        <v>0.60027799999999998</v>
      </c>
      <c r="FP33" s="161">
        <v>1355</v>
      </c>
      <c r="FQ33" s="161">
        <v>9.4809999999999999</v>
      </c>
      <c r="FR33" s="161">
        <v>7.9545339999999998</v>
      </c>
      <c r="FS33" s="161">
        <v>0.785439</v>
      </c>
      <c r="FT33" s="227" t="s">
        <v>37</v>
      </c>
    </row>
    <row r="34" spans="1:176" ht="14.85" customHeight="1">
      <c r="A34" s="226" t="s">
        <v>742</v>
      </c>
      <c r="B34" s="161">
        <v>12199</v>
      </c>
      <c r="C34" s="161">
        <v>62.024000000000001</v>
      </c>
      <c r="D34" s="161">
        <v>48.740512000000003</v>
      </c>
      <c r="E34" s="161">
        <v>3.31E-3</v>
      </c>
      <c r="F34" s="161">
        <v>5032</v>
      </c>
      <c r="G34" s="161">
        <v>24.702999999999999</v>
      </c>
      <c r="H34" s="161">
        <v>19.280138000000001</v>
      </c>
      <c r="I34" s="161">
        <v>1.14E-3</v>
      </c>
      <c r="J34" s="161">
        <v>7167</v>
      </c>
      <c r="K34" s="161">
        <v>37.320999999999998</v>
      </c>
      <c r="L34" s="161">
        <v>29.460374000000002</v>
      </c>
      <c r="M34" s="161">
        <v>2.1700000000000001E-3</v>
      </c>
      <c r="N34" s="227" t="s">
        <v>743</v>
      </c>
      <c r="O34" s="189" t="s">
        <v>264</v>
      </c>
      <c r="P34" s="161">
        <v>38</v>
      </c>
      <c r="Q34" s="161">
        <v>0.14799999999999999</v>
      </c>
      <c r="R34" s="161">
        <v>8.9396000000000003E-2</v>
      </c>
      <c r="S34" s="161">
        <v>0</v>
      </c>
      <c r="T34" s="161">
        <v>33</v>
      </c>
      <c r="U34" s="161">
        <v>0.10199999999999999</v>
      </c>
      <c r="V34" s="161">
        <v>5.9017E-2</v>
      </c>
      <c r="W34" s="161">
        <v>0</v>
      </c>
      <c r="X34" s="161">
        <v>72</v>
      </c>
      <c r="Y34" s="161">
        <v>0.32200000000000001</v>
      </c>
      <c r="Z34" s="161">
        <v>0.186859</v>
      </c>
      <c r="AA34" s="161">
        <v>0</v>
      </c>
      <c r="AB34" s="161">
        <v>71</v>
      </c>
      <c r="AC34" s="161">
        <v>0.28199999999999997</v>
      </c>
      <c r="AD34" s="161">
        <v>0.17022499999999999</v>
      </c>
      <c r="AE34" s="161">
        <v>9.0000000000000006E-5</v>
      </c>
      <c r="AF34" s="227" t="s">
        <v>743</v>
      </c>
      <c r="AG34" s="189" t="s">
        <v>264</v>
      </c>
      <c r="AH34" s="161">
        <v>180</v>
      </c>
      <c r="AI34" s="161">
        <v>0.66500000000000004</v>
      </c>
      <c r="AJ34" s="161">
        <v>0.43690800000000002</v>
      </c>
      <c r="AK34" s="161">
        <v>0</v>
      </c>
      <c r="AL34" s="161">
        <v>144</v>
      </c>
      <c r="AM34" s="161">
        <v>0.47499999999999998</v>
      </c>
      <c r="AN34" s="161">
        <v>0.32398300000000002</v>
      </c>
      <c r="AO34" s="161">
        <v>0</v>
      </c>
      <c r="AP34" s="161">
        <v>205</v>
      </c>
      <c r="AQ34" s="161">
        <v>0.70399999999999996</v>
      </c>
      <c r="AR34" s="161">
        <v>0.47028300000000001</v>
      </c>
      <c r="AS34" s="161">
        <v>1.2E-4</v>
      </c>
      <c r="AT34" s="161">
        <v>231</v>
      </c>
      <c r="AU34" s="161">
        <v>0.748</v>
      </c>
      <c r="AV34" s="161">
        <v>0.59954200000000002</v>
      </c>
      <c r="AW34" s="161">
        <v>1.3999999999999999E-4</v>
      </c>
      <c r="AX34" s="227" t="s">
        <v>743</v>
      </c>
      <c r="AY34" s="189" t="s">
        <v>264</v>
      </c>
      <c r="AZ34" s="161">
        <v>356</v>
      </c>
      <c r="BA34" s="161">
        <v>0.92500000000000004</v>
      </c>
      <c r="BB34" s="161">
        <v>0.60218099999999997</v>
      </c>
      <c r="BC34" s="161">
        <v>0</v>
      </c>
      <c r="BD34" s="161">
        <v>457</v>
      </c>
      <c r="BE34" s="161">
        <v>1.351</v>
      </c>
      <c r="BF34" s="161">
        <v>0.868174</v>
      </c>
      <c r="BG34" s="161">
        <v>1.8000000000000001E-4</v>
      </c>
      <c r="BH34" s="161">
        <v>346</v>
      </c>
      <c r="BI34" s="161">
        <v>0.996</v>
      </c>
      <c r="BJ34" s="161">
        <v>0.65756599999999998</v>
      </c>
      <c r="BK34" s="161">
        <v>0</v>
      </c>
      <c r="BL34" s="161">
        <v>513</v>
      </c>
      <c r="BM34" s="161">
        <v>1.8260000000000001</v>
      </c>
      <c r="BN34" s="161">
        <v>1.1673990000000001</v>
      </c>
      <c r="BO34" s="161">
        <v>0</v>
      </c>
      <c r="BP34" s="227" t="s">
        <v>743</v>
      </c>
      <c r="BQ34" s="189" t="s">
        <v>264</v>
      </c>
      <c r="BR34" s="161">
        <v>392</v>
      </c>
      <c r="BS34" s="161">
        <v>1.127</v>
      </c>
      <c r="BT34" s="161">
        <v>0.77818699999999996</v>
      </c>
      <c r="BU34" s="161">
        <v>6.9999999999999994E-5</v>
      </c>
      <c r="BV34" s="161">
        <v>511</v>
      </c>
      <c r="BW34" s="161">
        <v>2.0259999999999998</v>
      </c>
      <c r="BX34" s="161">
        <v>1.3199989999999999</v>
      </c>
      <c r="BY34" s="161">
        <v>7.2000000000000005E-4</v>
      </c>
      <c r="BZ34" s="161">
        <v>432</v>
      </c>
      <c r="CA34" s="161">
        <v>1.64</v>
      </c>
      <c r="CB34" s="161">
        <v>1.1017779999999999</v>
      </c>
      <c r="CC34" s="161">
        <v>1.2E-4</v>
      </c>
      <c r="CD34" s="161">
        <v>516</v>
      </c>
      <c r="CE34" s="161">
        <v>2.234</v>
      </c>
      <c r="CF34" s="161">
        <v>1.5620400000000001</v>
      </c>
      <c r="CG34" s="161">
        <v>0</v>
      </c>
      <c r="CH34" s="227" t="s">
        <v>743</v>
      </c>
      <c r="CI34" s="189" t="s">
        <v>264</v>
      </c>
      <c r="CJ34" s="161">
        <v>411</v>
      </c>
      <c r="CK34" s="161">
        <v>1.6950000000000001</v>
      </c>
      <c r="CL34" s="161">
        <v>1.2575179999999999</v>
      </c>
      <c r="CM34" s="161">
        <v>0</v>
      </c>
      <c r="CN34" s="161">
        <v>638</v>
      </c>
      <c r="CO34" s="161">
        <v>3.3170000000000002</v>
      </c>
      <c r="CP34" s="161">
        <v>2.2310240000000001</v>
      </c>
      <c r="CQ34" s="161">
        <v>2.7E-4</v>
      </c>
      <c r="CR34" s="161">
        <v>409</v>
      </c>
      <c r="CS34" s="161">
        <v>2.1739999999999999</v>
      </c>
      <c r="CT34" s="161">
        <v>1.710405</v>
      </c>
      <c r="CU34" s="161">
        <v>1.3999999999999999E-4</v>
      </c>
      <c r="CV34" s="161">
        <v>670</v>
      </c>
      <c r="CW34" s="161">
        <v>3.55</v>
      </c>
      <c r="CX34" s="161">
        <v>2.5002970000000002</v>
      </c>
      <c r="CY34" s="161">
        <v>0</v>
      </c>
      <c r="CZ34" s="227" t="s">
        <v>743</v>
      </c>
      <c r="DA34" s="189" t="s">
        <v>264</v>
      </c>
      <c r="DB34" s="161">
        <v>412</v>
      </c>
      <c r="DC34" s="161">
        <v>2.0139999999999998</v>
      </c>
      <c r="DD34" s="161">
        <v>1.4955670000000001</v>
      </c>
      <c r="DE34" s="161">
        <v>5.0000000000000002E-5</v>
      </c>
      <c r="DF34" s="161">
        <v>698</v>
      </c>
      <c r="DG34" s="161">
        <v>3.919</v>
      </c>
      <c r="DH34" s="161">
        <v>2.9785840000000001</v>
      </c>
      <c r="DI34" s="161">
        <v>9.0000000000000006E-5</v>
      </c>
      <c r="DJ34" s="161">
        <v>419</v>
      </c>
      <c r="DK34" s="161">
        <v>2.3420000000000001</v>
      </c>
      <c r="DL34" s="161">
        <v>1.771622</v>
      </c>
      <c r="DM34" s="161">
        <v>1.6000000000000001E-4</v>
      </c>
      <c r="DN34" s="161">
        <v>630</v>
      </c>
      <c r="DO34" s="161">
        <v>3.3380000000000001</v>
      </c>
      <c r="DP34" s="161">
        <v>2.600222</v>
      </c>
      <c r="DQ34" s="161">
        <v>2.7E-4</v>
      </c>
      <c r="DR34" s="227" t="s">
        <v>743</v>
      </c>
      <c r="DS34" s="189" t="s">
        <v>264</v>
      </c>
      <c r="DT34" s="161">
        <v>396</v>
      </c>
      <c r="DU34" s="161">
        <v>3.0070000000000001</v>
      </c>
      <c r="DV34" s="161">
        <v>2.309857</v>
      </c>
      <c r="DW34" s="161">
        <v>2.9999999999999997E-4</v>
      </c>
      <c r="DX34" s="161">
        <v>611</v>
      </c>
      <c r="DY34" s="161">
        <v>4.0350000000000001</v>
      </c>
      <c r="DZ34" s="161">
        <v>3.3150770000000001</v>
      </c>
      <c r="EA34" s="161">
        <v>5.0000000000000002E-5</v>
      </c>
      <c r="EB34" s="161">
        <v>355</v>
      </c>
      <c r="EC34" s="161">
        <v>2.2999999999999998</v>
      </c>
      <c r="ED34" s="161">
        <v>1.939621</v>
      </c>
      <c r="EE34" s="161">
        <v>9.0000000000000006E-5</v>
      </c>
      <c r="EF34" s="161">
        <v>504</v>
      </c>
      <c r="EG34" s="161">
        <v>3.052</v>
      </c>
      <c r="EH34" s="161">
        <v>2.5550959999999998</v>
      </c>
      <c r="EI34" s="161">
        <v>1.8000000000000001E-4</v>
      </c>
      <c r="EJ34" s="227" t="s">
        <v>743</v>
      </c>
      <c r="EK34" s="189" t="s">
        <v>264</v>
      </c>
      <c r="EL34" s="161">
        <v>262</v>
      </c>
      <c r="EM34" s="161">
        <v>1.841</v>
      </c>
      <c r="EN34" s="161">
        <v>1.520626</v>
      </c>
      <c r="EO34" s="161">
        <v>9.0000000000000006E-5</v>
      </c>
      <c r="EP34" s="161">
        <v>417</v>
      </c>
      <c r="EQ34" s="161">
        <v>3.141</v>
      </c>
      <c r="ER34" s="161">
        <v>2.7685580000000001</v>
      </c>
      <c r="ES34" s="161">
        <v>0</v>
      </c>
      <c r="ET34" s="161">
        <v>153</v>
      </c>
      <c r="EU34" s="161">
        <v>1.1839999999999999</v>
      </c>
      <c r="EV34" s="161">
        <v>1.0989739999999999</v>
      </c>
      <c r="EW34" s="161">
        <v>0</v>
      </c>
      <c r="EX34" s="161">
        <v>252</v>
      </c>
      <c r="EY34" s="161">
        <v>1.623</v>
      </c>
      <c r="EZ34" s="161">
        <v>1.4911650000000001</v>
      </c>
      <c r="FA34" s="161">
        <v>9.0000000000000006E-5</v>
      </c>
      <c r="FB34" s="227" t="s">
        <v>743</v>
      </c>
      <c r="FC34" s="226" t="s">
        <v>742</v>
      </c>
      <c r="FD34" s="161">
        <v>102</v>
      </c>
      <c r="FE34" s="161">
        <v>0.94699999999999995</v>
      </c>
      <c r="FF34" s="161">
        <v>0.79323600000000005</v>
      </c>
      <c r="FG34" s="161">
        <v>0</v>
      </c>
      <c r="FH34" s="161">
        <v>152</v>
      </c>
      <c r="FI34" s="161">
        <v>1.3440000000000001</v>
      </c>
      <c r="FJ34" s="161">
        <v>1.247023</v>
      </c>
      <c r="FK34" s="161">
        <v>9.0000000000000006E-5</v>
      </c>
      <c r="FL34" s="161">
        <v>92</v>
      </c>
      <c r="FM34" s="161">
        <v>0.67200000000000004</v>
      </c>
      <c r="FN34" s="161">
        <v>1.0595540000000001</v>
      </c>
      <c r="FO34" s="161">
        <v>0</v>
      </c>
      <c r="FP34" s="161">
        <v>119</v>
      </c>
      <c r="FQ34" s="161">
        <v>0.95799999999999996</v>
      </c>
      <c r="FR34" s="161">
        <v>1.702949</v>
      </c>
      <c r="FS34" s="161">
        <v>0</v>
      </c>
      <c r="FT34" s="227" t="s">
        <v>743</v>
      </c>
    </row>
    <row r="35" spans="1:176" ht="14.85" customHeight="1">
      <c r="A35" s="224" t="s">
        <v>143</v>
      </c>
      <c r="B35" s="160">
        <v>139782</v>
      </c>
      <c r="C35" s="160">
        <v>763.76800000000003</v>
      </c>
      <c r="D35" s="160">
        <v>637.01612899999998</v>
      </c>
      <c r="E35" s="160">
        <v>67.134957</v>
      </c>
      <c r="F35" s="160">
        <v>55189</v>
      </c>
      <c r="G35" s="160">
        <v>276.07499999999999</v>
      </c>
      <c r="H35" s="160">
        <v>248.69808900000001</v>
      </c>
      <c r="I35" s="160">
        <v>23.433482000000001</v>
      </c>
      <c r="J35" s="160">
        <v>84593</v>
      </c>
      <c r="K35" s="160">
        <v>487.69299999999998</v>
      </c>
      <c r="L35" s="160">
        <v>388.31804</v>
      </c>
      <c r="M35" s="160">
        <v>43.701475000000002</v>
      </c>
      <c r="N35" s="225" t="s">
        <v>291</v>
      </c>
      <c r="O35" s="186" t="s">
        <v>278</v>
      </c>
      <c r="P35" s="160">
        <v>542</v>
      </c>
      <c r="Q35" s="160">
        <v>2.5539999999999998</v>
      </c>
      <c r="R35" s="160">
        <v>1.7330989999999999</v>
      </c>
      <c r="S35" s="160">
        <v>0.12279</v>
      </c>
      <c r="T35" s="160">
        <v>440</v>
      </c>
      <c r="U35" s="160">
        <v>2.1480000000000001</v>
      </c>
      <c r="V35" s="160">
        <v>1.30115</v>
      </c>
      <c r="W35" s="160">
        <v>0.10731599999999999</v>
      </c>
      <c r="X35" s="160">
        <v>1483</v>
      </c>
      <c r="Y35" s="160">
        <v>6.7640000000000002</v>
      </c>
      <c r="Z35" s="160">
        <v>3.8578589999999999</v>
      </c>
      <c r="AA35" s="160">
        <v>0.57178799999999996</v>
      </c>
      <c r="AB35" s="160">
        <v>1234</v>
      </c>
      <c r="AC35" s="160">
        <v>5.4379999999999997</v>
      </c>
      <c r="AD35" s="160">
        <v>2.9895999999999998</v>
      </c>
      <c r="AE35" s="160">
        <v>0.46427600000000002</v>
      </c>
      <c r="AF35" s="225" t="s">
        <v>291</v>
      </c>
      <c r="AG35" s="186" t="s">
        <v>278</v>
      </c>
      <c r="AH35" s="160">
        <v>2360</v>
      </c>
      <c r="AI35" s="160">
        <v>8.3789999999999996</v>
      </c>
      <c r="AJ35" s="160">
        <v>5.5587869999999997</v>
      </c>
      <c r="AK35" s="160">
        <v>0.78357900000000003</v>
      </c>
      <c r="AL35" s="160">
        <v>1946</v>
      </c>
      <c r="AM35" s="160">
        <v>6.8940000000000001</v>
      </c>
      <c r="AN35" s="160">
        <v>4.2421480000000003</v>
      </c>
      <c r="AO35" s="160">
        <v>0.62416400000000005</v>
      </c>
      <c r="AP35" s="160">
        <v>2370</v>
      </c>
      <c r="AQ35" s="160">
        <v>6.61</v>
      </c>
      <c r="AR35" s="160">
        <v>4.7231379999999996</v>
      </c>
      <c r="AS35" s="160">
        <v>0.587947</v>
      </c>
      <c r="AT35" s="160">
        <v>2795</v>
      </c>
      <c r="AU35" s="160">
        <v>8.8239999999999998</v>
      </c>
      <c r="AV35" s="160">
        <v>5.3779620000000001</v>
      </c>
      <c r="AW35" s="160">
        <v>0.76787399999999995</v>
      </c>
      <c r="AX35" s="225" t="s">
        <v>291</v>
      </c>
      <c r="AY35" s="186" t="s">
        <v>278</v>
      </c>
      <c r="AZ35" s="160">
        <v>2955</v>
      </c>
      <c r="BA35" s="160">
        <v>7.7359999999999998</v>
      </c>
      <c r="BB35" s="160">
        <v>5.5185649999999997</v>
      </c>
      <c r="BC35" s="160">
        <v>0.65144299999999999</v>
      </c>
      <c r="BD35" s="160">
        <v>4943</v>
      </c>
      <c r="BE35" s="160">
        <v>15.327</v>
      </c>
      <c r="BF35" s="160">
        <v>10.033552</v>
      </c>
      <c r="BG35" s="160">
        <v>1.398577</v>
      </c>
      <c r="BH35" s="160">
        <v>3477</v>
      </c>
      <c r="BI35" s="160">
        <v>10.923999999999999</v>
      </c>
      <c r="BJ35" s="160">
        <v>8.7210889999999992</v>
      </c>
      <c r="BK35" s="160">
        <v>0.95397200000000004</v>
      </c>
      <c r="BL35" s="160">
        <v>5478</v>
      </c>
      <c r="BM35" s="160">
        <v>22.192</v>
      </c>
      <c r="BN35" s="160">
        <v>13.834426000000001</v>
      </c>
      <c r="BO35" s="160">
        <v>2.0402939999999998</v>
      </c>
      <c r="BP35" s="225" t="s">
        <v>291</v>
      </c>
      <c r="BQ35" s="186" t="s">
        <v>278</v>
      </c>
      <c r="BR35" s="160">
        <v>3893</v>
      </c>
      <c r="BS35" s="160">
        <v>13.305</v>
      </c>
      <c r="BT35" s="160">
        <v>9.4795079999999992</v>
      </c>
      <c r="BU35" s="160">
        <v>1.172126</v>
      </c>
      <c r="BV35" s="160">
        <v>5852</v>
      </c>
      <c r="BW35" s="160">
        <v>27.713999999999999</v>
      </c>
      <c r="BX35" s="160">
        <v>17.668800999999998</v>
      </c>
      <c r="BY35" s="160">
        <v>2.5147499999999998</v>
      </c>
      <c r="BZ35" s="160">
        <v>3932</v>
      </c>
      <c r="CA35" s="160">
        <v>16.361999999999998</v>
      </c>
      <c r="CB35" s="160">
        <v>12.22157</v>
      </c>
      <c r="CC35" s="160">
        <v>1.4616439999999999</v>
      </c>
      <c r="CD35" s="160">
        <v>6243</v>
      </c>
      <c r="CE35" s="160">
        <v>34.351999999999997</v>
      </c>
      <c r="CF35" s="160">
        <v>22.631622</v>
      </c>
      <c r="CG35" s="160">
        <v>3.1107200000000002</v>
      </c>
      <c r="CH35" s="225" t="s">
        <v>291</v>
      </c>
      <c r="CI35" s="186" t="s">
        <v>278</v>
      </c>
      <c r="CJ35" s="160">
        <v>4547</v>
      </c>
      <c r="CK35" s="160">
        <v>20.477</v>
      </c>
      <c r="CL35" s="160">
        <v>16.636528999999999</v>
      </c>
      <c r="CM35" s="160">
        <v>1.771935</v>
      </c>
      <c r="CN35" s="160">
        <v>7388</v>
      </c>
      <c r="CO35" s="160">
        <v>44.07</v>
      </c>
      <c r="CP35" s="160">
        <v>29.900949000000001</v>
      </c>
      <c r="CQ35" s="160">
        <v>3.9777619999999998</v>
      </c>
      <c r="CR35" s="160">
        <v>4165</v>
      </c>
      <c r="CS35" s="160">
        <v>20.196999999999999</v>
      </c>
      <c r="CT35" s="160">
        <v>17.088574999999999</v>
      </c>
      <c r="CU35" s="160">
        <v>1.7548109999999999</v>
      </c>
      <c r="CV35" s="160">
        <v>7438</v>
      </c>
      <c r="CW35" s="160">
        <v>46.8</v>
      </c>
      <c r="CX35" s="160">
        <v>33.061861999999998</v>
      </c>
      <c r="CY35" s="160">
        <v>4.2719019999999999</v>
      </c>
      <c r="CZ35" s="225" t="s">
        <v>291</v>
      </c>
      <c r="DA35" s="186" t="s">
        <v>278</v>
      </c>
      <c r="DB35" s="160">
        <v>4103</v>
      </c>
      <c r="DC35" s="160">
        <v>21.614999999999998</v>
      </c>
      <c r="DD35" s="160">
        <v>19.623448</v>
      </c>
      <c r="DE35" s="160">
        <v>1.8446959999999999</v>
      </c>
      <c r="DF35" s="160">
        <v>7886</v>
      </c>
      <c r="DG35" s="160">
        <v>50.581000000000003</v>
      </c>
      <c r="DH35" s="160">
        <v>38.449928999999997</v>
      </c>
      <c r="DI35" s="160">
        <v>4.6661609999999998</v>
      </c>
      <c r="DJ35" s="160">
        <v>4526</v>
      </c>
      <c r="DK35" s="160">
        <v>26.356999999999999</v>
      </c>
      <c r="DL35" s="160">
        <v>25.006305000000001</v>
      </c>
      <c r="DM35" s="160">
        <v>2.2246229999999998</v>
      </c>
      <c r="DN35" s="160">
        <v>7233</v>
      </c>
      <c r="DO35" s="160">
        <v>47.459000000000003</v>
      </c>
      <c r="DP35" s="160">
        <v>38.304968000000002</v>
      </c>
      <c r="DQ35" s="160">
        <v>4.3457150000000002</v>
      </c>
      <c r="DR35" s="225" t="s">
        <v>291</v>
      </c>
      <c r="DS35" s="186" t="s">
        <v>278</v>
      </c>
      <c r="DT35" s="160">
        <v>4590</v>
      </c>
      <c r="DU35" s="160">
        <v>28.393000000000001</v>
      </c>
      <c r="DV35" s="160">
        <v>27.908348</v>
      </c>
      <c r="DW35" s="160">
        <v>2.3156840000000001</v>
      </c>
      <c r="DX35" s="160">
        <v>7437</v>
      </c>
      <c r="DY35" s="160">
        <v>49.871000000000002</v>
      </c>
      <c r="DZ35" s="160">
        <v>42.388081999999997</v>
      </c>
      <c r="EA35" s="160">
        <v>4.3908370000000003</v>
      </c>
      <c r="EB35" s="160">
        <v>4510</v>
      </c>
      <c r="EC35" s="160">
        <v>30.965</v>
      </c>
      <c r="ED35" s="160">
        <v>29.467994000000001</v>
      </c>
      <c r="EE35" s="160">
        <v>2.4737990000000001</v>
      </c>
      <c r="EF35" s="160">
        <v>6866</v>
      </c>
      <c r="EG35" s="160">
        <v>46.595999999999997</v>
      </c>
      <c r="EH35" s="160">
        <v>41.786121999999999</v>
      </c>
      <c r="EI35" s="160">
        <v>4.1404690000000004</v>
      </c>
      <c r="EJ35" s="225" t="s">
        <v>291</v>
      </c>
      <c r="EK35" s="186" t="s">
        <v>278</v>
      </c>
      <c r="EL35" s="160">
        <v>3705</v>
      </c>
      <c r="EM35" s="160">
        <v>26.126999999999999</v>
      </c>
      <c r="EN35" s="160">
        <v>26.040061999999999</v>
      </c>
      <c r="EO35" s="160">
        <v>2.1126580000000001</v>
      </c>
      <c r="EP35" s="160">
        <v>5414</v>
      </c>
      <c r="EQ35" s="160">
        <v>37.493000000000002</v>
      </c>
      <c r="ER35" s="160">
        <v>36.872565000000002</v>
      </c>
      <c r="ES35" s="160">
        <v>3.2302909999999998</v>
      </c>
      <c r="ET35" s="160">
        <v>1904</v>
      </c>
      <c r="EU35" s="160">
        <v>13.427</v>
      </c>
      <c r="EV35" s="160">
        <v>14.336594</v>
      </c>
      <c r="EW35" s="160">
        <v>1.1427620000000001</v>
      </c>
      <c r="EX35" s="160">
        <v>2835</v>
      </c>
      <c r="EY35" s="160">
        <v>19.72</v>
      </c>
      <c r="EZ35" s="160">
        <v>20.938773000000001</v>
      </c>
      <c r="FA35" s="160">
        <v>1.6401859999999999</v>
      </c>
      <c r="FB35" s="225" t="s">
        <v>291</v>
      </c>
      <c r="FC35" s="224" t="s">
        <v>143</v>
      </c>
      <c r="FD35" s="160">
        <v>1267</v>
      </c>
      <c r="FE35" s="160">
        <v>9.6159999999999997</v>
      </c>
      <c r="FF35" s="160">
        <v>11.961955</v>
      </c>
      <c r="FG35" s="160">
        <v>0.87042600000000003</v>
      </c>
      <c r="FH35" s="160">
        <v>1903</v>
      </c>
      <c r="FI35" s="160">
        <v>13.351000000000001</v>
      </c>
      <c r="FJ35" s="160">
        <v>16.065114999999999</v>
      </c>
      <c r="FK35" s="160">
        <v>1.149551</v>
      </c>
      <c r="FL35" s="160">
        <v>860</v>
      </c>
      <c r="FM35" s="160">
        <v>6.2670000000000003</v>
      </c>
      <c r="FN35" s="160">
        <v>8.8146640000000005</v>
      </c>
      <c r="FO35" s="160">
        <v>0.61679899999999999</v>
      </c>
      <c r="FP35" s="160">
        <v>1262</v>
      </c>
      <c r="FQ35" s="160">
        <v>8.8629999999999995</v>
      </c>
      <c r="FR35" s="160">
        <v>12.470414</v>
      </c>
      <c r="FS35" s="160">
        <v>0.86063000000000001</v>
      </c>
      <c r="FT35" s="225" t="s">
        <v>291</v>
      </c>
    </row>
    <row r="36" spans="1:176" ht="14.85" customHeight="1">
      <c r="A36" s="226" t="s">
        <v>744</v>
      </c>
      <c r="B36" s="161">
        <v>94072</v>
      </c>
      <c r="C36" s="161">
        <v>523.48500000000001</v>
      </c>
      <c r="D36" s="161">
        <v>446.50220100000001</v>
      </c>
      <c r="E36" s="161">
        <v>45.713962000000002</v>
      </c>
      <c r="F36" s="161">
        <v>37080</v>
      </c>
      <c r="G36" s="161">
        <v>187.124</v>
      </c>
      <c r="H36" s="161">
        <v>174.79451900000001</v>
      </c>
      <c r="I36" s="161">
        <v>15.914882</v>
      </c>
      <c r="J36" s="161">
        <v>56992</v>
      </c>
      <c r="K36" s="161">
        <v>336.36099999999999</v>
      </c>
      <c r="L36" s="161">
        <v>271.70768199999998</v>
      </c>
      <c r="M36" s="161">
        <v>29.79908</v>
      </c>
      <c r="N36" s="227" t="s">
        <v>745</v>
      </c>
      <c r="O36" s="189" t="s">
        <v>265</v>
      </c>
      <c r="P36" s="161">
        <v>347</v>
      </c>
      <c r="Q36" s="161">
        <v>1.599</v>
      </c>
      <c r="R36" s="161">
        <v>1.133867</v>
      </c>
      <c r="S36" s="161">
        <v>7.6177999999999996E-2</v>
      </c>
      <c r="T36" s="161">
        <v>283</v>
      </c>
      <c r="U36" s="161">
        <v>1.3879999999999999</v>
      </c>
      <c r="V36" s="161">
        <v>0.84919500000000003</v>
      </c>
      <c r="W36" s="161">
        <v>7.2344000000000006E-2</v>
      </c>
      <c r="X36" s="161">
        <v>973</v>
      </c>
      <c r="Y36" s="161">
        <v>4.2969999999999997</v>
      </c>
      <c r="Z36" s="161">
        <v>2.5064259999999998</v>
      </c>
      <c r="AA36" s="161">
        <v>0.36880800000000002</v>
      </c>
      <c r="AB36" s="161">
        <v>789</v>
      </c>
      <c r="AC36" s="161">
        <v>3.488</v>
      </c>
      <c r="AD36" s="161">
        <v>1.9319949999999999</v>
      </c>
      <c r="AE36" s="161">
        <v>0.29642600000000002</v>
      </c>
      <c r="AF36" s="227" t="s">
        <v>745</v>
      </c>
      <c r="AG36" s="189" t="s">
        <v>265</v>
      </c>
      <c r="AH36" s="161">
        <v>1588</v>
      </c>
      <c r="AI36" s="161">
        <v>5.63</v>
      </c>
      <c r="AJ36" s="161">
        <v>3.8130670000000002</v>
      </c>
      <c r="AK36" s="161">
        <v>0.53067500000000001</v>
      </c>
      <c r="AL36" s="161">
        <v>1289</v>
      </c>
      <c r="AM36" s="161">
        <v>4.5659999999999998</v>
      </c>
      <c r="AN36" s="161">
        <v>2.85792</v>
      </c>
      <c r="AO36" s="161">
        <v>0.42023199999999999</v>
      </c>
      <c r="AP36" s="161">
        <v>1585</v>
      </c>
      <c r="AQ36" s="161">
        <v>4.476</v>
      </c>
      <c r="AR36" s="161">
        <v>3.3228840000000002</v>
      </c>
      <c r="AS36" s="161">
        <v>0.40546100000000002</v>
      </c>
      <c r="AT36" s="161">
        <v>1904</v>
      </c>
      <c r="AU36" s="161">
        <v>5.915</v>
      </c>
      <c r="AV36" s="161">
        <v>3.6413419999999999</v>
      </c>
      <c r="AW36" s="161">
        <v>0.52195800000000003</v>
      </c>
      <c r="AX36" s="227" t="s">
        <v>745</v>
      </c>
      <c r="AY36" s="189" t="s">
        <v>265</v>
      </c>
      <c r="AZ36" s="161">
        <v>1964</v>
      </c>
      <c r="BA36" s="161">
        <v>5.4779999999999998</v>
      </c>
      <c r="BB36" s="161">
        <v>4.0491830000000002</v>
      </c>
      <c r="BC36" s="161">
        <v>0.462677</v>
      </c>
      <c r="BD36" s="161">
        <v>3440</v>
      </c>
      <c r="BE36" s="161">
        <v>10.93</v>
      </c>
      <c r="BF36" s="161">
        <v>7.0563079999999996</v>
      </c>
      <c r="BG36" s="161">
        <v>0.98494000000000004</v>
      </c>
      <c r="BH36" s="161">
        <v>2396</v>
      </c>
      <c r="BI36" s="161">
        <v>7.6210000000000004</v>
      </c>
      <c r="BJ36" s="161">
        <v>6.1015470000000001</v>
      </c>
      <c r="BK36" s="161">
        <v>0.67879999999999996</v>
      </c>
      <c r="BL36" s="161">
        <v>3722</v>
      </c>
      <c r="BM36" s="161">
        <v>15.211</v>
      </c>
      <c r="BN36" s="161">
        <v>9.5576050000000006</v>
      </c>
      <c r="BO36" s="161">
        <v>1.392712</v>
      </c>
      <c r="BP36" s="227" t="s">
        <v>745</v>
      </c>
      <c r="BQ36" s="189" t="s">
        <v>265</v>
      </c>
      <c r="BR36" s="161">
        <v>2686</v>
      </c>
      <c r="BS36" s="161">
        <v>9.2970000000000006</v>
      </c>
      <c r="BT36" s="161">
        <v>6.7411760000000003</v>
      </c>
      <c r="BU36" s="161">
        <v>0.82067000000000001</v>
      </c>
      <c r="BV36" s="161">
        <v>3915</v>
      </c>
      <c r="BW36" s="161">
        <v>18.954999999999998</v>
      </c>
      <c r="BX36" s="161">
        <v>12.265319</v>
      </c>
      <c r="BY36" s="161">
        <v>1.72746</v>
      </c>
      <c r="BZ36" s="161">
        <v>2689</v>
      </c>
      <c r="CA36" s="161">
        <v>11.759</v>
      </c>
      <c r="CB36" s="161">
        <v>8.7832939999999997</v>
      </c>
      <c r="CC36" s="161">
        <v>1.0513490000000001</v>
      </c>
      <c r="CD36" s="161">
        <v>4166</v>
      </c>
      <c r="CE36" s="161">
        <v>23.727</v>
      </c>
      <c r="CF36" s="161">
        <v>15.817545000000001</v>
      </c>
      <c r="CG36" s="161">
        <v>2.1432579999999999</v>
      </c>
      <c r="CH36" s="227" t="s">
        <v>745</v>
      </c>
      <c r="CI36" s="189" t="s">
        <v>265</v>
      </c>
      <c r="CJ36" s="161">
        <v>3068</v>
      </c>
      <c r="CK36" s="161">
        <v>13.473000000000001</v>
      </c>
      <c r="CL36" s="161">
        <v>11.235486999999999</v>
      </c>
      <c r="CM36" s="161">
        <v>1.1919</v>
      </c>
      <c r="CN36" s="161">
        <v>4876</v>
      </c>
      <c r="CO36" s="161">
        <v>29.777999999999999</v>
      </c>
      <c r="CP36" s="161">
        <v>20.377787999999999</v>
      </c>
      <c r="CQ36" s="161">
        <v>2.6536119999999999</v>
      </c>
      <c r="CR36" s="161">
        <v>2804</v>
      </c>
      <c r="CS36" s="161">
        <v>13.612</v>
      </c>
      <c r="CT36" s="161">
        <v>11.878515</v>
      </c>
      <c r="CU36" s="161">
        <v>1.187365</v>
      </c>
      <c r="CV36" s="161">
        <v>4974</v>
      </c>
      <c r="CW36" s="161">
        <v>30.974</v>
      </c>
      <c r="CX36" s="161">
        <v>21.943337</v>
      </c>
      <c r="CY36" s="161">
        <v>2.817574</v>
      </c>
      <c r="CZ36" s="227" t="s">
        <v>745</v>
      </c>
      <c r="DA36" s="189" t="s">
        <v>265</v>
      </c>
      <c r="DB36" s="161">
        <v>2675</v>
      </c>
      <c r="DC36" s="161">
        <v>13.782999999999999</v>
      </c>
      <c r="DD36" s="161">
        <v>12.862090999999999</v>
      </c>
      <c r="DE36" s="161">
        <v>1.187767</v>
      </c>
      <c r="DF36" s="161">
        <v>5217</v>
      </c>
      <c r="DG36" s="161">
        <v>34.363999999999997</v>
      </c>
      <c r="DH36" s="161">
        <v>26.374172000000002</v>
      </c>
      <c r="DI36" s="161">
        <v>3.1205579999999999</v>
      </c>
      <c r="DJ36" s="161">
        <v>2966</v>
      </c>
      <c r="DK36" s="161">
        <v>17.701000000000001</v>
      </c>
      <c r="DL36" s="161">
        <v>17.354979</v>
      </c>
      <c r="DM36" s="161">
        <v>1.481884</v>
      </c>
      <c r="DN36" s="161">
        <v>4815</v>
      </c>
      <c r="DO36" s="161">
        <v>33.040999999999997</v>
      </c>
      <c r="DP36" s="161">
        <v>26.783445</v>
      </c>
      <c r="DQ36" s="161">
        <v>2.9871319999999999</v>
      </c>
      <c r="DR36" s="227" t="s">
        <v>745</v>
      </c>
      <c r="DS36" s="189" t="s">
        <v>265</v>
      </c>
      <c r="DT36" s="161">
        <v>3024</v>
      </c>
      <c r="DU36" s="161">
        <v>18.908999999999999</v>
      </c>
      <c r="DV36" s="161">
        <v>19.18967</v>
      </c>
      <c r="DW36" s="161">
        <v>1.5074380000000001</v>
      </c>
      <c r="DX36" s="161">
        <v>5071</v>
      </c>
      <c r="DY36" s="161">
        <v>35.31</v>
      </c>
      <c r="DZ36" s="161">
        <v>30.253969999999999</v>
      </c>
      <c r="EA36" s="161">
        <v>3.0111629999999998</v>
      </c>
      <c r="EB36" s="161">
        <v>3076</v>
      </c>
      <c r="EC36" s="161">
        <v>21.228000000000002</v>
      </c>
      <c r="ED36" s="161">
        <v>21.119872999999998</v>
      </c>
      <c r="EE36" s="161">
        <v>1.685487</v>
      </c>
      <c r="EF36" s="161">
        <v>4769</v>
      </c>
      <c r="EG36" s="161">
        <v>33.067999999999998</v>
      </c>
      <c r="EH36" s="161">
        <v>29.638687999999998</v>
      </c>
      <c r="EI36" s="161">
        <v>2.8880590000000002</v>
      </c>
      <c r="EJ36" s="227" t="s">
        <v>745</v>
      </c>
      <c r="EK36" s="189" t="s">
        <v>265</v>
      </c>
      <c r="EL36" s="161">
        <v>2556</v>
      </c>
      <c r="EM36" s="161">
        <v>18.605</v>
      </c>
      <c r="EN36" s="161">
        <v>19.232118</v>
      </c>
      <c r="EO36" s="161">
        <v>1.493104</v>
      </c>
      <c r="EP36" s="161">
        <v>3669</v>
      </c>
      <c r="EQ36" s="161">
        <v>26.338999999999999</v>
      </c>
      <c r="ER36" s="161">
        <v>25.984310000000001</v>
      </c>
      <c r="ES36" s="161">
        <v>2.2555740000000002</v>
      </c>
      <c r="ET36" s="161">
        <v>1250</v>
      </c>
      <c r="EU36" s="161">
        <v>8.8620000000000001</v>
      </c>
      <c r="EV36" s="161">
        <v>10.34639</v>
      </c>
      <c r="EW36" s="161">
        <v>0.75937699999999997</v>
      </c>
      <c r="EX36" s="161">
        <v>1931</v>
      </c>
      <c r="EY36" s="161">
        <v>13.879</v>
      </c>
      <c r="EZ36" s="161">
        <v>15.509255</v>
      </c>
      <c r="FA36" s="161">
        <v>1.1344920000000001</v>
      </c>
      <c r="FB36" s="227" t="s">
        <v>745</v>
      </c>
      <c r="FC36" s="226" t="s">
        <v>744</v>
      </c>
      <c r="FD36" s="161">
        <v>866</v>
      </c>
      <c r="FE36" s="161">
        <v>6.5060000000000002</v>
      </c>
      <c r="FF36" s="161">
        <v>8.8389810000000004</v>
      </c>
      <c r="FG36" s="161">
        <v>0.617452</v>
      </c>
      <c r="FH36" s="161">
        <v>1290</v>
      </c>
      <c r="FI36" s="161">
        <v>9.2590000000000003</v>
      </c>
      <c r="FJ36" s="161">
        <v>11.683147</v>
      </c>
      <c r="FK36" s="161">
        <v>0.76071</v>
      </c>
      <c r="FL36" s="161">
        <v>567</v>
      </c>
      <c r="FM36" s="161">
        <v>4.2880000000000003</v>
      </c>
      <c r="FN36" s="161">
        <v>6.2849709999999996</v>
      </c>
      <c r="FO36" s="161">
        <v>0.40849000000000002</v>
      </c>
      <c r="FP36" s="161">
        <v>872</v>
      </c>
      <c r="FQ36" s="161">
        <v>6.1689999999999996</v>
      </c>
      <c r="FR36" s="161">
        <v>9.1823409999999992</v>
      </c>
      <c r="FS36" s="161">
        <v>0.61087599999999997</v>
      </c>
      <c r="FT36" s="227" t="s">
        <v>745</v>
      </c>
    </row>
    <row r="37" spans="1:176" ht="14.85" customHeight="1" thickBot="1">
      <c r="A37" s="228" t="s">
        <v>746</v>
      </c>
      <c r="B37" s="162">
        <v>46486</v>
      </c>
      <c r="C37" s="163">
        <v>240.28299999999999</v>
      </c>
      <c r="D37" s="163">
        <v>190.51392799999999</v>
      </c>
      <c r="E37" s="163">
        <v>21.420995000000001</v>
      </c>
      <c r="F37" s="163">
        <v>18422</v>
      </c>
      <c r="G37" s="163">
        <v>88.950999999999993</v>
      </c>
      <c r="H37" s="163">
        <v>73.903570000000002</v>
      </c>
      <c r="I37" s="163">
        <v>7.5186000000000002</v>
      </c>
      <c r="J37" s="163">
        <v>28064</v>
      </c>
      <c r="K37" s="163">
        <v>151.33199999999999</v>
      </c>
      <c r="L37" s="163">
        <v>116.61035800000001</v>
      </c>
      <c r="M37" s="163">
        <v>13.902395</v>
      </c>
      <c r="N37" s="229" t="s">
        <v>747</v>
      </c>
      <c r="O37" s="194" t="s">
        <v>266</v>
      </c>
      <c r="P37" s="162">
        <v>195</v>
      </c>
      <c r="Q37" s="163">
        <v>0.95499999999999996</v>
      </c>
      <c r="R37" s="163">
        <v>0.59923199999999999</v>
      </c>
      <c r="S37" s="163">
        <v>4.6612000000000001E-2</v>
      </c>
      <c r="T37" s="163">
        <v>158</v>
      </c>
      <c r="U37" s="163">
        <v>0.76</v>
      </c>
      <c r="V37" s="163">
        <v>0.451955</v>
      </c>
      <c r="W37" s="163">
        <v>3.4972000000000003E-2</v>
      </c>
      <c r="X37" s="163">
        <v>516</v>
      </c>
      <c r="Y37" s="163">
        <v>2.4670000000000001</v>
      </c>
      <c r="Z37" s="163">
        <v>1.3514330000000001</v>
      </c>
      <c r="AA37" s="163">
        <v>0.20297999999999999</v>
      </c>
      <c r="AB37" s="163">
        <v>447</v>
      </c>
      <c r="AC37" s="163">
        <v>1.95</v>
      </c>
      <c r="AD37" s="163">
        <v>1.0576049999999999</v>
      </c>
      <c r="AE37" s="163">
        <v>0.16785</v>
      </c>
      <c r="AF37" s="229" t="s">
        <v>747</v>
      </c>
      <c r="AG37" s="194" t="s">
        <v>266</v>
      </c>
      <c r="AH37" s="162">
        <v>773</v>
      </c>
      <c r="AI37" s="163">
        <v>2.7490000000000001</v>
      </c>
      <c r="AJ37" s="163">
        <v>1.7457199999999999</v>
      </c>
      <c r="AK37" s="163">
        <v>0.25290400000000002</v>
      </c>
      <c r="AL37" s="163">
        <v>665</v>
      </c>
      <c r="AM37" s="163">
        <v>2.3279999999999998</v>
      </c>
      <c r="AN37" s="163">
        <v>1.384228</v>
      </c>
      <c r="AO37" s="163">
        <v>0.203932</v>
      </c>
      <c r="AP37" s="163">
        <v>795</v>
      </c>
      <c r="AQ37" s="163">
        <v>2.1339999999999999</v>
      </c>
      <c r="AR37" s="163">
        <v>1.4002540000000001</v>
      </c>
      <c r="AS37" s="163">
        <v>0.18248600000000001</v>
      </c>
      <c r="AT37" s="163">
        <v>898</v>
      </c>
      <c r="AU37" s="163">
        <v>2.9089999999999998</v>
      </c>
      <c r="AV37" s="163">
        <v>1.7366200000000001</v>
      </c>
      <c r="AW37" s="163">
        <v>0.245916</v>
      </c>
      <c r="AX37" s="229" t="s">
        <v>747</v>
      </c>
      <c r="AY37" s="194" t="s">
        <v>266</v>
      </c>
      <c r="AZ37" s="162">
        <v>1006</v>
      </c>
      <c r="BA37" s="163">
        <v>2.258</v>
      </c>
      <c r="BB37" s="163">
        <v>1.469382</v>
      </c>
      <c r="BC37" s="163">
        <v>0.18876599999999999</v>
      </c>
      <c r="BD37" s="163">
        <v>1531</v>
      </c>
      <c r="BE37" s="163">
        <v>4.3970000000000002</v>
      </c>
      <c r="BF37" s="163">
        <v>2.9772439999999998</v>
      </c>
      <c r="BG37" s="163">
        <v>0.41363699999999998</v>
      </c>
      <c r="BH37" s="163">
        <v>1101</v>
      </c>
      <c r="BI37" s="163">
        <v>3.3029999999999999</v>
      </c>
      <c r="BJ37" s="163">
        <v>2.619542</v>
      </c>
      <c r="BK37" s="163">
        <v>0.27517200000000003</v>
      </c>
      <c r="BL37" s="163">
        <v>1793</v>
      </c>
      <c r="BM37" s="163">
        <v>6.9809999999999999</v>
      </c>
      <c r="BN37" s="163">
        <v>4.276821</v>
      </c>
      <c r="BO37" s="163">
        <v>0.64758199999999999</v>
      </c>
      <c r="BP37" s="229" t="s">
        <v>747</v>
      </c>
      <c r="BQ37" s="194" t="s">
        <v>266</v>
      </c>
      <c r="BR37" s="162">
        <v>1239</v>
      </c>
      <c r="BS37" s="163">
        <v>4.008</v>
      </c>
      <c r="BT37" s="163">
        <v>2.7383320000000002</v>
      </c>
      <c r="BU37" s="163">
        <v>0.35145599999999999</v>
      </c>
      <c r="BV37" s="163">
        <v>1972</v>
      </c>
      <c r="BW37" s="163">
        <v>8.7590000000000003</v>
      </c>
      <c r="BX37" s="163">
        <v>5.4034820000000003</v>
      </c>
      <c r="BY37" s="163">
        <v>0.78729000000000005</v>
      </c>
      <c r="BZ37" s="163">
        <v>1276</v>
      </c>
      <c r="CA37" s="163">
        <v>4.6029999999999998</v>
      </c>
      <c r="CB37" s="163">
        <v>3.4382760000000001</v>
      </c>
      <c r="CC37" s="163">
        <v>0.41029500000000002</v>
      </c>
      <c r="CD37" s="163">
        <v>2114</v>
      </c>
      <c r="CE37" s="163">
        <v>10.625</v>
      </c>
      <c r="CF37" s="163">
        <v>6.8140770000000002</v>
      </c>
      <c r="CG37" s="163">
        <v>0.96746200000000004</v>
      </c>
      <c r="CH37" s="229" t="s">
        <v>747</v>
      </c>
      <c r="CI37" s="194" t="s">
        <v>266</v>
      </c>
      <c r="CJ37" s="162">
        <v>1498</v>
      </c>
      <c r="CK37" s="163">
        <v>7.0039999999999996</v>
      </c>
      <c r="CL37" s="163">
        <v>5.4010420000000003</v>
      </c>
      <c r="CM37" s="163">
        <v>0.58003499999999997</v>
      </c>
      <c r="CN37" s="163">
        <v>2558</v>
      </c>
      <c r="CO37" s="163">
        <v>14.292</v>
      </c>
      <c r="CP37" s="163">
        <v>9.523161</v>
      </c>
      <c r="CQ37" s="163">
        <v>1.3241499999999999</v>
      </c>
      <c r="CR37" s="163">
        <v>1388</v>
      </c>
      <c r="CS37" s="163">
        <v>6.585</v>
      </c>
      <c r="CT37" s="163">
        <v>5.2100600000000004</v>
      </c>
      <c r="CU37" s="163">
        <v>0.56744600000000001</v>
      </c>
      <c r="CV37" s="163">
        <v>2503</v>
      </c>
      <c r="CW37" s="163">
        <v>15.826000000000001</v>
      </c>
      <c r="CX37" s="163">
        <v>11.118525</v>
      </c>
      <c r="CY37" s="163">
        <v>1.4543280000000001</v>
      </c>
      <c r="CZ37" s="229" t="s">
        <v>747</v>
      </c>
      <c r="DA37" s="194" t="s">
        <v>266</v>
      </c>
      <c r="DB37" s="162">
        <v>1463</v>
      </c>
      <c r="DC37" s="163">
        <v>7.8319999999999999</v>
      </c>
      <c r="DD37" s="163">
        <v>6.7613570000000003</v>
      </c>
      <c r="DE37" s="163">
        <v>0.65692899999999999</v>
      </c>
      <c r="DF37" s="163">
        <v>2711</v>
      </c>
      <c r="DG37" s="163">
        <v>16.216999999999999</v>
      </c>
      <c r="DH37" s="163">
        <v>12.075756999999999</v>
      </c>
      <c r="DI37" s="163">
        <v>1.5456030000000001</v>
      </c>
      <c r="DJ37" s="163">
        <v>1576</v>
      </c>
      <c r="DK37" s="163">
        <v>8.6560000000000006</v>
      </c>
      <c r="DL37" s="163">
        <v>7.6513260000000001</v>
      </c>
      <c r="DM37" s="163">
        <v>0.74273900000000004</v>
      </c>
      <c r="DN37" s="163">
        <v>2460</v>
      </c>
      <c r="DO37" s="163">
        <v>14.417999999999999</v>
      </c>
      <c r="DP37" s="163">
        <v>11.521523</v>
      </c>
      <c r="DQ37" s="163">
        <v>1.3585830000000001</v>
      </c>
      <c r="DR37" s="229" t="s">
        <v>747</v>
      </c>
      <c r="DS37" s="194" t="s">
        <v>266</v>
      </c>
      <c r="DT37" s="162">
        <v>1598</v>
      </c>
      <c r="DU37" s="163">
        <v>9.484</v>
      </c>
      <c r="DV37" s="163">
        <v>8.7186780000000006</v>
      </c>
      <c r="DW37" s="163">
        <v>0.80824600000000002</v>
      </c>
      <c r="DX37" s="163">
        <v>2411</v>
      </c>
      <c r="DY37" s="163">
        <v>14.561</v>
      </c>
      <c r="DZ37" s="163">
        <v>12.134112</v>
      </c>
      <c r="EA37" s="163">
        <v>1.3796740000000001</v>
      </c>
      <c r="EB37" s="163">
        <v>1462</v>
      </c>
      <c r="EC37" s="163">
        <v>9.7370000000000001</v>
      </c>
      <c r="ED37" s="163">
        <v>8.3481210000000008</v>
      </c>
      <c r="EE37" s="163">
        <v>0.78831200000000001</v>
      </c>
      <c r="EF37" s="163">
        <v>2141</v>
      </c>
      <c r="EG37" s="163">
        <v>13.528</v>
      </c>
      <c r="EH37" s="163">
        <v>12.147434000000001</v>
      </c>
      <c r="EI37" s="163">
        <v>1.25241</v>
      </c>
      <c r="EJ37" s="229" t="s">
        <v>747</v>
      </c>
      <c r="EK37" s="194" t="s">
        <v>266</v>
      </c>
      <c r="EL37" s="162">
        <v>1173</v>
      </c>
      <c r="EM37" s="163">
        <v>7.5220000000000002</v>
      </c>
      <c r="EN37" s="163">
        <v>6.807944</v>
      </c>
      <c r="EO37" s="163">
        <v>0.61955400000000005</v>
      </c>
      <c r="EP37" s="163">
        <v>1770</v>
      </c>
      <c r="EQ37" s="163">
        <v>11.154</v>
      </c>
      <c r="ER37" s="163">
        <v>10.888254999999999</v>
      </c>
      <c r="ES37" s="163">
        <v>0.97471699999999994</v>
      </c>
      <c r="ET37" s="163">
        <v>662</v>
      </c>
      <c r="EU37" s="163">
        <v>4.5650000000000004</v>
      </c>
      <c r="EV37" s="163">
        <v>3.9902039999999999</v>
      </c>
      <c r="EW37" s="163">
        <v>0.38338499999999998</v>
      </c>
      <c r="EX37" s="163">
        <v>919</v>
      </c>
      <c r="EY37" s="163">
        <v>5.8410000000000002</v>
      </c>
      <c r="EZ37" s="163">
        <v>5.4295179999999998</v>
      </c>
      <c r="FA37" s="163">
        <v>0.50569399999999998</v>
      </c>
      <c r="FB37" s="229" t="s">
        <v>747</v>
      </c>
      <c r="FC37" s="228" t="s">
        <v>746</v>
      </c>
      <c r="FD37" s="162">
        <v>408</v>
      </c>
      <c r="FE37" s="163">
        <v>3.11</v>
      </c>
      <c r="FF37" s="163">
        <v>3.1229740000000001</v>
      </c>
      <c r="FG37" s="163">
        <v>0.25297399999999998</v>
      </c>
      <c r="FH37" s="163">
        <v>620</v>
      </c>
      <c r="FI37" s="163">
        <v>4.0919999999999996</v>
      </c>
      <c r="FJ37" s="163">
        <v>4.3819679999999996</v>
      </c>
      <c r="FK37" s="163">
        <v>0.38884099999999999</v>
      </c>
      <c r="FL37" s="163">
        <v>293</v>
      </c>
      <c r="FM37" s="163">
        <v>1.9790000000000001</v>
      </c>
      <c r="FN37" s="163">
        <v>2.529693</v>
      </c>
      <c r="FO37" s="163">
        <v>0.20830899999999999</v>
      </c>
      <c r="FP37" s="163">
        <v>393</v>
      </c>
      <c r="FQ37" s="163">
        <v>2.694</v>
      </c>
      <c r="FR37" s="163">
        <v>3.2880729999999998</v>
      </c>
      <c r="FS37" s="163">
        <v>0.249754</v>
      </c>
      <c r="FT37" s="229" t="s">
        <v>747</v>
      </c>
    </row>
    <row r="38" spans="1:176" s="204" customFormat="1" ht="14.1" customHeight="1">
      <c r="A38" s="34" t="s">
        <v>688</v>
      </c>
      <c r="B38" s="34"/>
      <c r="C38" s="34"/>
      <c r="D38" s="34"/>
      <c r="E38" s="34"/>
      <c r="F38" s="34"/>
      <c r="G38" s="112"/>
      <c r="H38" s="62" t="s">
        <v>704</v>
      </c>
      <c r="I38" s="203"/>
      <c r="J38" s="203"/>
      <c r="K38" s="203"/>
      <c r="L38" s="203"/>
      <c r="N38" s="205"/>
      <c r="AG38" s="206" t="s">
        <v>690</v>
      </c>
      <c r="AH38" s="206"/>
      <c r="AI38" s="206"/>
      <c r="AJ38" s="206"/>
      <c r="AK38" s="206"/>
      <c r="AL38" s="206"/>
      <c r="AM38" s="207"/>
      <c r="AN38" s="206"/>
      <c r="AO38" s="206"/>
      <c r="AP38" s="206"/>
      <c r="AQ38" s="176"/>
      <c r="AR38" s="176"/>
      <c r="AS38" s="176"/>
      <c r="AT38" s="176"/>
      <c r="AU38" s="176"/>
      <c r="AV38" s="176"/>
      <c r="AW38" s="176"/>
      <c r="AX38" s="176"/>
      <c r="AY38" s="206" t="s">
        <v>690</v>
      </c>
      <c r="AZ38" s="206"/>
      <c r="BA38" s="206"/>
      <c r="BB38" s="206"/>
      <c r="BC38" s="206"/>
      <c r="BD38" s="206"/>
      <c r="BE38" s="207"/>
      <c r="BF38" s="206"/>
      <c r="BG38" s="206"/>
      <c r="BH38" s="206"/>
      <c r="BI38" s="176"/>
      <c r="BJ38" s="176"/>
      <c r="BK38" s="176"/>
      <c r="BL38" s="176"/>
      <c r="BM38" s="176"/>
      <c r="BN38" s="176"/>
      <c r="BO38" s="176"/>
      <c r="BP38" s="176"/>
      <c r="BQ38" s="206" t="s">
        <v>690</v>
      </c>
      <c r="BR38" s="206"/>
      <c r="BS38" s="206"/>
      <c r="BT38" s="206"/>
      <c r="BU38" s="206"/>
      <c r="BV38" s="206"/>
      <c r="BW38" s="207"/>
      <c r="BX38" s="206"/>
      <c r="BY38" s="206"/>
      <c r="BZ38" s="206"/>
      <c r="CA38" s="176"/>
      <c r="CB38" s="176"/>
      <c r="CC38" s="176"/>
      <c r="CD38" s="176"/>
      <c r="CE38" s="176"/>
      <c r="CF38" s="176"/>
      <c r="CG38" s="176"/>
      <c r="CH38" s="176"/>
      <c r="CI38" s="206" t="s">
        <v>690</v>
      </c>
      <c r="CJ38" s="206"/>
      <c r="CK38" s="206"/>
      <c r="CL38" s="206"/>
      <c r="CM38" s="206"/>
      <c r="CN38" s="206"/>
      <c r="CO38" s="207"/>
      <c r="CP38" s="206"/>
      <c r="CQ38" s="206"/>
      <c r="CR38" s="206"/>
      <c r="CS38" s="176"/>
      <c r="CT38" s="176"/>
      <c r="CU38" s="176"/>
      <c r="CV38" s="176"/>
      <c r="CW38" s="176"/>
      <c r="CX38" s="176"/>
      <c r="CY38" s="176"/>
      <c r="CZ38" s="176"/>
      <c r="DA38" s="206" t="s">
        <v>690</v>
      </c>
      <c r="DB38" s="206"/>
      <c r="DC38" s="206"/>
      <c r="DD38" s="206"/>
      <c r="DE38" s="206"/>
      <c r="DF38" s="206"/>
      <c r="DG38" s="207"/>
      <c r="DH38" s="206"/>
      <c r="DI38" s="206"/>
      <c r="DJ38" s="206"/>
      <c r="DK38" s="176"/>
      <c r="DL38" s="176"/>
      <c r="DM38" s="176"/>
      <c r="DN38" s="176"/>
      <c r="DO38" s="176"/>
      <c r="DP38" s="176"/>
      <c r="DQ38" s="176"/>
      <c r="DR38" s="176"/>
      <c r="DS38" s="206" t="s">
        <v>690</v>
      </c>
      <c r="DT38" s="206"/>
      <c r="DU38" s="206"/>
      <c r="DV38" s="206"/>
      <c r="DW38" s="206"/>
      <c r="DX38" s="206"/>
      <c r="DY38" s="207"/>
      <c r="DZ38" s="206"/>
      <c r="EA38" s="206"/>
      <c r="EB38" s="206"/>
      <c r="EC38" s="176"/>
      <c r="ED38" s="176"/>
      <c r="EE38" s="176"/>
      <c r="EF38" s="176"/>
      <c r="EG38" s="176"/>
      <c r="EH38" s="176"/>
      <c r="EI38" s="176"/>
      <c r="EJ38" s="176"/>
      <c r="EK38" s="206" t="s">
        <v>690</v>
      </c>
      <c r="EL38" s="206"/>
      <c r="EM38" s="206"/>
      <c r="EN38" s="206"/>
      <c r="EO38" s="206"/>
      <c r="EP38" s="206"/>
      <c r="EQ38" s="207"/>
      <c r="ER38" s="206"/>
      <c r="ES38" s="206"/>
      <c r="ET38" s="206"/>
      <c r="EU38" s="176"/>
      <c r="EV38" s="176"/>
      <c r="EW38" s="176"/>
      <c r="EX38" s="176"/>
      <c r="EY38" s="176"/>
      <c r="EZ38" s="176"/>
      <c r="FA38" s="176"/>
      <c r="FB38" s="176"/>
      <c r="FC38" s="206" t="s">
        <v>690</v>
      </c>
      <c r="FD38" s="206"/>
      <c r="FE38" s="206"/>
      <c r="FF38" s="206"/>
      <c r="FG38" s="206"/>
      <c r="FH38" s="206"/>
      <c r="FI38" s="207"/>
      <c r="FJ38" s="206"/>
      <c r="FK38" s="206"/>
      <c r="FL38" s="206"/>
      <c r="FM38" s="176"/>
      <c r="FN38" s="176"/>
      <c r="FO38" s="176"/>
      <c r="FP38" s="176"/>
      <c r="FQ38" s="176"/>
      <c r="FR38" s="176"/>
      <c r="FS38" s="176"/>
      <c r="FT38" s="176"/>
    </row>
    <row r="39" spans="1:176" s="204" customFormat="1" ht="14.1" customHeight="1">
      <c r="A39" s="34" t="s">
        <v>333</v>
      </c>
      <c r="B39" s="217"/>
      <c r="C39" s="34"/>
      <c r="D39" s="34"/>
      <c r="E39" s="34"/>
      <c r="F39" s="34"/>
      <c r="G39" s="112"/>
      <c r="H39" s="34" t="s">
        <v>706</v>
      </c>
      <c r="I39" s="203"/>
      <c r="J39" s="203"/>
      <c r="K39" s="203"/>
      <c r="L39" s="203"/>
      <c r="N39" s="205"/>
    </row>
    <row r="40" spans="1:176" s="209" customFormat="1" ht="14.1" customHeight="1">
      <c r="A40" s="34" t="s">
        <v>539</v>
      </c>
      <c r="B40" s="34"/>
      <c r="C40" s="218"/>
      <c r="D40" s="218"/>
      <c r="E40" s="218"/>
      <c r="F40" s="218"/>
      <c r="G40" s="218"/>
      <c r="H40" s="34" t="s">
        <v>708</v>
      </c>
      <c r="I40" s="203"/>
      <c r="J40" s="203"/>
      <c r="K40" s="203"/>
      <c r="L40" s="203"/>
      <c r="M40" s="204"/>
      <c r="N40" s="205"/>
    </row>
    <row r="41" spans="1:176" s="209" customFormat="1" ht="14.1" customHeight="1">
      <c r="A41" s="34" t="s">
        <v>755</v>
      </c>
      <c r="B41" s="34"/>
      <c r="C41" s="219"/>
      <c r="D41" s="219"/>
      <c r="E41" s="219"/>
      <c r="F41" s="219"/>
      <c r="G41" s="218"/>
      <c r="H41" s="34" t="s">
        <v>710</v>
      </c>
      <c r="N41" s="210"/>
    </row>
    <row r="42" spans="1:176" s="209" customFormat="1" ht="14.1" customHeight="1">
      <c r="A42" s="230" t="s">
        <v>760</v>
      </c>
      <c r="B42" s="218"/>
      <c r="C42" s="220"/>
      <c r="D42" s="220"/>
      <c r="E42" s="220"/>
      <c r="F42" s="220"/>
      <c r="G42" s="219"/>
      <c r="H42" s="221" t="s">
        <v>711</v>
      </c>
      <c r="K42" s="212"/>
      <c r="L42" s="212"/>
      <c r="N42" s="210"/>
    </row>
    <row r="43" spans="1:176" s="209" customFormat="1" ht="14.1" customHeight="1">
      <c r="A43" s="218"/>
      <c r="B43" s="218"/>
      <c r="C43" s="218"/>
      <c r="D43" s="218"/>
      <c r="E43" s="218"/>
      <c r="F43" s="218"/>
      <c r="G43" s="222"/>
      <c r="H43" s="62" t="s">
        <v>756</v>
      </c>
      <c r="I43" s="210"/>
      <c r="J43" s="210"/>
      <c r="K43" s="215"/>
      <c r="L43" s="215"/>
      <c r="N43" s="210"/>
    </row>
    <row r="44" spans="1:176" ht="14.1" customHeight="1">
      <c r="G44" s="216"/>
      <c r="H44" s="62" t="s">
        <v>757</v>
      </c>
      <c r="I44" s="216"/>
      <c r="J44" s="216"/>
      <c r="K44" s="216"/>
      <c r="L44" s="216"/>
      <c r="M44" s="216"/>
    </row>
    <row r="45" spans="1:176">
      <c r="G45" s="216"/>
      <c r="H45" s="216"/>
      <c r="I45" s="216"/>
      <c r="J45" s="216"/>
      <c r="K45" s="216"/>
      <c r="L45" s="216"/>
      <c r="M45" s="216"/>
    </row>
    <row r="46" spans="1:176">
      <c r="G46" s="216"/>
      <c r="H46" s="216"/>
      <c r="I46" s="216"/>
      <c r="J46" s="216"/>
      <c r="K46" s="216"/>
      <c r="L46" s="216"/>
      <c r="M46" s="216"/>
    </row>
    <row r="47" spans="1:176">
      <c r="G47" s="216"/>
      <c r="H47" s="216"/>
      <c r="I47" s="216"/>
      <c r="J47" s="216"/>
      <c r="K47" s="216"/>
      <c r="L47" s="216"/>
      <c r="M47" s="216"/>
    </row>
    <row r="48" spans="1:176">
      <c r="G48" s="216"/>
      <c r="H48" s="216"/>
      <c r="I48" s="216"/>
      <c r="J48" s="216"/>
      <c r="K48" s="216"/>
      <c r="L48" s="216"/>
      <c r="M48" s="216"/>
    </row>
    <row r="49" spans="7:13">
      <c r="G49" s="216"/>
      <c r="H49" s="216"/>
      <c r="I49" s="216"/>
      <c r="J49" s="216"/>
      <c r="K49" s="216"/>
      <c r="L49" s="216"/>
      <c r="M49" s="216"/>
    </row>
    <row r="50" spans="7:13">
      <c r="G50" s="216"/>
      <c r="H50" s="216"/>
      <c r="I50" s="216"/>
      <c r="J50" s="216"/>
      <c r="K50" s="216"/>
      <c r="L50" s="216"/>
      <c r="M50" s="216"/>
    </row>
    <row r="51" spans="7:13">
      <c r="G51" s="216"/>
      <c r="H51" s="216"/>
      <c r="I51" s="216"/>
      <c r="J51" s="216"/>
      <c r="K51" s="216"/>
      <c r="L51" s="216"/>
      <c r="M51" s="216"/>
    </row>
    <row r="52" spans="7:13">
      <c r="G52" s="216"/>
      <c r="H52" s="216"/>
      <c r="I52" s="216"/>
      <c r="J52" s="216"/>
      <c r="K52" s="216"/>
      <c r="L52" s="216"/>
      <c r="M52" s="216"/>
    </row>
    <row r="53" spans="7:13">
      <c r="H53" s="216"/>
      <c r="I53" s="216"/>
      <c r="J53" s="216"/>
      <c r="K53" s="216"/>
      <c r="L53" s="216"/>
      <c r="M53" s="216"/>
    </row>
  </sheetData>
  <mergeCells count="267"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FC4:FE4"/>
    <mergeCell ref="DT7:DT8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T7:T8"/>
    <mergeCell ref="U7:U8"/>
    <mergeCell ref="V7:W7"/>
    <mergeCell ref="X7:X8"/>
    <mergeCell ref="Y7:Y8"/>
    <mergeCell ref="Z7:AA7"/>
    <mergeCell ref="J7:J8"/>
    <mergeCell ref="K7:K8"/>
    <mergeCell ref="L7:M7"/>
    <mergeCell ref="P7:P8"/>
    <mergeCell ref="Q7:Q8"/>
    <mergeCell ref="R7:S7"/>
    <mergeCell ref="AL7:AL8"/>
    <mergeCell ref="AM7:AM8"/>
    <mergeCell ref="CW7:CW8"/>
    <mergeCell ref="AX5:AX8"/>
    <mergeCell ref="AY5:AY8"/>
    <mergeCell ref="AZ5:BG5"/>
    <mergeCell ref="AH6:AK6"/>
    <mergeCell ref="AL6:AO6"/>
    <mergeCell ref="AP6:AS6"/>
    <mergeCell ref="AT6:AW6"/>
    <mergeCell ref="EK4:EM4"/>
    <mergeCell ref="BH5:BO5"/>
    <mergeCell ref="BP5:BP8"/>
    <mergeCell ref="BQ5:BQ8"/>
    <mergeCell ref="BR5:BY5"/>
    <mergeCell ref="BZ5:CG5"/>
    <mergeCell ref="CH5:CH8"/>
    <mergeCell ref="BZ6:CC6"/>
    <mergeCell ref="CD6:CG6"/>
    <mergeCell ref="BL7:BL8"/>
    <mergeCell ref="BM7:BM8"/>
    <mergeCell ref="EB5:EI5"/>
    <mergeCell ref="EJ5:EJ8"/>
    <mergeCell ref="EB6:EE6"/>
    <mergeCell ref="EF6:EI6"/>
    <mergeCell ref="DP7:DQ7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K5:EK8"/>
    <mergeCell ref="EL5:ES5"/>
    <mergeCell ref="ET5:FA5"/>
    <mergeCell ref="FB5:FB8"/>
    <mergeCell ref="FC5:FC8"/>
    <mergeCell ref="FD5:FK5"/>
    <mergeCell ref="EL6:EO6"/>
    <mergeCell ref="EP6:ES6"/>
    <mergeCell ref="ET6:EW6"/>
    <mergeCell ref="EX6:FA6"/>
    <mergeCell ref="DJ5:DQ5"/>
    <mergeCell ref="DR5:DR8"/>
    <mergeCell ref="DS5:DS8"/>
    <mergeCell ref="DT5:EA5"/>
    <mergeCell ref="FD6:FG6"/>
    <mergeCell ref="FH6:FK6"/>
    <mergeCell ref="FL6:FO6"/>
    <mergeCell ref="FP6:FS6"/>
    <mergeCell ref="B7:B8"/>
    <mergeCell ref="C7:C8"/>
    <mergeCell ref="D7:E7"/>
    <mergeCell ref="F7:F8"/>
    <mergeCell ref="G7:G8"/>
    <mergeCell ref="H7:I7"/>
    <mergeCell ref="DB6:DE6"/>
    <mergeCell ref="DF6:DI6"/>
    <mergeCell ref="DJ6:DM6"/>
    <mergeCell ref="DN6:DQ6"/>
    <mergeCell ref="DT6:DW6"/>
    <mergeCell ref="DX6:EA6"/>
    <mergeCell ref="AZ6:BC6"/>
    <mergeCell ref="BD6:BG6"/>
    <mergeCell ref="BH6:BK6"/>
    <mergeCell ref="BL6:BO6"/>
    <mergeCell ref="BR6:BU6"/>
    <mergeCell ref="BV6:BY6"/>
    <mergeCell ref="AG5:AG8"/>
    <mergeCell ref="AH5:AO5"/>
    <mergeCell ref="AP7:AP8"/>
    <mergeCell ref="AQ7:AQ8"/>
    <mergeCell ref="AR7:AS7"/>
    <mergeCell ref="AB7:AB8"/>
    <mergeCell ref="AC7:AC8"/>
    <mergeCell ref="AD7:AE7"/>
    <mergeCell ref="AH7:AH8"/>
    <mergeCell ref="AI7:AI8"/>
    <mergeCell ref="AJ7:AK7"/>
    <mergeCell ref="AN7:AO7"/>
    <mergeCell ref="BD7:BD8"/>
    <mergeCell ref="BE7:BE8"/>
    <mergeCell ref="BF7:BG7"/>
    <mergeCell ref="BH7:BH8"/>
    <mergeCell ref="BI7:BI8"/>
    <mergeCell ref="BJ7:BK7"/>
    <mergeCell ref="AT7:AT8"/>
    <mergeCell ref="AU7:AU8"/>
    <mergeCell ref="AV7:AW7"/>
    <mergeCell ref="AZ7:AZ8"/>
    <mergeCell ref="BA7:BA8"/>
    <mergeCell ref="BB7:BC7"/>
    <mergeCell ref="BX7:BY7"/>
    <mergeCell ref="BZ7:BZ8"/>
    <mergeCell ref="CA7:CA8"/>
    <mergeCell ref="CB7:CC7"/>
    <mergeCell ref="CD7:CD8"/>
    <mergeCell ref="CE7:CE8"/>
    <mergeCell ref="BN7:BO7"/>
    <mergeCell ref="BR7:BR8"/>
    <mergeCell ref="BS7:BS8"/>
    <mergeCell ref="BT7:BU7"/>
    <mergeCell ref="BV7:BV8"/>
    <mergeCell ref="BW7:BW8"/>
    <mergeCell ref="CF7:CG7"/>
    <mergeCell ref="CJ7:CJ8"/>
    <mergeCell ref="CK7:CK8"/>
    <mergeCell ref="CL7:CM7"/>
    <mergeCell ref="CN7:CN8"/>
    <mergeCell ref="CO7:CO8"/>
    <mergeCell ref="DH7:DI7"/>
    <mergeCell ref="DJ7:DJ8"/>
    <mergeCell ref="DK7:DK8"/>
    <mergeCell ref="CI5:CI8"/>
    <mergeCell ref="CJ5:CQ5"/>
    <mergeCell ref="CR5:CY5"/>
    <mergeCell ref="CZ5:CZ8"/>
    <mergeCell ref="DA5:DA8"/>
    <mergeCell ref="DB5:DI5"/>
    <mergeCell ref="CJ6:CM6"/>
    <mergeCell ref="CN6:CQ6"/>
    <mergeCell ref="CR6:CU6"/>
    <mergeCell ref="CV6:CY6"/>
    <mergeCell ref="CP7:CQ7"/>
    <mergeCell ref="CR7:CR8"/>
    <mergeCell ref="CS7:CS8"/>
    <mergeCell ref="CT7:CU7"/>
    <mergeCell ref="CV7:CV8"/>
    <mergeCell ref="DL7:DM7"/>
    <mergeCell ref="DN7:DN8"/>
    <mergeCell ref="DO7:DO8"/>
    <mergeCell ref="CX7:CY7"/>
    <mergeCell ref="DB7:DB8"/>
    <mergeCell ref="DC7:DC8"/>
    <mergeCell ref="DD7:DE7"/>
    <mergeCell ref="DF7:DF8"/>
    <mergeCell ref="DG7:DG8"/>
    <mergeCell ref="EC7:EC8"/>
    <mergeCell ref="ED7:EE7"/>
    <mergeCell ref="EF7:EF8"/>
    <mergeCell ref="EG7:EG8"/>
    <mergeCell ref="EH7:EI7"/>
    <mergeCell ref="EL7:EL8"/>
    <mergeCell ref="DU7:DU8"/>
    <mergeCell ref="DV7:DW7"/>
    <mergeCell ref="DX7:DX8"/>
    <mergeCell ref="DY7:DY8"/>
    <mergeCell ref="DZ7:EA7"/>
    <mergeCell ref="EB7:EB8"/>
    <mergeCell ref="EU7:EU8"/>
    <mergeCell ref="EV7:EW7"/>
    <mergeCell ref="EX7:EX8"/>
    <mergeCell ref="EY7:EY8"/>
    <mergeCell ref="EZ7:FA7"/>
    <mergeCell ref="FD7:FD8"/>
    <mergeCell ref="EM7:EM8"/>
    <mergeCell ref="EN7:EO7"/>
    <mergeCell ref="EP7:EP8"/>
    <mergeCell ref="EQ7:EQ8"/>
    <mergeCell ref="ER7:ES7"/>
    <mergeCell ref="ET7:ET8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9CBB5-F9C7-48CE-910F-3C75BB4EAEEE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70" customWidth="1"/>
    <col min="2" max="3" width="11.625" style="170" customWidth="1"/>
    <col min="4" max="7" width="11.125" style="170" customWidth="1"/>
    <col min="8" max="13" width="10.875" style="170" customWidth="1"/>
    <col min="14" max="14" width="19.625" style="170" customWidth="1"/>
    <col min="15" max="15" width="13.625" style="170" customWidth="1"/>
    <col min="16" max="17" width="8.125" style="170" customWidth="1"/>
    <col min="18" max="19" width="9.625" style="170" customWidth="1"/>
    <col min="20" max="21" width="8.125" style="170" customWidth="1"/>
    <col min="22" max="23" width="9.625" style="170" customWidth="1"/>
    <col min="24" max="25" width="8" style="170" customWidth="1"/>
    <col min="26" max="27" width="8.875" style="170" customWidth="1"/>
    <col min="28" max="29" width="8" style="170" customWidth="1"/>
    <col min="30" max="31" width="8.875" style="170" customWidth="1"/>
    <col min="32" max="32" width="17.625" style="170" customWidth="1"/>
    <col min="33" max="33" width="13.625" style="170" customWidth="1"/>
    <col min="34" max="35" width="8.125" style="170" customWidth="1"/>
    <col min="36" max="37" width="9.625" style="170" customWidth="1"/>
    <col min="38" max="39" width="8.125" style="170" customWidth="1"/>
    <col min="40" max="41" width="9.625" style="170" customWidth="1"/>
    <col min="42" max="43" width="8" style="170" customWidth="1"/>
    <col min="44" max="45" width="8.875" style="170" customWidth="1"/>
    <col min="46" max="47" width="8" style="170" customWidth="1"/>
    <col min="48" max="49" width="8.875" style="170" customWidth="1"/>
    <col min="50" max="50" width="17.625" style="170" customWidth="1"/>
    <col min="51" max="51" width="13.625" style="170" customWidth="1"/>
    <col min="52" max="53" width="8.125" style="170" customWidth="1"/>
    <col min="54" max="55" width="9.625" style="170" customWidth="1"/>
    <col min="56" max="57" width="8.125" style="170" customWidth="1"/>
    <col min="58" max="59" width="9.625" style="170" customWidth="1"/>
    <col min="60" max="61" width="8" style="170" customWidth="1"/>
    <col min="62" max="63" width="8.875" style="170" customWidth="1"/>
    <col min="64" max="65" width="8" style="170" customWidth="1"/>
    <col min="66" max="67" width="8.875" style="170" customWidth="1"/>
    <col min="68" max="68" width="17.625" style="170" customWidth="1"/>
    <col min="69" max="69" width="13.625" style="170" customWidth="1"/>
    <col min="70" max="71" width="8.125" style="170" customWidth="1"/>
    <col min="72" max="73" width="9.625" style="170" customWidth="1"/>
    <col min="74" max="75" width="8.125" style="170" customWidth="1"/>
    <col min="76" max="77" width="9.625" style="170" customWidth="1"/>
    <col min="78" max="79" width="8" style="170" customWidth="1"/>
    <col min="80" max="81" width="8.875" style="170" customWidth="1"/>
    <col min="82" max="83" width="8" style="170" customWidth="1"/>
    <col min="84" max="85" width="8.875" style="170" customWidth="1"/>
    <col min="86" max="86" width="17.625" style="170" customWidth="1"/>
    <col min="87" max="87" width="13.625" style="170" customWidth="1"/>
    <col min="88" max="89" width="8.125" style="170" customWidth="1"/>
    <col min="90" max="91" width="9.625" style="170" customWidth="1"/>
    <col min="92" max="93" width="8.125" style="170" customWidth="1"/>
    <col min="94" max="95" width="9.625" style="170" customWidth="1"/>
    <col min="96" max="97" width="8" style="170" customWidth="1"/>
    <col min="98" max="99" width="8.875" style="170" customWidth="1"/>
    <col min="100" max="101" width="8" style="170" customWidth="1"/>
    <col min="102" max="103" width="8.875" style="170" customWidth="1"/>
    <col min="104" max="104" width="17.625" style="170" customWidth="1"/>
    <col min="105" max="105" width="13.625" style="170" customWidth="1"/>
    <col min="106" max="107" width="8.125" style="170" customWidth="1"/>
    <col min="108" max="109" width="9.625" style="170" customWidth="1"/>
    <col min="110" max="111" width="8.125" style="170" customWidth="1"/>
    <col min="112" max="113" width="9.625" style="170" customWidth="1"/>
    <col min="114" max="115" width="8" style="170" customWidth="1"/>
    <col min="116" max="117" width="8.875" style="170" customWidth="1"/>
    <col min="118" max="119" width="8" style="170" customWidth="1"/>
    <col min="120" max="121" width="8.875" style="170" customWidth="1"/>
    <col min="122" max="122" width="17.625" style="170" customWidth="1"/>
    <col min="123" max="123" width="13.625" style="170" customWidth="1"/>
    <col min="124" max="125" width="8.125" style="170" customWidth="1"/>
    <col min="126" max="127" width="9.625" style="170" customWidth="1"/>
    <col min="128" max="129" width="8.125" style="170" customWidth="1"/>
    <col min="130" max="131" width="9.625" style="170" customWidth="1"/>
    <col min="132" max="133" width="8" style="170" customWidth="1"/>
    <col min="134" max="135" width="8.875" style="170" customWidth="1"/>
    <col min="136" max="137" width="8" style="170" customWidth="1"/>
    <col min="138" max="139" width="8.875" style="170" customWidth="1"/>
    <col min="140" max="140" width="17.625" style="170" customWidth="1"/>
    <col min="141" max="141" width="13.625" style="170" customWidth="1"/>
    <col min="142" max="143" width="8.125" style="170" customWidth="1"/>
    <col min="144" max="145" width="9.625" style="170" customWidth="1"/>
    <col min="146" max="147" width="8.125" style="170" customWidth="1"/>
    <col min="148" max="149" width="9.625" style="170" customWidth="1"/>
    <col min="150" max="151" width="8" style="170" customWidth="1"/>
    <col min="152" max="153" width="8.875" style="170" customWidth="1"/>
    <col min="154" max="155" width="8" style="170" customWidth="1"/>
    <col min="156" max="157" width="8.875" style="170" customWidth="1"/>
    <col min="158" max="158" width="17.625" style="170" customWidth="1"/>
    <col min="159" max="159" width="13.625" style="170" customWidth="1"/>
    <col min="160" max="161" width="8.125" style="170" customWidth="1"/>
    <col min="162" max="163" width="9.625" style="170" customWidth="1"/>
    <col min="164" max="165" width="8.125" style="170" customWidth="1"/>
    <col min="166" max="167" width="9.625" style="170" customWidth="1"/>
    <col min="168" max="169" width="8" style="170" customWidth="1"/>
    <col min="170" max="171" width="8.875" style="170" customWidth="1"/>
    <col min="172" max="173" width="8" style="170" customWidth="1"/>
    <col min="174" max="175" width="8.875" style="170" customWidth="1"/>
    <col min="176" max="176" width="17.625" style="170" customWidth="1"/>
    <col min="177" max="256" width="9" style="170"/>
    <col min="257" max="257" width="16.625" style="170" customWidth="1"/>
    <col min="258" max="259" width="11.625" style="170" customWidth="1"/>
    <col min="260" max="263" width="11.125" style="170" customWidth="1"/>
    <col min="264" max="269" width="10.875" style="170" customWidth="1"/>
    <col min="270" max="270" width="19.625" style="170" customWidth="1"/>
    <col min="271" max="271" width="13.625" style="170" customWidth="1"/>
    <col min="272" max="273" width="8.125" style="170" customWidth="1"/>
    <col min="274" max="275" width="9.625" style="170" customWidth="1"/>
    <col min="276" max="277" width="8.125" style="170" customWidth="1"/>
    <col min="278" max="279" width="9.625" style="170" customWidth="1"/>
    <col min="280" max="281" width="8" style="170" customWidth="1"/>
    <col min="282" max="283" width="8.875" style="170" customWidth="1"/>
    <col min="284" max="285" width="8" style="170" customWidth="1"/>
    <col min="286" max="287" width="8.875" style="170" customWidth="1"/>
    <col min="288" max="288" width="17.625" style="170" customWidth="1"/>
    <col min="289" max="289" width="13.625" style="170" customWidth="1"/>
    <col min="290" max="291" width="8.125" style="170" customWidth="1"/>
    <col min="292" max="293" width="9.625" style="170" customWidth="1"/>
    <col min="294" max="295" width="8.125" style="170" customWidth="1"/>
    <col min="296" max="297" width="9.625" style="170" customWidth="1"/>
    <col min="298" max="299" width="8" style="170" customWidth="1"/>
    <col min="300" max="301" width="8.875" style="170" customWidth="1"/>
    <col min="302" max="303" width="8" style="170" customWidth="1"/>
    <col min="304" max="305" width="8.875" style="170" customWidth="1"/>
    <col min="306" max="306" width="17.625" style="170" customWidth="1"/>
    <col min="307" max="307" width="13.625" style="170" customWidth="1"/>
    <col min="308" max="309" width="8.125" style="170" customWidth="1"/>
    <col min="310" max="311" width="9.625" style="170" customWidth="1"/>
    <col min="312" max="313" width="8.125" style="170" customWidth="1"/>
    <col min="314" max="315" width="9.625" style="170" customWidth="1"/>
    <col min="316" max="317" width="8" style="170" customWidth="1"/>
    <col min="318" max="319" width="8.875" style="170" customWidth="1"/>
    <col min="320" max="321" width="8" style="170" customWidth="1"/>
    <col min="322" max="323" width="8.875" style="170" customWidth="1"/>
    <col min="324" max="324" width="17.625" style="170" customWidth="1"/>
    <col min="325" max="325" width="13.625" style="170" customWidth="1"/>
    <col min="326" max="327" width="8.125" style="170" customWidth="1"/>
    <col min="328" max="329" width="9.625" style="170" customWidth="1"/>
    <col min="330" max="331" width="8.125" style="170" customWidth="1"/>
    <col min="332" max="333" width="9.625" style="170" customWidth="1"/>
    <col min="334" max="335" width="8" style="170" customWidth="1"/>
    <col min="336" max="337" width="8.875" style="170" customWidth="1"/>
    <col min="338" max="339" width="8" style="170" customWidth="1"/>
    <col min="340" max="341" width="8.875" style="170" customWidth="1"/>
    <col min="342" max="342" width="17.625" style="170" customWidth="1"/>
    <col min="343" max="343" width="13.625" style="170" customWidth="1"/>
    <col min="344" max="345" width="8.125" style="170" customWidth="1"/>
    <col min="346" max="347" width="9.625" style="170" customWidth="1"/>
    <col min="348" max="349" width="8.125" style="170" customWidth="1"/>
    <col min="350" max="351" width="9.625" style="170" customWidth="1"/>
    <col min="352" max="353" width="8" style="170" customWidth="1"/>
    <col min="354" max="355" width="8.875" style="170" customWidth="1"/>
    <col min="356" max="357" width="8" style="170" customWidth="1"/>
    <col min="358" max="359" width="8.875" style="170" customWidth="1"/>
    <col min="360" max="360" width="17.625" style="170" customWidth="1"/>
    <col min="361" max="361" width="13.625" style="170" customWidth="1"/>
    <col min="362" max="363" width="8.125" style="170" customWidth="1"/>
    <col min="364" max="365" width="9.625" style="170" customWidth="1"/>
    <col min="366" max="367" width="8.125" style="170" customWidth="1"/>
    <col min="368" max="369" width="9.625" style="170" customWidth="1"/>
    <col min="370" max="371" width="8" style="170" customWidth="1"/>
    <col min="372" max="373" width="8.875" style="170" customWidth="1"/>
    <col min="374" max="375" width="8" style="170" customWidth="1"/>
    <col min="376" max="377" width="8.875" style="170" customWidth="1"/>
    <col min="378" max="378" width="17.625" style="170" customWidth="1"/>
    <col min="379" max="379" width="13.625" style="170" customWidth="1"/>
    <col min="380" max="381" width="8.125" style="170" customWidth="1"/>
    <col min="382" max="383" width="9.625" style="170" customWidth="1"/>
    <col min="384" max="385" width="8.125" style="170" customWidth="1"/>
    <col min="386" max="387" width="9.625" style="170" customWidth="1"/>
    <col min="388" max="389" width="8" style="170" customWidth="1"/>
    <col min="390" max="391" width="8.875" style="170" customWidth="1"/>
    <col min="392" max="393" width="8" style="170" customWidth="1"/>
    <col min="394" max="395" width="8.875" style="170" customWidth="1"/>
    <col min="396" max="396" width="17.625" style="170" customWidth="1"/>
    <col min="397" max="397" width="13.625" style="170" customWidth="1"/>
    <col min="398" max="399" width="8.125" style="170" customWidth="1"/>
    <col min="400" max="401" width="9.625" style="170" customWidth="1"/>
    <col min="402" max="403" width="8.125" style="170" customWidth="1"/>
    <col min="404" max="405" width="9.625" style="170" customWidth="1"/>
    <col min="406" max="407" width="8" style="170" customWidth="1"/>
    <col min="408" max="409" width="8.875" style="170" customWidth="1"/>
    <col min="410" max="411" width="8" style="170" customWidth="1"/>
    <col min="412" max="413" width="8.875" style="170" customWidth="1"/>
    <col min="414" max="414" width="17.625" style="170" customWidth="1"/>
    <col min="415" max="415" width="13.625" style="170" customWidth="1"/>
    <col min="416" max="417" width="8.125" style="170" customWidth="1"/>
    <col min="418" max="419" width="9.625" style="170" customWidth="1"/>
    <col min="420" max="421" width="8.125" style="170" customWidth="1"/>
    <col min="422" max="423" width="9.625" style="170" customWidth="1"/>
    <col min="424" max="425" width="8" style="170" customWidth="1"/>
    <col min="426" max="427" width="8.875" style="170" customWidth="1"/>
    <col min="428" max="429" width="8" style="170" customWidth="1"/>
    <col min="430" max="431" width="8.875" style="170" customWidth="1"/>
    <col min="432" max="432" width="17.625" style="170" customWidth="1"/>
    <col min="433" max="512" width="9" style="170"/>
    <col min="513" max="513" width="16.625" style="170" customWidth="1"/>
    <col min="514" max="515" width="11.625" style="170" customWidth="1"/>
    <col min="516" max="519" width="11.125" style="170" customWidth="1"/>
    <col min="520" max="525" width="10.875" style="170" customWidth="1"/>
    <col min="526" max="526" width="19.625" style="170" customWidth="1"/>
    <col min="527" max="527" width="13.625" style="170" customWidth="1"/>
    <col min="528" max="529" width="8.125" style="170" customWidth="1"/>
    <col min="530" max="531" width="9.625" style="170" customWidth="1"/>
    <col min="532" max="533" width="8.125" style="170" customWidth="1"/>
    <col min="534" max="535" width="9.625" style="170" customWidth="1"/>
    <col min="536" max="537" width="8" style="170" customWidth="1"/>
    <col min="538" max="539" width="8.875" style="170" customWidth="1"/>
    <col min="540" max="541" width="8" style="170" customWidth="1"/>
    <col min="542" max="543" width="8.875" style="170" customWidth="1"/>
    <col min="544" max="544" width="17.625" style="170" customWidth="1"/>
    <col min="545" max="545" width="13.625" style="170" customWidth="1"/>
    <col min="546" max="547" width="8.125" style="170" customWidth="1"/>
    <col min="548" max="549" width="9.625" style="170" customWidth="1"/>
    <col min="550" max="551" width="8.125" style="170" customWidth="1"/>
    <col min="552" max="553" width="9.625" style="170" customWidth="1"/>
    <col min="554" max="555" width="8" style="170" customWidth="1"/>
    <col min="556" max="557" width="8.875" style="170" customWidth="1"/>
    <col min="558" max="559" width="8" style="170" customWidth="1"/>
    <col min="560" max="561" width="8.875" style="170" customWidth="1"/>
    <col min="562" max="562" width="17.625" style="170" customWidth="1"/>
    <col min="563" max="563" width="13.625" style="170" customWidth="1"/>
    <col min="564" max="565" width="8.125" style="170" customWidth="1"/>
    <col min="566" max="567" width="9.625" style="170" customWidth="1"/>
    <col min="568" max="569" width="8.125" style="170" customWidth="1"/>
    <col min="570" max="571" width="9.625" style="170" customWidth="1"/>
    <col min="572" max="573" width="8" style="170" customWidth="1"/>
    <col min="574" max="575" width="8.875" style="170" customWidth="1"/>
    <col min="576" max="577" width="8" style="170" customWidth="1"/>
    <col min="578" max="579" width="8.875" style="170" customWidth="1"/>
    <col min="580" max="580" width="17.625" style="170" customWidth="1"/>
    <col min="581" max="581" width="13.625" style="170" customWidth="1"/>
    <col min="582" max="583" width="8.125" style="170" customWidth="1"/>
    <col min="584" max="585" width="9.625" style="170" customWidth="1"/>
    <col min="586" max="587" width="8.125" style="170" customWidth="1"/>
    <col min="588" max="589" width="9.625" style="170" customWidth="1"/>
    <col min="590" max="591" width="8" style="170" customWidth="1"/>
    <col min="592" max="593" width="8.875" style="170" customWidth="1"/>
    <col min="594" max="595" width="8" style="170" customWidth="1"/>
    <col min="596" max="597" width="8.875" style="170" customWidth="1"/>
    <col min="598" max="598" width="17.625" style="170" customWidth="1"/>
    <col min="599" max="599" width="13.625" style="170" customWidth="1"/>
    <col min="600" max="601" width="8.125" style="170" customWidth="1"/>
    <col min="602" max="603" width="9.625" style="170" customWidth="1"/>
    <col min="604" max="605" width="8.125" style="170" customWidth="1"/>
    <col min="606" max="607" width="9.625" style="170" customWidth="1"/>
    <col min="608" max="609" width="8" style="170" customWidth="1"/>
    <col min="610" max="611" width="8.875" style="170" customWidth="1"/>
    <col min="612" max="613" width="8" style="170" customWidth="1"/>
    <col min="614" max="615" width="8.875" style="170" customWidth="1"/>
    <col min="616" max="616" width="17.625" style="170" customWidth="1"/>
    <col min="617" max="617" width="13.625" style="170" customWidth="1"/>
    <col min="618" max="619" width="8.125" style="170" customWidth="1"/>
    <col min="620" max="621" width="9.625" style="170" customWidth="1"/>
    <col min="622" max="623" width="8.125" style="170" customWidth="1"/>
    <col min="624" max="625" width="9.625" style="170" customWidth="1"/>
    <col min="626" max="627" width="8" style="170" customWidth="1"/>
    <col min="628" max="629" width="8.875" style="170" customWidth="1"/>
    <col min="630" max="631" width="8" style="170" customWidth="1"/>
    <col min="632" max="633" width="8.875" style="170" customWidth="1"/>
    <col min="634" max="634" width="17.625" style="170" customWidth="1"/>
    <col min="635" max="635" width="13.625" style="170" customWidth="1"/>
    <col min="636" max="637" width="8.125" style="170" customWidth="1"/>
    <col min="638" max="639" width="9.625" style="170" customWidth="1"/>
    <col min="640" max="641" width="8.125" style="170" customWidth="1"/>
    <col min="642" max="643" width="9.625" style="170" customWidth="1"/>
    <col min="644" max="645" width="8" style="170" customWidth="1"/>
    <col min="646" max="647" width="8.875" style="170" customWidth="1"/>
    <col min="648" max="649" width="8" style="170" customWidth="1"/>
    <col min="650" max="651" width="8.875" style="170" customWidth="1"/>
    <col min="652" max="652" width="17.625" style="170" customWidth="1"/>
    <col min="653" max="653" width="13.625" style="170" customWidth="1"/>
    <col min="654" max="655" width="8.125" style="170" customWidth="1"/>
    <col min="656" max="657" width="9.625" style="170" customWidth="1"/>
    <col min="658" max="659" width="8.125" style="170" customWidth="1"/>
    <col min="660" max="661" width="9.625" style="170" customWidth="1"/>
    <col min="662" max="663" width="8" style="170" customWidth="1"/>
    <col min="664" max="665" width="8.875" style="170" customWidth="1"/>
    <col min="666" max="667" width="8" style="170" customWidth="1"/>
    <col min="668" max="669" width="8.875" style="170" customWidth="1"/>
    <col min="670" max="670" width="17.625" style="170" customWidth="1"/>
    <col min="671" max="671" width="13.625" style="170" customWidth="1"/>
    <col min="672" max="673" width="8.125" style="170" customWidth="1"/>
    <col min="674" max="675" width="9.625" style="170" customWidth="1"/>
    <col min="676" max="677" width="8.125" style="170" customWidth="1"/>
    <col min="678" max="679" width="9.625" style="170" customWidth="1"/>
    <col min="680" max="681" width="8" style="170" customWidth="1"/>
    <col min="682" max="683" width="8.875" style="170" customWidth="1"/>
    <col min="684" max="685" width="8" style="170" customWidth="1"/>
    <col min="686" max="687" width="8.875" style="170" customWidth="1"/>
    <col min="688" max="688" width="17.625" style="170" customWidth="1"/>
    <col min="689" max="768" width="9" style="170"/>
    <col min="769" max="769" width="16.625" style="170" customWidth="1"/>
    <col min="770" max="771" width="11.625" style="170" customWidth="1"/>
    <col min="772" max="775" width="11.125" style="170" customWidth="1"/>
    <col min="776" max="781" width="10.875" style="170" customWidth="1"/>
    <col min="782" max="782" width="19.625" style="170" customWidth="1"/>
    <col min="783" max="783" width="13.625" style="170" customWidth="1"/>
    <col min="784" max="785" width="8.125" style="170" customWidth="1"/>
    <col min="786" max="787" width="9.625" style="170" customWidth="1"/>
    <col min="788" max="789" width="8.125" style="170" customWidth="1"/>
    <col min="790" max="791" width="9.625" style="170" customWidth="1"/>
    <col min="792" max="793" width="8" style="170" customWidth="1"/>
    <col min="794" max="795" width="8.875" style="170" customWidth="1"/>
    <col min="796" max="797" width="8" style="170" customWidth="1"/>
    <col min="798" max="799" width="8.875" style="170" customWidth="1"/>
    <col min="800" max="800" width="17.625" style="170" customWidth="1"/>
    <col min="801" max="801" width="13.625" style="170" customWidth="1"/>
    <col min="802" max="803" width="8.125" style="170" customWidth="1"/>
    <col min="804" max="805" width="9.625" style="170" customWidth="1"/>
    <col min="806" max="807" width="8.125" style="170" customWidth="1"/>
    <col min="808" max="809" width="9.625" style="170" customWidth="1"/>
    <col min="810" max="811" width="8" style="170" customWidth="1"/>
    <col min="812" max="813" width="8.875" style="170" customWidth="1"/>
    <col min="814" max="815" width="8" style="170" customWidth="1"/>
    <col min="816" max="817" width="8.875" style="170" customWidth="1"/>
    <col min="818" max="818" width="17.625" style="170" customWidth="1"/>
    <col min="819" max="819" width="13.625" style="170" customWidth="1"/>
    <col min="820" max="821" width="8.125" style="170" customWidth="1"/>
    <col min="822" max="823" width="9.625" style="170" customWidth="1"/>
    <col min="824" max="825" width="8.125" style="170" customWidth="1"/>
    <col min="826" max="827" width="9.625" style="170" customWidth="1"/>
    <col min="828" max="829" width="8" style="170" customWidth="1"/>
    <col min="830" max="831" width="8.875" style="170" customWidth="1"/>
    <col min="832" max="833" width="8" style="170" customWidth="1"/>
    <col min="834" max="835" width="8.875" style="170" customWidth="1"/>
    <col min="836" max="836" width="17.625" style="170" customWidth="1"/>
    <col min="837" max="837" width="13.625" style="170" customWidth="1"/>
    <col min="838" max="839" width="8.125" style="170" customWidth="1"/>
    <col min="840" max="841" width="9.625" style="170" customWidth="1"/>
    <col min="842" max="843" width="8.125" style="170" customWidth="1"/>
    <col min="844" max="845" width="9.625" style="170" customWidth="1"/>
    <col min="846" max="847" width="8" style="170" customWidth="1"/>
    <col min="848" max="849" width="8.875" style="170" customWidth="1"/>
    <col min="850" max="851" width="8" style="170" customWidth="1"/>
    <col min="852" max="853" width="8.875" style="170" customWidth="1"/>
    <col min="854" max="854" width="17.625" style="170" customWidth="1"/>
    <col min="855" max="855" width="13.625" style="170" customWidth="1"/>
    <col min="856" max="857" width="8.125" style="170" customWidth="1"/>
    <col min="858" max="859" width="9.625" style="170" customWidth="1"/>
    <col min="860" max="861" width="8.125" style="170" customWidth="1"/>
    <col min="862" max="863" width="9.625" style="170" customWidth="1"/>
    <col min="864" max="865" width="8" style="170" customWidth="1"/>
    <col min="866" max="867" width="8.875" style="170" customWidth="1"/>
    <col min="868" max="869" width="8" style="170" customWidth="1"/>
    <col min="870" max="871" width="8.875" style="170" customWidth="1"/>
    <col min="872" max="872" width="17.625" style="170" customWidth="1"/>
    <col min="873" max="873" width="13.625" style="170" customWidth="1"/>
    <col min="874" max="875" width="8.125" style="170" customWidth="1"/>
    <col min="876" max="877" width="9.625" style="170" customWidth="1"/>
    <col min="878" max="879" width="8.125" style="170" customWidth="1"/>
    <col min="880" max="881" width="9.625" style="170" customWidth="1"/>
    <col min="882" max="883" width="8" style="170" customWidth="1"/>
    <col min="884" max="885" width="8.875" style="170" customWidth="1"/>
    <col min="886" max="887" width="8" style="170" customWidth="1"/>
    <col min="888" max="889" width="8.875" style="170" customWidth="1"/>
    <col min="890" max="890" width="17.625" style="170" customWidth="1"/>
    <col min="891" max="891" width="13.625" style="170" customWidth="1"/>
    <col min="892" max="893" width="8.125" style="170" customWidth="1"/>
    <col min="894" max="895" width="9.625" style="170" customWidth="1"/>
    <col min="896" max="897" width="8.125" style="170" customWidth="1"/>
    <col min="898" max="899" width="9.625" style="170" customWidth="1"/>
    <col min="900" max="901" width="8" style="170" customWidth="1"/>
    <col min="902" max="903" width="8.875" style="170" customWidth="1"/>
    <col min="904" max="905" width="8" style="170" customWidth="1"/>
    <col min="906" max="907" width="8.875" style="170" customWidth="1"/>
    <col min="908" max="908" width="17.625" style="170" customWidth="1"/>
    <col min="909" max="909" width="13.625" style="170" customWidth="1"/>
    <col min="910" max="911" width="8.125" style="170" customWidth="1"/>
    <col min="912" max="913" width="9.625" style="170" customWidth="1"/>
    <col min="914" max="915" width="8.125" style="170" customWidth="1"/>
    <col min="916" max="917" width="9.625" style="170" customWidth="1"/>
    <col min="918" max="919" width="8" style="170" customWidth="1"/>
    <col min="920" max="921" width="8.875" style="170" customWidth="1"/>
    <col min="922" max="923" width="8" style="170" customWidth="1"/>
    <col min="924" max="925" width="8.875" style="170" customWidth="1"/>
    <col min="926" max="926" width="17.625" style="170" customWidth="1"/>
    <col min="927" max="927" width="13.625" style="170" customWidth="1"/>
    <col min="928" max="929" width="8.125" style="170" customWidth="1"/>
    <col min="930" max="931" width="9.625" style="170" customWidth="1"/>
    <col min="932" max="933" width="8.125" style="170" customWidth="1"/>
    <col min="934" max="935" width="9.625" style="170" customWidth="1"/>
    <col min="936" max="937" width="8" style="170" customWidth="1"/>
    <col min="938" max="939" width="8.875" style="170" customWidth="1"/>
    <col min="940" max="941" width="8" style="170" customWidth="1"/>
    <col min="942" max="943" width="8.875" style="170" customWidth="1"/>
    <col min="944" max="944" width="17.625" style="170" customWidth="1"/>
    <col min="945" max="1024" width="9" style="170"/>
    <col min="1025" max="1025" width="16.625" style="170" customWidth="1"/>
    <col min="1026" max="1027" width="11.625" style="170" customWidth="1"/>
    <col min="1028" max="1031" width="11.125" style="170" customWidth="1"/>
    <col min="1032" max="1037" width="10.875" style="170" customWidth="1"/>
    <col min="1038" max="1038" width="19.625" style="170" customWidth="1"/>
    <col min="1039" max="1039" width="13.625" style="170" customWidth="1"/>
    <col min="1040" max="1041" width="8.125" style="170" customWidth="1"/>
    <col min="1042" max="1043" width="9.625" style="170" customWidth="1"/>
    <col min="1044" max="1045" width="8.125" style="170" customWidth="1"/>
    <col min="1046" max="1047" width="9.625" style="170" customWidth="1"/>
    <col min="1048" max="1049" width="8" style="170" customWidth="1"/>
    <col min="1050" max="1051" width="8.875" style="170" customWidth="1"/>
    <col min="1052" max="1053" width="8" style="170" customWidth="1"/>
    <col min="1054" max="1055" width="8.875" style="170" customWidth="1"/>
    <col min="1056" max="1056" width="17.625" style="170" customWidth="1"/>
    <col min="1057" max="1057" width="13.625" style="170" customWidth="1"/>
    <col min="1058" max="1059" width="8.125" style="170" customWidth="1"/>
    <col min="1060" max="1061" width="9.625" style="170" customWidth="1"/>
    <col min="1062" max="1063" width="8.125" style="170" customWidth="1"/>
    <col min="1064" max="1065" width="9.625" style="170" customWidth="1"/>
    <col min="1066" max="1067" width="8" style="170" customWidth="1"/>
    <col min="1068" max="1069" width="8.875" style="170" customWidth="1"/>
    <col min="1070" max="1071" width="8" style="170" customWidth="1"/>
    <col min="1072" max="1073" width="8.875" style="170" customWidth="1"/>
    <col min="1074" max="1074" width="17.625" style="170" customWidth="1"/>
    <col min="1075" max="1075" width="13.625" style="170" customWidth="1"/>
    <col min="1076" max="1077" width="8.125" style="170" customWidth="1"/>
    <col min="1078" max="1079" width="9.625" style="170" customWidth="1"/>
    <col min="1080" max="1081" width="8.125" style="170" customWidth="1"/>
    <col min="1082" max="1083" width="9.625" style="170" customWidth="1"/>
    <col min="1084" max="1085" width="8" style="170" customWidth="1"/>
    <col min="1086" max="1087" width="8.875" style="170" customWidth="1"/>
    <col min="1088" max="1089" width="8" style="170" customWidth="1"/>
    <col min="1090" max="1091" width="8.875" style="170" customWidth="1"/>
    <col min="1092" max="1092" width="17.625" style="170" customWidth="1"/>
    <col min="1093" max="1093" width="13.625" style="170" customWidth="1"/>
    <col min="1094" max="1095" width="8.125" style="170" customWidth="1"/>
    <col min="1096" max="1097" width="9.625" style="170" customWidth="1"/>
    <col min="1098" max="1099" width="8.125" style="170" customWidth="1"/>
    <col min="1100" max="1101" width="9.625" style="170" customWidth="1"/>
    <col min="1102" max="1103" width="8" style="170" customWidth="1"/>
    <col min="1104" max="1105" width="8.875" style="170" customWidth="1"/>
    <col min="1106" max="1107" width="8" style="170" customWidth="1"/>
    <col min="1108" max="1109" width="8.875" style="170" customWidth="1"/>
    <col min="1110" max="1110" width="17.625" style="170" customWidth="1"/>
    <col min="1111" max="1111" width="13.625" style="170" customWidth="1"/>
    <col min="1112" max="1113" width="8.125" style="170" customWidth="1"/>
    <col min="1114" max="1115" width="9.625" style="170" customWidth="1"/>
    <col min="1116" max="1117" width="8.125" style="170" customWidth="1"/>
    <col min="1118" max="1119" width="9.625" style="170" customWidth="1"/>
    <col min="1120" max="1121" width="8" style="170" customWidth="1"/>
    <col min="1122" max="1123" width="8.875" style="170" customWidth="1"/>
    <col min="1124" max="1125" width="8" style="170" customWidth="1"/>
    <col min="1126" max="1127" width="8.875" style="170" customWidth="1"/>
    <col min="1128" max="1128" width="17.625" style="170" customWidth="1"/>
    <col min="1129" max="1129" width="13.625" style="170" customWidth="1"/>
    <col min="1130" max="1131" width="8.125" style="170" customWidth="1"/>
    <col min="1132" max="1133" width="9.625" style="170" customWidth="1"/>
    <col min="1134" max="1135" width="8.125" style="170" customWidth="1"/>
    <col min="1136" max="1137" width="9.625" style="170" customWidth="1"/>
    <col min="1138" max="1139" width="8" style="170" customWidth="1"/>
    <col min="1140" max="1141" width="8.875" style="170" customWidth="1"/>
    <col min="1142" max="1143" width="8" style="170" customWidth="1"/>
    <col min="1144" max="1145" width="8.875" style="170" customWidth="1"/>
    <col min="1146" max="1146" width="17.625" style="170" customWidth="1"/>
    <col min="1147" max="1147" width="13.625" style="170" customWidth="1"/>
    <col min="1148" max="1149" width="8.125" style="170" customWidth="1"/>
    <col min="1150" max="1151" width="9.625" style="170" customWidth="1"/>
    <col min="1152" max="1153" width="8.125" style="170" customWidth="1"/>
    <col min="1154" max="1155" width="9.625" style="170" customWidth="1"/>
    <col min="1156" max="1157" width="8" style="170" customWidth="1"/>
    <col min="1158" max="1159" width="8.875" style="170" customWidth="1"/>
    <col min="1160" max="1161" width="8" style="170" customWidth="1"/>
    <col min="1162" max="1163" width="8.875" style="170" customWidth="1"/>
    <col min="1164" max="1164" width="17.625" style="170" customWidth="1"/>
    <col min="1165" max="1165" width="13.625" style="170" customWidth="1"/>
    <col min="1166" max="1167" width="8.125" style="170" customWidth="1"/>
    <col min="1168" max="1169" width="9.625" style="170" customWidth="1"/>
    <col min="1170" max="1171" width="8.125" style="170" customWidth="1"/>
    <col min="1172" max="1173" width="9.625" style="170" customWidth="1"/>
    <col min="1174" max="1175" width="8" style="170" customWidth="1"/>
    <col min="1176" max="1177" width="8.875" style="170" customWidth="1"/>
    <col min="1178" max="1179" width="8" style="170" customWidth="1"/>
    <col min="1180" max="1181" width="8.875" style="170" customWidth="1"/>
    <col min="1182" max="1182" width="17.625" style="170" customWidth="1"/>
    <col min="1183" max="1183" width="13.625" style="170" customWidth="1"/>
    <col min="1184" max="1185" width="8.125" style="170" customWidth="1"/>
    <col min="1186" max="1187" width="9.625" style="170" customWidth="1"/>
    <col min="1188" max="1189" width="8.125" style="170" customWidth="1"/>
    <col min="1190" max="1191" width="9.625" style="170" customWidth="1"/>
    <col min="1192" max="1193" width="8" style="170" customWidth="1"/>
    <col min="1194" max="1195" width="8.875" style="170" customWidth="1"/>
    <col min="1196" max="1197" width="8" style="170" customWidth="1"/>
    <col min="1198" max="1199" width="8.875" style="170" customWidth="1"/>
    <col min="1200" max="1200" width="17.625" style="170" customWidth="1"/>
    <col min="1201" max="1280" width="9" style="170"/>
    <col min="1281" max="1281" width="16.625" style="170" customWidth="1"/>
    <col min="1282" max="1283" width="11.625" style="170" customWidth="1"/>
    <col min="1284" max="1287" width="11.125" style="170" customWidth="1"/>
    <col min="1288" max="1293" width="10.875" style="170" customWidth="1"/>
    <col min="1294" max="1294" width="19.625" style="170" customWidth="1"/>
    <col min="1295" max="1295" width="13.625" style="170" customWidth="1"/>
    <col min="1296" max="1297" width="8.125" style="170" customWidth="1"/>
    <col min="1298" max="1299" width="9.625" style="170" customWidth="1"/>
    <col min="1300" max="1301" width="8.125" style="170" customWidth="1"/>
    <col min="1302" max="1303" width="9.625" style="170" customWidth="1"/>
    <col min="1304" max="1305" width="8" style="170" customWidth="1"/>
    <col min="1306" max="1307" width="8.875" style="170" customWidth="1"/>
    <col min="1308" max="1309" width="8" style="170" customWidth="1"/>
    <col min="1310" max="1311" width="8.875" style="170" customWidth="1"/>
    <col min="1312" max="1312" width="17.625" style="170" customWidth="1"/>
    <col min="1313" max="1313" width="13.625" style="170" customWidth="1"/>
    <col min="1314" max="1315" width="8.125" style="170" customWidth="1"/>
    <col min="1316" max="1317" width="9.625" style="170" customWidth="1"/>
    <col min="1318" max="1319" width="8.125" style="170" customWidth="1"/>
    <col min="1320" max="1321" width="9.625" style="170" customWidth="1"/>
    <col min="1322" max="1323" width="8" style="170" customWidth="1"/>
    <col min="1324" max="1325" width="8.875" style="170" customWidth="1"/>
    <col min="1326" max="1327" width="8" style="170" customWidth="1"/>
    <col min="1328" max="1329" width="8.875" style="170" customWidth="1"/>
    <col min="1330" max="1330" width="17.625" style="170" customWidth="1"/>
    <col min="1331" max="1331" width="13.625" style="170" customWidth="1"/>
    <col min="1332" max="1333" width="8.125" style="170" customWidth="1"/>
    <col min="1334" max="1335" width="9.625" style="170" customWidth="1"/>
    <col min="1336" max="1337" width="8.125" style="170" customWidth="1"/>
    <col min="1338" max="1339" width="9.625" style="170" customWidth="1"/>
    <col min="1340" max="1341" width="8" style="170" customWidth="1"/>
    <col min="1342" max="1343" width="8.875" style="170" customWidth="1"/>
    <col min="1344" max="1345" width="8" style="170" customWidth="1"/>
    <col min="1346" max="1347" width="8.875" style="170" customWidth="1"/>
    <col min="1348" max="1348" width="17.625" style="170" customWidth="1"/>
    <col min="1349" max="1349" width="13.625" style="170" customWidth="1"/>
    <col min="1350" max="1351" width="8.125" style="170" customWidth="1"/>
    <col min="1352" max="1353" width="9.625" style="170" customWidth="1"/>
    <col min="1354" max="1355" width="8.125" style="170" customWidth="1"/>
    <col min="1356" max="1357" width="9.625" style="170" customWidth="1"/>
    <col min="1358" max="1359" width="8" style="170" customWidth="1"/>
    <col min="1360" max="1361" width="8.875" style="170" customWidth="1"/>
    <col min="1362" max="1363" width="8" style="170" customWidth="1"/>
    <col min="1364" max="1365" width="8.875" style="170" customWidth="1"/>
    <col min="1366" max="1366" width="17.625" style="170" customWidth="1"/>
    <col min="1367" max="1367" width="13.625" style="170" customWidth="1"/>
    <col min="1368" max="1369" width="8.125" style="170" customWidth="1"/>
    <col min="1370" max="1371" width="9.625" style="170" customWidth="1"/>
    <col min="1372" max="1373" width="8.125" style="170" customWidth="1"/>
    <col min="1374" max="1375" width="9.625" style="170" customWidth="1"/>
    <col min="1376" max="1377" width="8" style="170" customWidth="1"/>
    <col min="1378" max="1379" width="8.875" style="170" customWidth="1"/>
    <col min="1380" max="1381" width="8" style="170" customWidth="1"/>
    <col min="1382" max="1383" width="8.875" style="170" customWidth="1"/>
    <col min="1384" max="1384" width="17.625" style="170" customWidth="1"/>
    <col min="1385" max="1385" width="13.625" style="170" customWidth="1"/>
    <col min="1386" max="1387" width="8.125" style="170" customWidth="1"/>
    <col min="1388" max="1389" width="9.625" style="170" customWidth="1"/>
    <col min="1390" max="1391" width="8.125" style="170" customWidth="1"/>
    <col min="1392" max="1393" width="9.625" style="170" customWidth="1"/>
    <col min="1394" max="1395" width="8" style="170" customWidth="1"/>
    <col min="1396" max="1397" width="8.875" style="170" customWidth="1"/>
    <col min="1398" max="1399" width="8" style="170" customWidth="1"/>
    <col min="1400" max="1401" width="8.875" style="170" customWidth="1"/>
    <col min="1402" max="1402" width="17.625" style="170" customWidth="1"/>
    <col min="1403" max="1403" width="13.625" style="170" customWidth="1"/>
    <col min="1404" max="1405" width="8.125" style="170" customWidth="1"/>
    <col min="1406" max="1407" width="9.625" style="170" customWidth="1"/>
    <col min="1408" max="1409" width="8.125" style="170" customWidth="1"/>
    <col min="1410" max="1411" width="9.625" style="170" customWidth="1"/>
    <col min="1412" max="1413" width="8" style="170" customWidth="1"/>
    <col min="1414" max="1415" width="8.875" style="170" customWidth="1"/>
    <col min="1416" max="1417" width="8" style="170" customWidth="1"/>
    <col min="1418" max="1419" width="8.875" style="170" customWidth="1"/>
    <col min="1420" max="1420" width="17.625" style="170" customWidth="1"/>
    <col min="1421" max="1421" width="13.625" style="170" customWidth="1"/>
    <col min="1422" max="1423" width="8.125" style="170" customWidth="1"/>
    <col min="1424" max="1425" width="9.625" style="170" customWidth="1"/>
    <col min="1426" max="1427" width="8.125" style="170" customWidth="1"/>
    <col min="1428" max="1429" width="9.625" style="170" customWidth="1"/>
    <col min="1430" max="1431" width="8" style="170" customWidth="1"/>
    <col min="1432" max="1433" width="8.875" style="170" customWidth="1"/>
    <col min="1434" max="1435" width="8" style="170" customWidth="1"/>
    <col min="1436" max="1437" width="8.875" style="170" customWidth="1"/>
    <col min="1438" max="1438" width="17.625" style="170" customWidth="1"/>
    <col min="1439" max="1439" width="13.625" style="170" customWidth="1"/>
    <col min="1440" max="1441" width="8.125" style="170" customWidth="1"/>
    <col min="1442" max="1443" width="9.625" style="170" customWidth="1"/>
    <col min="1444" max="1445" width="8.125" style="170" customWidth="1"/>
    <col min="1446" max="1447" width="9.625" style="170" customWidth="1"/>
    <col min="1448" max="1449" width="8" style="170" customWidth="1"/>
    <col min="1450" max="1451" width="8.875" style="170" customWidth="1"/>
    <col min="1452" max="1453" width="8" style="170" customWidth="1"/>
    <col min="1454" max="1455" width="8.875" style="170" customWidth="1"/>
    <col min="1456" max="1456" width="17.625" style="170" customWidth="1"/>
    <col min="1457" max="1536" width="9" style="170"/>
    <col min="1537" max="1537" width="16.625" style="170" customWidth="1"/>
    <col min="1538" max="1539" width="11.625" style="170" customWidth="1"/>
    <col min="1540" max="1543" width="11.125" style="170" customWidth="1"/>
    <col min="1544" max="1549" width="10.875" style="170" customWidth="1"/>
    <col min="1550" max="1550" width="19.625" style="170" customWidth="1"/>
    <col min="1551" max="1551" width="13.625" style="170" customWidth="1"/>
    <col min="1552" max="1553" width="8.125" style="170" customWidth="1"/>
    <col min="1554" max="1555" width="9.625" style="170" customWidth="1"/>
    <col min="1556" max="1557" width="8.125" style="170" customWidth="1"/>
    <col min="1558" max="1559" width="9.625" style="170" customWidth="1"/>
    <col min="1560" max="1561" width="8" style="170" customWidth="1"/>
    <col min="1562" max="1563" width="8.875" style="170" customWidth="1"/>
    <col min="1564" max="1565" width="8" style="170" customWidth="1"/>
    <col min="1566" max="1567" width="8.875" style="170" customWidth="1"/>
    <col min="1568" max="1568" width="17.625" style="170" customWidth="1"/>
    <col min="1569" max="1569" width="13.625" style="170" customWidth="1"/>
    <col min="1570" max="1571" width="8.125" style="170" customWidth="1"/>
    <col min="1572" max="1573" width="9.625" style="170" customWidth="1"/>
    <col min="1574" max="1575" width="8.125" style="170" customWidth="1"/>
    <col min="1576" max="1577" width="9.625" style="170" customWidth="1"/>
    <col min="1578" max="1579" width="8" style="170" customWidth="1"/>
    <col min="1580" max="1581" width="8.875" style="170" customWidth="1"/>
    <col min="1582" max="1583" width="8" style="170" customWidth="1"/>
    <col min="1584" max="1585" width="8.875" style="170" customWidth="1"/>
    <col min="1586" max="1586" width="17.625" style="170" customWidth="1"/>
    <col min="1587" max="1587" width="13.625" style="170" customWidth="1"/>
    <col min="1588" max="1589" width="8.125" style="170" customWidth="1"/>
    <col min="1590" max="1591" width="9.625" style="170" customWidth="1"/>
    <col min="1592" max="1593" width="8.125" style="170" customWidth="1"/>
    <col min="1594" max="1595" width="9.625" style="170" customWidth="1"/>
    <col min="1596" max="1597" width="8" style="170" customWidth="1"/>
    <col min="1598" max="1599" width="8.875" style="170" customWidth="1"/>
    <col min="1600" max="1601" width="8" style="170" customWidth="1"/>
    <col min="1602" max="1603" width="8.875" style="170" customWidth="1"/>
    <col min="1604" max="1604" width="17.625" style="170" customWidth="1"/>
    <col min="1605" max="1605" width="13.625" style="170" customWidth="1"/>
    <col min="1606" max="1607" width="8.125" style="170" customWidth="1"/>
    <col min="1608" max="1609" width="9.625" style="170" customWidth="1"/>
    <col min="1610" max="1611" width="8.125" style="170" customWidth="1"/>
    <col min="1612" max="1613" width="9.625" style="170" customWidth="1"/>
    <col min="1614" max="1615" width="8" style="170" customWidth="1"/>
    <col min="1616" max="1617" width="8.875" style="170" customWidth="1"/>
    <col min="1618" max="1619" width="8" style="170" customWidth="1"/>
    <col min="1620" max="1621" width="8.875" style="170" customWidth="1"/>
    <col min="1622" max="1622" width="17.625" style="170" customWidth="1"/>
    <col min="1623" max="1623" width="13.625" style="170" customWidth="1"/>
    <col min="1624" max="1625" width="8.125" style="170" customWidth="1"/>
    <col min="1626" max="1627" width="9.625" style="170" customWidth="1"/>
    <col min="1628" max="1629" width="8.125" style="170" customWidth="1"/>
    <col min="1630" max="1631" width="9.625" style="170" customWidth="1"/>
    <col min="1632" max="1633" width="8" style="170" customWidth="1"/>
    <col min="1634" max="1635" width="8.875" style="170" customWidth="1"/>
    <col min="1636" max="1637" width="8" style="170" customWidth="1"/>
    <col min="1638" max="1639" width="8.875" style="170" customWidth="1"/>
    <col min="1640" max="1640" width="17.625" style="170" customWidth="1"/>
    <col min="1641" max="1641" width="13.625" style="170" customWidth="1"/>
    <col min="1642" max="1643" width="8.125" style="170" customWidth="1"/>
    <col min="1644" max="1645" width="9.625" style="170" customWidth="1"/>
    <col min="1646" max="1647" width="8.125" style="170" customWidth="1"/>
    <col min="1648" max="1649" width="9.625" style="170" customWidth="1"/>
    <col min="1650" max="1651" width="8" style="170" customWidth="1"/>
    <col min="1652" max="1653" width="8.875" style="170" customWidth="1"/>
    <col min="1654" max="1655" width="8" style="170" customWidth="1"/>
    <col min="1656" max="1657" width="8.875" style="170" customWidth="1"/>
    <col min="1658" max="1658" width="17.625" style="170" customWidth="1"/>
    <col min="1659" max="1659" width="13.625" style="170" customWidth="1"/>
    <col min="1660" max="1661" width="8.125" style="170" customWidth="1"/>
    <col min="1662" max="1663" width="9.625" style="170" customWidth="1"/>
    <col min="1664" max="1665" width="8.125" style="170" customWidth="1"/>
    <col min="1666" max="1667" width="9.625" style="170" customWidth="1"/>
    <col min="1668" max="1669" width="8" style="170" customWidth="1"/>
    <col min="1670" max="1671" width="8.875" style="170" customWidth="1"/>
    <col min="1672" max="1673" width="8" style="170" customWidth="1"/>
    <col min="1674" max="1675" width="8.875" style="170" customWidth="1"/>
    <col min="1676" max="1676" width="17.625" style="170" customWidth="1"/>
    <col min="1677" max="1677" width="13.625" style="170" customWidth="1"/>
    <col min="1678" max="1679" width="8.125" style="170" customWidth="1"/>
    <col min="1680" max="1681" width="9.625" style="170" customWidth="1"/>
    <col min="1682" max="1683" width="8.125" style="170" customWidth="1"/>
    <col min="1684" max="1685" width="9.625" style="170" customWidth="1"/>
    <col min="1686" max="1687" width="8" style="170" customWidth="1"/>
    <col min="1688" max="1689" width="8.875" style="170" customWidth="1"/>
    <col min="1690" max="1691" width="8" style="170" customWidth="1"/>
    <col min="1692" max="1693" width="8.875" style="170" customWidth="1"/>
    <col min="1694" max="1694" width="17.625" style="170" customWidth="1"/>
    <col min="1695" max="1695" width="13.625" style="170" customWidth="1"/>
    <col min="1696" max="1697" width="8.125" style="170" customWidth="1"/>
    <col min="1698" max="1699" width="9.625" style="170" customWidth="1"/>
    <col min="1700" max="1701" width="8.125" style="170" customWidth="1"/>
    <col min="1702" max="1703" width="9.625" style="170" customWidth="1"/>
    <col min="1704" max="1705" width="8" style="170" customWidth="1"/>
    <col min="1706" max="1707" width="8.875" style="170" customWidth="1"/>
    <col min="1708" max="1709" width="8" style="170" customWidth="1"/>
    <col min="1710" max="1711" width="8.875" style="170" customWidth="1"/>
    <col min="1712" max="1712" width="17.625" style="170" customWidth="1"/>
    <col min="1713" max="1792" width="9" style="170"/>
    <col min="1793" max="1793" width="16.625" style="170" customWidth="1"/>
    <col min="1794" max="1795" width="11.625" style="170" customWidth="1"/>
    <col min="1796" max="1799" width="11.125" style="170" customWidth="1"/>
    <col min="1800" max="1805" width="10.875" style="170" customWidth="1"/>
    <col min="1806" max="1806" width="19.625" style="170" customWidth="1"/>
    <col min="1807" max="1807" width="13.625" style="170" customWidth="1"/>
    <col min="1808" max="1809" width="8.125" style="170" customWidth="1"/>
    <col min="1810" max="1811" width="9.625" style="170" customWidth="1"/>
    <col min="1812" max="1813" width="8.125" style="170" customWidth="1"/>
    <col min="1814" max="1815" width="9.625" style="170" customWidth="1"/>
    <col min="1816" max="1817" width="8" style="170" customWidth="1"/>
    <col min="1818" max="1819" width="8.875" style="170" customWidth="1"/>
    <col min="1820" max="1821" width="8" style="170" customWidth="1"/>
    <col min="1822" max="1823" width="8.875" style="170" customWidth="1"/>
    <col min="1824" max="1824" width="17.625" style="170" customWidth="1"/>
    <col min="1825" max="1825" width="13.625" style="170" customWidth="1"/>
    <col min="1826" max="1827" width="8.125" style="170" customWidth="1"/>
    <col min="1828" max="1829" width="9.625" style="170" customWidth="1"/>
    <col min="1830" max="1831" width="8.125" style="170" customWidth="1"/>
    <col min="1832" max="1833" width="9.625" style="170" customWidth="1"/>
    <col min="1834" max="1835" width="8" style="170" customWidth="1"/>
    <col min="1836" max="1837" width="8.875" style="170" customWidth="1"/>
    <col min="1838" max="1839" width="8" style="170" customWidth="1"/>
    <col min="1840" max="1841" width="8.875" style="170" customWidth="1"/>
    <col min="1842" max="1842" width="17.625" style="170" customWidth="1"/>
    <col min="1843" max="1843" width="13.625" style="170" customWidth="1"/>
    <col min="1844" max="1845" width="8.125" style="170" customWidth="1"/>
    <col min="1846" max="1847" width="9.625" style="170" customWidth="1"/>
    <col min="1848" max="1849" width="8.125" style="170" customWidth="1"/>
    <col min="1850" max="1851" width="9.625" style="170" customWidth="1"/>
    <col min="1852" max="1853" width="8" style="170" customWidth="1"/>
    <col min="1854" max="1855" width="8.875" style="170" customWidth="1"/>
    <col min="1856" max="1857" width="8" style="170" customWidth="1"/>
    <col min="1858" max="1859" width="8.875" style="170" customWidth="1"/>
    <col min="1860" max="1860" width="17.625" style="170" customWidth="1"/>
    <col min="1861" max="1861" width="13.625" style="170" customWidth="1"/>
    <col min="1862" max="1863" width="8.125" style="170" customWidth="1"/>
    <col min="1864" max="1865" width="9.625" style="170" customWidth="1"/>
    <col min="1866" max="1867" width="8.125" style="170" customWidth="1"/>
    <col min="1868" max="1869" width="9.625" style="170" customWidth="1"/>
    <col min="1870" max="1871" width="8" style="170" customWidth="1"/>
    <col min="1872" max="1873" width="8.875" style="170" customWidth="1"/>
    <col min="1874" max="1875" width="8" style="170" customWidth="1"/>
    <col min="1876" max="1877" width="8.875" style="170" customWidth="1"/>
    <col min="1878" max="1878" width="17.625" style="170" customWidth="1"/>
    <col min="1879" max="1879" width="13.625" style="170" customWidth="1"/>
    <col min="1880" max="1881" width="8.125" style="170" customWidth="1"/>
    <col min="1882" max="1883" width="9.625" style="170" customWidth="1"/>
    <col min="1884" max="1885" width="8.125" style="170" customWidth="1"/>
    <col min="1886" max="1887" width="9.625" style="170" customWidth="1"/>
    <col min="1888" max="1889" width="8" style="170" customWidth="1"/>
    <col min="1890" max="1891" width="8.875" style="170" customWidth="1"/>
    <col min="1892" max="1893" width="8" style="170" customWidth="1"/>
    <col min="1894" max="1895" width="8.875" style="170" customWidth="1"/>
    <col min="1896" max="1896" width="17.625" style="170" customWidth="1"/>
    <col min="1897" max="1897" width="13.625" style="170" customWidth="1"/>
    <col min="1898" max="1899" width="8.125" style="170" customWidth="1"/>
    <col min="1900" max="1901" width="9.625" style="170" customWidth="1"/>
    <col min="1902" max="1903" width="8.125" style="170" customWidth="1"/>
    <col min="1904" max="1905" width="9.625" style="170" customWidth="1"/>
    <col min="1906" max="1907" width="8" style="170" customWidth="1"/>
    <col min="1908" max="1909" width="8.875" style="170" customWidth="1"/>
    <col min="1910" max="1911" width="8" style="170" customWidth="1"/>
    <col min="1912" max="1913" width="8.875" style="170" customWidth="1"/>
    <col min="1914" max="1914" width="17.625" style="170" customWidth="1"/>
    <col min="1915" max="1915" width="13.625" style="170" customWidth="1"/>
    <col min="1916" max="1917" width="8.125" style="170" customWidth="1"/>
    <col min="1918" max="1919" width="9.625" style="170" customWidth="1"/>
    <col min="1920" max="1921" width="8.125" style="170" customWidth="1"/>
    <col min="1922" max="1923" width="9.625" style="170" customWidth="1"/>
    <col min="1924" max="1925" width="8" style="170" customWidth="1"/>
    <col min="1926" max="1927" width="8.875" style="170" customWidth="1"/>
    <col min="1928" max="1929" width="8" style="170" customWidth="1"/>
    <col min="1930" max="1931" width="8.875" style="170" customWidth="1"/>
    <col min="1932" max="1932" width="17.625" style="170" customWidth="1"/>
    <col min="1933" max="1933" width="13.625" style="170" customWidth="1"/>
    <col min="1934" max="1935" width="8.125" style="170" customWidth="1"/>
    <col min="1936" max="1937" width="9.625" style="170" customWidth="1"/>
    <col min="1938" max="1939" width="8.125" style="170" customWidth="1"/>
    <col min="1940" max="1941" width="9.625" style="170" customWidth="1"/>
    <col min="1942" max="1943" width="8" style="170" customWidth="1"/>
    <col min="1944" max="1945" width="8.875" style="170" customWidth="1"/>
    <col min="1946" max="1947" width="8" style="170" customWidth="1"/>
    <col min="1948" max="1949" width="8.875" style="170" customWidth="1"/>
    <col min="1950" max="1950" width="17.625" style="170" customWidth="1"/>
    <col min="1951" max="1951" width="13.625" style="170" customWidth="1"/>
    <col min="1952" max="1953" width="8.125" style="170" customWidth="1"/>
    <col min="1954" max="1955" width="9.625" style="170" customWidth="1"/>
    <col min="1956" max="1957" width="8.125" style="170" customWidth="1"/>
    <col min="1958" max="1959" width="9.625" style="170" customWidth="1"/>
    <col min="1960" max="1961" width="8" style="170" customWidth="1"/>
    <col min="1962" max="1963" width="8.875" style="170" customWidth="1"/>
    <col min="1964" max="1965" width="8" style="170" customWidth="1"/>
    <col min="1966" max="1967" width="8.875" style="170" customWidth="1"/>
    <col min="1968" max="1968" width="17.625" style="170" customWidth="1"/>
    <col min="1969" max="2048" width="9" style="170"/>
    <col min="2049" max="2049" width="16.625" style="170" customWidth="1"/>
    <col min="2050" max="2051" width="11.625" style="170" customWidth="1"/>
    <col min="2052" max="2055" width="11.125" style="170" customWidth="1"/>
    <col min="2056" max="2061" width="10.875" style="170" customWidth="1"/>
    <col min="2062" max="2062" width="19.625" style="170" customWidth="1"/>
    <col min="2063" max="2063" width="13.625" style="170" customWidth="1"/>
    <col min="2064" max="2065" width="8.125" style="170" customWidth="1"/>
    <col min="2066" max="2067" width="9.625" style="170" customWidth="1"/>
    <col min="2068" max="2069" width="8.125" style="170" customWidth="1"/>
    <col min="2070" max="2071" width="9.625" style="170" customWidth="1"/>
    <col min="2072" max="2073" width="8" style="170" customWidth="1"/>
    <col min="2074" max="2075" width="8.875" style="170" customWidth="1"/>
    <col min="2076" max="2077" width="8" style="170" customWidth="1"/>
    <col min="2078" max="2079" width="8.875" style="170" customWidth="1"/>
    <col min="2080" max="2080" width="17.625" style="170" customWidth="1"/>
    <col min="2081" max="2081" width="13.625" style="170" customWidth="1"/>
    <col min="2082" max="2083" width="8.125" style="170" customWidth="1"/>
    <col min="2084" max="2085" width="9.625" style="170" customWidth="1"/>
    <col min="2086" max="2087" width="8.125" style="170" customWidth="1"/>
    <col min="2088" max="2089" width="9.625" style="170" customWidth="1"/>
    <col min="2090" max="2091" width="8" style="170" customWidth="1"/>
    <col min="2092" max="2093" width="8.875" style="170" customWidth="1"/>
    <col min="2094" max="2095" width="8" style="170" customWidth="1"/>
    <col min="2096" max="2097" width="8.875" style="170" customWidth="1"/>
    <col min="2098" max="2098" width="17.625" style="170" customWidth="1"/>
    <col min="2099" max="2099" width="13.625" style="170" customWidth="1"/>
    <col min="2100" max="2101" width="8.125" style="170" customWidth="1"/>
    <col min="2102" max="2103" width="9.625" style="170" customWidth="1"/>
    <col min="2104" max="2105" width="8.125" style="170" customWidth="1"/>
    <col min="2106" max="2107" width="9.625" style="170" customWidth="1"/>
    <col min="2108" max="2109" width="8" style="170" customWidth="1"/>
    <col min="2110" max="2111" width="8.875" style="170" customWidth="1"/>
    <col min="2112" max="2113" width="8" style="170" customWidth="1"/>
    <col min="2114" max="2115" width="8.875" style="170" customWidth="1"/>
    <col min="2116" max="2116" width="17.625" style="170" customWidth="1"/>
    <col min="2117" max="2117" width="13.625" style="170" customWidth="1"/>
    <col min="2118" max="2119" width="8.125" style="170" customWidth="1"/>
    <col min="2120" max="2121" width="9.625" style="170" customWidth="1"/>
    <col min="2122" max="2123" width="8.125" style="170" customWidth="1"/>
    <col min="2124" max="2125" width="9.625" style="170" customWidth="1"/>
    <col min="2126" max="2127" width="8" style="170" customWidth="1"/>
    <col min="2128" max="2129" width="8.875" style="170" customWidth="1"/>
    <col min="2130" max="2131" width="8" style="170" customWidth="1"/>
    <col min="2132" max="2133" width="8.875" style="170" customWidth="1"/>
    <col min="2134" max="2134" width="17.625" style="170" customWidth="1"/>
    <col min="2135" max="2135" width="13.625" style="170" customWidth="1"/>
    <col min="2136" max="2137" width="8.125" style="170" customWidth="1"/>
    <col min="2138" max="2139" width="9.625" style="170" customWidth="1"/>
    <col min="2140" max="2141" width="8.125" style="170" customWidth="1"/>
    <col min="2142" max="2143" width="9.625" style="170" customWidth="1"/>
    <col min="2144" max="2145" width="8" style="170" customWidth="1"/>
    <col min="2146" max="2147" width="8.875" style="170" customWidth="1"/>
    <col min="2148" max="2149" width="8" style="170" customWidth="1"/>
    <col min="2150" max="2151" width="8.875" style="170" customWidth="1"/>
    <col min="2152" max="2152" width="17.625" style="170" customWidth="1"/>
    <col min="2153" max="2153" width="13.625" style="170" customWidth="1"/>
    <col min="2154" max="2155" width="8.125" style="170" customWidth="1"/>
    <col min="2156" max="2157" width="9.625" style="170" customWidth="1"/>
    <col min="2158" max="2159" width="8.125" style="170" customWidth="1"/>
    <col min="2160" max="2161" width="9.625" style="170" customWidth="1"/>
    <col min="2162" max="2163" width="8" style="170" customWidth="1"/>
    <col min="2164" max="2165" width="8.875" style="170" customWidth="1"/>
    <col min="2166" max="2167" width="8" style="170" customWidth="1"/>
    <col min="2168" max="2169" width="8.875" style="170" customWidth="1"/>
    <col min="2170" max="2170" width="17.625" style="170" customWidth="1"/>
    <col min="2171" max="2171" width="13.625" style="170" customWidth="1"/>
    <col min="2172" max="2173" width="8.125" style="170" customWidth="1"/>
    <col min="2174" max="2175" width="9.625" style="170" customWidth="1"/>
    <col min="2176" max="2177" width="8.125" style="170" customWidth="1"/>
    <col min="2178" max="2179" width="9.625" style="170" customWidth="1"/>
    <col min="2180" max="2181" width="8" style="170" customWidth="1"/>
    <col min="2182" max="2183" width="8.875" style="170" customWidth="1"/>
    <col min="2184" max="2185" width="8" style="170" customWidth="1"/>
    <col min="2186" max="2187" width="8.875" style="170" customWidth="1"/>
    <col min="2188" max="2188" width="17.625" style="170" customWidth="1"/>
    <col min="2189" max="2189" width="13.625" style="170" customWidth="1"/>
    <col min="2190" max="2191" width="8.125" style="170" customWidth="1"/>
    <col min="2192" max="2193" width="9.625" style="170" customWidth="1"/>
    <col min="2194" max="2195" width="8.125" style="170" customWidth="1"/>
    <col min="2196" max="2197" width="9.625" style="170" customWidth="1"/>
    <col min="2198" max="2199" width="8" style="170" customWidth="1"/>
    <col min="2200" max="2201" width="8.875" style="170" customWidth="1"/>
    <col min="2202" max="2203" width="8" style="170" customWidth="1"/>
    <col min="2204" max="2205" width="8.875" style="170" customWidth="1"/>
    <col min="2206" max="2206" width="17.625" style="170" customWidth="1"/>
    <col min="2207" max="2207" width="13.625" style="170" customWidth="1"/>
    <col min="2208" max="2209" width="8.125" style="170" customWidth="1"/>
    <col min="2210" max="2211" width="9.625" style="170" customWidth="1"/>
    <col min="2212" max="2213" width="8.125" style="170" customWidth="1"/>
    <col min="2214" max="2215" width="9.625" style="170" customWidth="1"/>
    <col min="2216" max="2217" width="8" style="170" customWidth="1"/>
    <col min="2218" max="2219" width="8.875" style="170" customWidth="1"/>
    <col min="2220" max="2221" width="8" style="170" customWidth="1"/>
    <col min="2222" max="2223" width="8.875" style="170" customWidth="1"/>
    <col min="2224" max="2224" width="17.625" style="170" customWidth="1"/>
    <col min="2225" max="2304" width="9" style="170"/>
    <col min="2305" max="2305" width="16.625" style="170" customWidth="1"/>
    <col min="2306" max="2307" width="11.625" style="170" customWidth="1"/>
    <col min="2308" max="2311" width="11.125" style="170" customWidth="1"/>
    <col min="2312" max="2317" width="10.875" style="170" customWidth="1"/>
    <col min="2318" max="2318" width="19.625" style="170" customWidth="1"/>
    <col min="2319" max="2319" width="13.625" style="170" customWidth="1"/>
    <col min="2320" max="2321" width="8.125" style="170" customWidth="1"/>
    <col min="2322" max="2323" width="9.625" style="170" customWidth="1"/>
    <col min="2324" max="2325" width="8.125" style="170" customWidth="1"/>
    <col min="2326" max="2327" width="9.625" style="170" customWidth="1"/>
    <col min="2328" max="2329" width="8" style="170" customWidth="1"/>
    <col min="2330" max="2331" width="8.875" style="170" customWidth="1"/>
    <col min="2332" max="2333" width="8" style="170" customWidth="1"/>
    <col min="2334" max="2335" width="8.875" style="170" customWidth="1"/>
    <col min="2336" max="2336" width="17.625" style="170" customWidth="1"/>
    <col min="2337" max="2337" width="13.625" style="170" customWidth="1"/>
    <col min="2338" max="2339" width="8.125" style="170" customWidth="1"/>
    <col min="2340" max="2341" width="9.625" style="170" customWidth="1"/>
    <col min="2342" max="2343" width="8.125" style="170" customWidth="1"/>
    <col min="2344" max="2345" width="9.625" style="170" customWidth="1"/>
    <col min="2346" max="2347" width="8" style="170" customWidth="1"/>
    <col min="2348" max="2349" width="8.875" style="170" customWidth="1"/>
    <col min="2350" max="2351" width="8" style="170" customWidth="1"/>
    <col min="2352" max="2353" width="8.875" style="170" customWidth="1"/>
    <col min="2354" max="2354" width="17.625" style="170" customWidth="1"/>
    <col min="2355" max="2355" width="13.625" style="170" customWidth="1"/>
    <col min="2356" max="2357" width="8.125" style="170" customWidth="1"/>
    <col min="2358" max="2359" width="9.625" style="170" customWidth="1"/>
    <col min="2360" max="2361" width="8.125" style="170" customWidth="1"/>
    <col min="2362" max="2363" width="9.625" style="170" customWidth="1"/>
    <col min="2364" max="2365" width="8" style="170" customWidth="1"/>
    <col min="2366" max="2367" width="8.875" style="170" customWidth="1"/>
    <col min="2368" max="2369" width="8" style="170" customWidth="1"/>
    <col min="2370" max="2371" width="8.875" style="170" customWidth="1"/>
    <col min="2372" max="2372" width="17.625" style="170" customWidth="1"/>
    <col min="2373" max="2373" width="13.625" style="170" customWidth="1"/>
    <col min="2374" max="2375" width="8.125" style="170" customWidth="1"/>
    <col min="2376" max="2377" width="9.625" style="170" customWidth="1"/>
    <col min="2378" max="2379" width="8.125" style="170" customWidth="1"/>
    <col min="2380" max="2381" width="9.625" style="170" customWidth="1"/>
    <col min="2382" max="2383" width="8" style="170" customWidth="1"/>
    <col min="2384" max="2385" width="8.875" style="170" customWidth="1"/>
    <col min="2386" max="2387" width="8" style="170" customWidth="1"/>
    <col min="2388" max="2389" width="8.875" style="170" customWidth="1"/>
    <col min="2390" max="2390" width="17.625" style="170" customWidth="1"/>
    <col min="2391" max="2391" width="13.625" style="170" customWidth="1"/>
    <col min="2392" max="2393" width="8.125" style="170" customWidth="1"/>
    <col min="2394" max="2395" width="9.625" style="170" customWidth="1"/>
    <col min="2396" max="2397" width="8.125" style="170" customWidth="1"/>
    <col min="2398" max="2399" width="9.625" style="170" customWidth="1"/>
    <col min="2400" max="2401" width="8" style="170" customWidth="1"/>
    <col min="2402" max="2403" width="8.875" style="170" customWidth="1"/>
    <col min="2404" max="2405" width="8" style="170" customWidth="1"/>
    <col min="2406" max="2407" width="8.875" style="170" customWidth="1"/>
    <col min="2408" max="2408" width="17.625" style="170" customWidth="1"/>
    <col min="2409" max="2409" width="13.625" style="170" customWidth="1"/>
    <col min="2410" max="2411" width="8.125" style="170" customWidth="1"/>
    <col min="2412" max="2413" width="9.625" style="170" customWidth="1"/>
    <col min="2414" max="2415" width="8.125" style="170" customWidth="1"/>
    <col min="2416" max="2417" width="9.625" style="170" customWidth="1"/>
    <col min="2418" max="2419" width="8" style="170" customWidth="1"/>
    <col min="2420" max="2421" width="8.875" style="170" customWidth="1"/>
    <col min="2422" max="2423" width="8" style="170" customWidth="1"/>
    <col min="2424" max="2425" width="8.875" style="170" customWidth="1"/>
    <col min="2426" max="2426" width="17.625" style="170" customWidth="1"/>
    <col min="2427" max="2427" width="13.625" style="170" customWidth="1"/>
    <col min="2428" max="2429" width="8.125" style="170" customWidth="1"/>
    <col min="2430" max="2431" width="9.625" style="170" customWidth="1"/>
    <col min="2432" max="2433" width="8.125" style="170" customWidth="1"/>
    <col min="2434" max="2435" width="9.625" style="170" customWidth="1"/>
    <col min="2436" max="2437" width="8" style="170" customWidth="1"/>
    <col min="2438" max="2439" width="8.875" style="170" customWidth="1"/>
    <col min="2440" max="2441" width="8" style="170" customWidth="1"/>
    <col min="2442" max="2443" width="8.875" style="170" customWidth="1"/>
    <col min="2444" max="2444" width="17.625" style="170" customWidth="1"/>
    <col min="2445" max="2445" width="13.625" style="170" customWidth="1"/>
    <col min="2446" max="2447" width="8.125" style="170" customWidth="1"/>
    <col min="2448" max="2449" width="9.625" style="170" customWidth="1"/>
    <col min="2450" max="2451" width="8.125" style="170" customWidth="1"/>
    <col min="2452" max="2453" width="9.625" style="170" customWidth="1"/>
    <col min="2454" max="2455" width="8" style="170" customWidth="1"/>
    <col min="2456" max="2457" width="8.875" style="170" customWidth="1"/>
    <col min="2458" max="2459" width="8" style="170" customWidth="1"/>
    <col min="2460" max="2461" width="8.875" style="170" customWidth="1"/>
    <col min="2462" max="2462" width="17.625" style="170" customWidth="1"/>
    <col min="2463" max="2463" width="13.625" style="170" customWidth="1"/>
    <col min="2464" max="2465" width="8.125" style="170" customWidth="1"/>
    <col min="2466" max="2467" width="9.625" style="170" customWidth="1"/>
    <col min="2468" max="2469" width="8.125" style="170" customWidth="1"/>
    <col min="2470" max="2471" width="9.625" style="170" customWidth="1"/>
    <col min="2472" max="2473" width="8" style="170" customWidth="1"/>
    <col min="2474" max="2475" width="8.875" style="170" customWidth="1"/>
    <col min="2476" max="2477" width="8" style="170" customWidth="1"/>
    <col min="2478" max="2479" width="8.875" style="170" customWidth="1"/>
    <col min="2480" max="2480" width="17.625" style="170" customWidth="1"/>
    <col min="2481" max="2560" width="9" style="170"/>
    <col min="2561" max="2561" width="16.625" style="170" customWidth="1"/>
    <col min="2562" max="2563" width="11.625" style="170" customWidth="1"/>
    <col min="2564" max="2567" width="11.125" style="170" customWidth="1"/>
    <col min="2568" max="2573" width="10.875" style="170" customWidth="1"/>
    <col min="2574" max="2574" width="19.625" style="170" customWidth="1"/>
    <col min="2575" max="2575" width="13.625" style="170" customWidth="1"/>
    <col min="2576" max="2577" width="8.125" style="170" customWidth="1"/>
    <col min="2578" max="2579" width="9.625" style="170" customWidth="1"/>
    <col min="2580" max="2581" width="8.125" style="170" customWidth="1"/>
    <col min="2582" max="2583" width="9.625" style="170" customWidth="1"/>
    <col min="2584" max="2585" width="8" style="170" customWidth="1"/>
    <col min="2586" max="2587" width="8.875" style="170" customWidth="1"/>
    <col min="2588" max="2589" width="8" style="170" customWidth="1"/>
    <col min="2590" max="2591" width="8.875" style="170" customWidth="1"/>
    <col min="2592" max="2592" width="17.625" style="170" customWidth="1"/>
    <col min="2593" max="2593" width="13.625" style="170" customWidth="1"/>
    <col min="2594" max="2595" width="8.125" style="170" customWidth="1"/>
    <col min="2596" max="2597" width="9.625" style="170" customWidth="1"/>
    <col min="2598" max="2599" width="8.125" style="170" customWidth="1"/>
    <col min="2600" max="2601" width="9.625" style="170" customWidth="1"/>
    <col min="2602" max="2603" width="8" style="170" customWidth="1"/>
    <col min="2604" max="2605" width="8.875" style="170" customWidth="1"/>
    <col min="2606" max="2607" width="8" style="170" customWidth="1"/>
    <col min="2608" max="2609" width="8.875" style="170" customWidth="1"/>
    <col min="2610" max="2610" width="17.625" style="170" customWidth="1"/>
    <col min="2611" max="2611" width="13.625" style="170" customWidth="1"/>
    <col min="2612" max="2613" width="8.125" style="170" customWidth="1"/>
    <col min="2614" max="2615" width="9.625" style="170" customWidth="1"/>
    <col min="2616" max="2617" width="8.125" style="170" customWidth="1"/>
    <col min="2618" max="2619" width="9.625" style="170" customWidth="1"/>
    <col min="2620" max="2621" width="8" style="170" customWidth="1"/>
    <col min="2622" max="2623" width="8.875" style="170" customWidth="1"/>
    <col min="2624" max="2625" width="8" style="170" customWidth="1"/>
    <col min="2626" max="2627" width="8.875" style="170" customWidth="1"/>
    <col min="2628" max="2628" width="17.625" style="170" customWidth="1"/>
    <col min="2629" max="2629" width="13.625" style="170" customWidth="1"/>
    <col min="2630" max="2631" width="8.125" style="170" customWidth="1"/>
    <col min="2632" max="2633" width="9.625" style="170" customWidth="1"/>
    <col min="2634" max="2635" width="8.125" style="170" customWidth="1"/>
    <col min="2636" max="2637" width="9.625" style="170" customWidth="1"/>
    <col min="2638" max="2639" width="8" style="170" customWidth="1"/>
    <col min="2640" max="2641" width="8.875" style="170" customWidth="1"/>
    <col min="2642" max="2643" width="8" style="170" customWidth="1"/>
    <col min="2644" max="2645" width="8.875" style="170" customWidth="1"/>
    <col min="2646" max="2646" width="17.625" style="170" customWidth="1"/>
    <col min="2647" max="2647" width="13.625" style="170" customWidth="1"/>
    <col min="2648" max="2649" width="8.125" style="170" customWidth="1"/>
    <col min="2650" max="2651" width="9.625" style="170" customWidth="1"/>
    <col min="2652" max="2653" width="8.125" style="170" customWidth="1"/>
    <col min="2654" max="2655" width="9.625" style="170" customWidth="1"/>
    <col min="2656" max="2657" width="8" style="170" customWidth="1"/>
    <col min="2658" max="2659" width="8.875" style="170" customWidth="1"/>
    <col min="2660" max="2661" width="8" style="170" customWidth="1"/>
    <col min="2662" max="2663" width="8.875" style="170" customWidth="1"/>
    <col min="2664" max="2664" width="17.625" style="170" customWidth="1"/>
    <col min="2665" max="2665" width="13.625" style="170" customWidth="1"/>
    <col min="2666" max="2667" width="8.125" style="170" customWidth="1"/>
    <col min="2668" max="2669" width="9.625" style="170" customWidth="1"/>
    <col min="2670" max="2671" width="8.125" style="170" customWidth="1"/>
    <col min="2672" max="2673" width="9.625" style="170" customWidth="1"/>
    <col min="2674" max="2675" width="8" style="170" customWidth="1"/>
    <col min="2676" max="2677" width="8.875" style="170" customWidth="1"/>
    <col min="2678" max="2679" width="8" style="170" customWidth="1"/>
    <col min="2680" max="2681" width="8.875" style="170" customWidth="1"/>
    <col min="2682" max="2682" width="17.625" style="170" customWidth="1"/>
    <col min="2683" max="2683" width="13.625" style="170" customWidth="1"/>
    <col min="2684" max="2685" width="8.125" style="170" customWidth="1"/>
    <col min="2686" max="2687" width="9.625" style="170" customWidth="1"/>
    <col min="2688" max="2689" width="8.125" style="170" customWidth="1"/>
    <col min="2690" max="2691" width="9.625" style="170" customWidth="1"/>
    <col min="2692" max="2693" width="8" style="170" customWidth="1"/>
    <col min="2694" max="2695" width="8.875" style="170" customWidth="1"/>
    <col min="2696" max="2697" width="8" style="170" customWidth="1"/>
    <col min="2698" max="2699" width="8.875" style="170" customWidth="1"/>
    <col min="2700" max="2700" width="17.625" style="170" customWidth="1"/>
    <col min="2701" max="2701" width="13.625" style="170" customWidth="1"/>
    <col min="2702" max="2703" width="8.125" style="170" customWidth="1"/>
    <col min="2704" max="2705" width="9.625" style="170" customWidth="1"/>
    <col min="2706" max="2707" width="8.125" style="170" customWidth="1"/>
    <col min="2708" max="2709" width="9.625" style="170" customWidth="1"/>
    <col min="2710" max="2711" width="8" style="170" customWidth="1"/>
    <col min="2712" max="2713" width="8.875" style="170" customWidth="1"/>
    <col min="2714" max="2715" width="8" style="170" customWidth="1"/>
    <col min="2716" max="2717" width="8.875" style="170" customWidth="1"/>
    <col min="2718" max="2718" width="17.625" style="170" customWidth="1"/>
    <col min="2719" max="2719" width="13.625" style="170" customWidth="1"/>
    <col min="2720" max="2721" width="8.125" style="170" customWidth="1"/>
    <col min="2722" max="2723" width="9.625" style="170" customWidth="1"/>
    <col min="2724" max="2725" width="8.125" style="170" customWidth="1"/>
    <col min="2726" max="2727" width="9.625" style="170" customWidth="1"/>
    <col min="2728" max="2729" width="8" style="170" customWidth="1"/>
    <col min="2730" max="2731" width="8.875" style="170" customWidth="1"/>
    <col min="2732" max="2733" width="8" style="170" customWidth="1"/>
    <col min="2734" max="2735" width="8.875" style="170" customWidth="1"/>
    <col min="2736" max="2736" width="17.625" style="170" customWidth="1"/>
    <col min="2737" max="2816" width="9" style="170"/>
    <col min="2817" max="2817" width="16.625" style="170" customWidth="1"/>
    <col min="2818" max="2819" width="11.625" style="170" customWidth="1"/>
    <col min="2820" max="2823" width="11.125" style="170" customWidth="1"/>
    <col min="2824" max="2829" width="10.875" style="170" customWidth="1"/>
    <col min="2830" max="2830" width="19.625" style="170" customWidth="1"/>
    <col min="2831" max="2831" width="13.625" style="170" customWidth="1"/>
    <col min="2832" max="2833" width="8.125" style="170" customWidth="1"/>
    <col min="2834" max="2835" width="9.625" style="170" customWidth="1"/>
    <col min="2836" max="2837" width="8.125" style="170" customWidth="1"/>
    <col min="2838" max="2839" width="9.625" style="170" customWidth="1"/>
    <col min="2840" max="2841" width="8" style="170" customWidth="1"/>
    <col min="2842" max="2843" width="8.875" style="170" customWidth="1"/>
    <col min="2844" max="2845" width="8" style="170" customWidth="1"/>
    <col min="2846" max="2847" width="8.875" style="170" customWidth="1"/>
    <col min="2848" max="2848" width="17.625" style="170" customWidth="1"/>
    <col min="2849" max="2849" width="13.625" style="170" customWidth="1"/>
    <col min="2850" max="2851" width="8.125" style="170" customWidth="1"/>
    <col min="2852" max="2853" width="9.625" style="170" customWidth="1"/>
    <col min="2854" max="2855" width="8.125" style="170" customWidth="1"/>
    <col min="2856" max="2857" width="9.625" style="170" customWidth="1"/>
    <col min="2858" max="2859" width="8" style="170" customWidth="1"/>
    <col min="2860" max="2861" width="8.875" style="170" customWidth="1"/>
    <col min="2862" max="2863" width="8" style="170" customWidth="1"/>
    <col min="2864" max="2865" width="8.875" style="170" customWidth="1"/>
    <col min="2866" max="2866" width="17.625" style="170" customWidth="1"/>
    <col min="2867" max="2867" width="13.625" style="170" customWidth="1"/>
    <col min="2868" max="2869" width="8.125" style="170" customWidth="1"/>
    <col min="2870" max="2871" width="9.625" style="170" customWidth="1"/>
    <col min="2872" max="2873" width="8.125" style="170" customWidth="1"/>
    <col min="2874" max="2875" width="9.625" style="170" customWidth="1"/>
    <col min="2876" max="2877" width="8" style="170" customWidth="1"/>
    <col min="2878" max="2879" width="8.875" style="170" customWidth="1"/>
    <col min="2880" max="2881" width="8" style="170" customWidth="1"/>
    <col min="2882" max="2883" width="8.875" style="170" customWidth="1"/>
    <col min="2884" max="2884" width="17.625" style="170" customWidth="1"/>
    <col min="2885" max="2885" width="13.625" style="170" customWidth="1"/>
    <col min="2886" max="2887" width="8.125" style="170" customWidth="1"/>
    <col min="2888" max="2889" width="9.625" style="170" customWidth="1"/>
    <col min="2890" max="2891" width="8.125" style="170" customWidth="1"/>
    <col min="2892" max="2893" width="9.625" style="170" customWidth="1"/>
    <col min="2894" max="2895" width="8" style="170" customWidth="1"/>
    <col min="2896" max="2897" width="8.875" style="170" customWidth="1"/>
    <col min="2898" max="2899" width="8" style="170" customWidth="1"/>
    <col min="2900" max="2901" width="8.875" style="170" customWidth="1"/>
    <col min="2902" max="2902" width="17.625" style="170" customWidth="1"/>
    <col min="2903" max="2903" width="13.625" style="170" customWidth="1"/>
    <col min="2904" max="2905" width="8.125" style="170" customWidth="1"/>
    <col min="2906" max="2907" width="9.625" style="170" customWidth="1"/>
    <col min="2908" max="2909" width="8.125" style="170" customWidth="1"/>
    <col min="2910" max="2911" width="9.625" style="170" customWidth="1"/>
    <col min="2912" max="2913" width="8" style="170" customWidth="1"/>
    <col min="2914" max="2915" width="8.875" style="170" customWidth="1"/>
    <col min="2916" max="2917" width="8" style="170" customWidth="1"/>
    <col min="2918" max="2919" width="8.875" style="170" customWidth="1"/>
    <col min="2920" max="2920" width="17.625" style="170" customWidth="1"/>
    <col min="2921" max="2921" width="13.625" style="170" customWidth="1"/>
    <col min="2922" max="2923" width="8.125" style="170" customWidth="1"/>
    <col min="2924" max="2925" width="9.625" style="170" customWidth="1"/>
    <col min="2926" max="2927" width="8.125" style="170" customWidth="1"/>
    <col min="2928" max="2929" width="9.625" style="170" customWidth="1"/>
    <col min="2930" max="2931" width="8" style="170" customWidth="1"/>
    <col min="2932" max="2933" width="8.875" style="170" customWidth="1"/>
    <col min="2934" max="2935" width="8" style="170" customWidth="1"/>
    <col min="2936" max="2937" width="8.875" style="170" customWidth="1"/>
    <col min="2938" max="2938" width="17.625" style="170" customWidth="1"/>
    <col min="2939" max="2939" width="13.625" style="170" customWidth="1"/>
    <col min="2940" max="2941" width="8.125" style="170" customWidth="1"/>
    <col min="2942" max="2943" width="9.625" style="170" customWidth="1"/>
    <col min="2944" max="2945" width="8.125" style="170" customWidth="1"/>
    <col min="2946" max="2947" width="9.625" style="170" customWidth="1"/>
    <col min="2948" max="2949" width="8" style="170" customWidth="1"/>
    <col min="2950" max="2951" width="8.875" style="170" customWidth="1"/>
    <col min="2952" max="2953" width="8" style="170" customWidth="1"/>
    <col min="2954" max="2955" width="8.875" style="170" customWidth="1"/>
    <col min="2956" max="2956" width="17.625" style="170" customWidth="1"/>
    <col min="2957" max="2957" width="13.625" style="170" customWidth="1"/>
    <col min="2958" max="2959" width="8.125" style="170" customWidth="1"/>
    <col min="2960" max="2961" width="9.625" style="170" customWidth="1"/>
    <col min="2962" max="2963" width="8.125" style="170" customWidth="1"/>
    <col min="2964" max="2965" width="9.625" style="170" customWidth="1"/>
    <col min="2966" max="2967" width="8" style="170" customWidth="1"/>
    <col min="2968" max="2969" width="8.875" style="170" customWidth="1"/>
    <col min="2970" max="2971" width="8" style="170" customWidth="1"/>
    <col min="2972" max="2973" width="8.875" style="170" customWidth="1"/>
    <col min="2974" max="2974" width="17.625" style="170" customWidth="1"/>
    <col min="2975" max="2975" width="13.625" style="170" customWidth="1"/>
    <col min="2976" max="2977" width="8.125" style="170" customWidth="1"/>
    <col min="2978" max="2979" width="9.625" style="170" customWidth="1"/>
    <col min="2980" max="2981" width="8.125" style="170" customWidth="1"/>
    <col min="2982" max="2983" width="9.625" style="170" customWidth="1"/>
    <col min="2984" max="2985" width="8" style="170" customWidth="1"/>
    <col min="2986" max="2987" width="8.875" style="170" customWidth="1"/>
    <col min="2988" max="2989" width="8" style="170" customWidth="1"/>
    <col min="2990" max="2991" width="8.875" style="170" customWidth="1"/>
    <col min="2992" max="2992" width="17.625" style="170" customWidth="1"/>
    <col min="2993" max="3072" width="9" style="170"/>
    <col min="3073" max="3073" width="16.625" style="170" customWidth="1"/>
    <col min="3074" max="3075" width="11.625" style="170" customWidth="1"/>
    <col min="3076" max="3079" width="11.125" style="170" customWidth="1"/>
    <col min="3080" max="3085" width="10.875" style="170" customWidth="1"/>
    <col min="3086" max="3086" width="19.625" style="170" customWidth="1"/>
    <col min="3087" max="3087" width="13.625" style="170" customWidth="1"/>
    <col min="3088" max="3089" width="8.125" style="170" customWidth="1"/>
    <col min="3090" max="3091" width="9.625" style="170" customWidth="1"/>
    <col min="3092" max="3093" width="8.125" style="170" customWidth="1"/>
    <col min="3094" max="3095" width="9.625" style="170" customWidth="1"/>
    <col min="3096" max="3097" width="8" style="170" customWidth="1"/>
    <col min="3098" max="3099" width="8.875" style="170" customWidth="1"/>
    <col min="3100" max="3101" width="8" style="170" customWidth="1"/>
    <col min="3102" max="3103" width="8.875" style="170" customWidth="1"/>
    <col min="3104" max="3104" width="17.625" style="170" customWidth="1"/>
    <col min="3105" max="3105" width="13.625" style="170" customWidth="1"/>
    <col min="3106" max="3107" width="8.125" style="170" customWidth="1"/>
    <col min="3108" max="3109" width="9.625" style="170" customWidth="1"/>
    <col min="3110" max="3111" width="8.125" style="170" customWidth="1"/>
    <col min="3112" max="3113" width="9.625" style="170" customWidth="1"/>
    <col min="3114" max="3115" width="8" style="170" customWidth="1"/>
    <col min="3116" max="3117" width="8.875" style="170" customWidth="1"/>
    <col min="3118" max="3119" width="8" style="170" customWidth="1"/>
    <col min="3120" max="3121" width="8.875" style="170" customWidth="1"/>
    <col min="3122" max="3122" width="17.625" style="170" customWidth="1"/>
    <col min="3123" max="3123" width="13.625" style="170" customWidth="1"/>
    <col min="3124" max="3125" width="8.125" style="170" customWidth="1"/>
    <col min="3126" max="3127" width="9.625" style="170" customWidth="1"/>
    <col min="3128" max="3129" width="8.125" style="170" customWidth="1"/>
    <col min="3130" max="3131" width="9.625" style="170" customWidth="1"/>
    <col min="3132" max="3133" width="8" style="170" customWidth="1"/>
    <col min="3134" max="3135" width="8.875" style="170" customWidth="1"/>
    <col min="3136" max="3137" width="8" style="170" customWidth="1"/>
    <col min="3138" max="3139" width="8.875" style="170" customWidth="1"/>
    <col min="3140" max="3140" width="17.625" style="170" customWidth="1"/>
    <col min="3141" max="3141" width="13.625" style="170" customWidth="1"/>
    <col min="3142" max="3143" width="8.125" style="170" customWidth="1"/>
    <col min="3144" max="3145" width="9.625" style="170" customWidth="1"/>
    <col min="3146" max="3147" width="8.125" style="170" customWidth="1"/>
    <col min="3148" max="3149" width="9.625" style="170" customWidth="1"/>
    <col min="3150" max="3151" width="8" style="170" customWidth="1"/>
    <col min="3152" max="3153" width="8.875" style="170" customWidth="1"/>
    <col min="3154" max="3155" width="8" style="170" customWidth="1"/>
    <col min="3156" max="3157" width="8.875" style="170" customWidth="1"/>
    <col min="3158" max="3158" width="17.625" style="170" customWidth="1"/>
    <col min="3159" max="3159" width="13.625" style="170" customWidth="1"/>
    <col min="3160" max="3161" width="8.125" style="170" customWidth="1"/>
    <col min="3162" max="3163" width="9.625" style="170" customWidth="1"/>
    <col min="3164" max="3165" width="8.125" style="170" customWidth="1"/>
    <col min="3166" max="3167" width="9.625" style="170" customWidth="1"/>
    <col min="3168" max="3169" width="8" style="170" customWidth="1"/>
    <col min="3170" max="3171" width="8.875" style="170" customWidth="1"/>
    <col min="3172" max="3173" width="8" style="170" customWidth="1"/>
    <col min="3174" max="3175" width="8.875" style="170" customWidth="1"/>
    <col min="3176" max="3176" width="17.625" style="170" customWidth="1"/>
    <col min="3177" max="3177" width="13.625" style="170" customWidth="1"/>
    <col min="3178" max="3179" width="8.125" style="170" customWidth="1"/>
    <col min="3180" max="3181" width="9.625" style="170" customWidth="1"/>
    <col min="3182" max="3183" width="8.125" style="170" customWidth="1"/>
    <col min="3184" max="3185" width="9.625" style="170" customWidth="1"/>
    <col min="3186" max="3187" width="8" style="170" customWidth="1"/>
    <col min="3188" max="3189" width="8.875" style="170" customWidth="1"/>
    <col min="3190" max="3191" width="8" style="170" customWidth="1"/>
    <col min="3192" max="3193" width="8.875" style="170" customWidth="1"/>
    <col min="3194" max="3194" width="17.625" style="170" customWidth="1"/>
    <col min="3195" max="3195" width="13.625" style="170" customWidth="1"/>
    <col min="3196" max="3197" width="8.125" style="170" customWidth="1"/>
    <col min="3198" max="3199" width="9.625" style="170" customWidth="1"/>
    <col min="3200" max="3201" width="8.125" style="170" customWidth="1"/>
    <col min="3202" max="3203" width="9.625" style="170" customWidth="1"/>
    <col min="3204" max="3205" width="8" style="170" customWidth="1"/>
    <col min="3206" max="3207" width="8.875" style="170" customWidth="1"/>
    <col min="3208" max="3209" width="8" style="170" customWidth="1"/>
    <col min="3210" max="3211" width="8.875" style="170" customWidth="1"/>
    <col min="3212" max="3212" width="17.625" style="170" customWidth="1"/>
    <col min="3213" max="3213" width="13.625" style="170" customWidth="1"/>
    <col min="3214" max="3215" width="8.125" style="170" customWidth="1"/>
    <col min="3216" max="3217" width="9.625" style="170" customWidth="1"/>
    <col min="3218" max="3219" width="8.125" style="170" customWidth="1"/>
    <col min="3220" max="3221" width="9.625" style="170" customWidth="1"/>
    <col min="3222" max="3223" width="8" style="170" customWidth="1"/>
    <col min="3224" max="3225" width="8.875" style="170" customWidth="1"/>
    <col min="3226" max="3227" width="8" style="170" customWidth="1"/>
    <col min="3228" max="3229" width="8.875" style="170" customWidth="1"/>
    <col min="3230" max="3230" width="17.625" style="170" customWidth="1"/>
    <col min="3231" max="3231" width="13.625" style="170" customWidth="1"/>
    <col min="3232" max="3233" width="8.125" style="170" customWidth="1"/>
    <col min="3234" max="3235" width="9.625" style="170" customWidth="1"/>
    <col min="3236" max="3237" width="8.125" style="170" customWidth="1"/>
    <col min="3238" max="3239" width="9.625" style="170" customWidth="1"/>
    <col min="3240" max="3241" width="8" style="170" customWidth="1"/>
    <col min="3242" max="3243" width="8.875" style="170" customWidth="1"/>
    <col min="3244" max="3245" width="8" style="170" customWidth="1"/>
    <col min="3246" max="3247" width="8.875" style="170" customWidth="1"/>
    <col min="3248" max="3248" width="17.625" style="170" customWidth="1"/>
    <col min="3249" max="3328" width="9" style="170"/>
    <col min="3329" max="3329" width="16.625" style="170" customWidth="1"/>
    <col min="3330" max="3331" width="11.625" style="170" customWidth="1"/>
    <col min="3332" max="3335" width="11.125" style="170" customWidth="1"/>
    <col min="3336" max="3341" width="10.875" style="170" customWidth="1"/>
    <col min="3342" max="3342" width="19.625" style="170" customWidth="1"/>
    <col min="3343" max="3343" width="13.625" style="170" customWidth="1"/>
    <col min="3344" max="3345" width="8.125" style="170" customWidth="1"/>
    <col min="3346" max="3347" width="9.625" style="170" customWidth="1"/>
    <col min="3348" max="3349" width="8.125" style="170" customWidth="1"/>
    <col min="3350" max="3351" width="9.625" style="170" customWidth="1"/>
    <col min="3352" max="3353" width="8" style="170" customWidth="1"/>
    <col min="3354" max="3355" width="8.875" style="170" customWidth="1"/>
    <col min="3356" max="3357" width="8" style="170" customWidth="1"/>
    <col min="3358" max="3359" width="8.875" style="170" customWidth="1"/>
    <col min="3360" max="3360" width="17.625" style="170" customWidth="1"/>
    <col min="3361" max="3361" width="13.625" style="170" customWidth="1"/>
    <col min="3362" max="3363" width="8.125" style="170" customWidth="1"/>
    <col min="3364" max="3365" width="9.625" style="170" customWidth="1"/>
    <col min="3366" max="3367" width="8.125" style="170" customWidth="1"/>
    <col min="3368" max="3369" width="9.625" style="170" customWidth="1"/>
    <col min="3370" max="3371" width="8" style="170" customWidth="1"/>
    <col min="3372" max="3373" width="8.875" style="170" customWidth="1"/>
    <col min="3374" max="3375" width="8" style="170" customWidth="1"/>
    <col min="3376" max="3377" width="8.875" style="170" customWidth="1"/>
    <col min="3378" max="3378" width="17.625" style="170" customWidth="1"/>
    <col min="3379" max="3379" width="13.625" style="170" customWidth="1"/>
    <col min="3380" max="3381" width="8.125" style="170" customWidth="1"/>
    <col min="3382" max="3383" width="9.625" style="170" customWidth="1"/>
    <col min="3384" max="3385" width="8.125" style="170" customWidth="1"/>
    <col min="3386" max="3387" width="9.625" style="170" customWidth="1"/>
    <col min="3388" max="3389" width="8" style="170" customWidth="1"/>
    <col min="3390" max="3391" width="8.875" style="170" customWidth="1"/>
    <col min="3392" max="3393" width="8" style="170" customWidth="1"/>
    <col min="3394" max="3395" width="8.875" style="170" customWidth="1"/>
    <col min="3396" max="3396" width="17.625" style="170" customWidth="1"/>
    <col min="3397" max="3397" width="13.625" style="170" customWidth="1"/>
    <col min="3398" max="3399" width="8.125" style="170" customWidth="1"/>
    <col min="3400" max="3401" width="9.625" style="170" customWidth="1"/>
    <col min="3402" max="3403" width="8.125" style="170" customWidth="1"/>
    <col min="3404" max="3405" width="9.625" style="170" customWidth="1"/>
    <col min="3406" max="3407" width="8" style="170" customWidth="1"/>
    <col min="3408" max="3409" width="8.875" style="170" customWidth="1"/>
    <col min="3410" max="3411" width="8" style="170" customWidth="1"/>
    <col min="3412" max="3413" width="8.875" style="170" customWidth="1"/>
    <col min="3414" max="3414" width="17.625" style="170" customWidth="1"/>
    <col min="3415" max="3415" width="13.625" style="170" customWidth="1"/>
    <col min="3416" max="3417" width="8.125" style="170" customWidth="1"/>
    <col min="3418" max="3419" width="9.625" style="170" customWidth="1"/>
    <col min="3420" max="3421" width="8.125" style="170" customWidth="1"/>
    <col min="3422" max="3423" width="9.625" style="170" customWidth="1"/>
    <col min="3424" max="3425" width="8" style="170" customWidth="1"/>
    <col min="3426" max="3427" width="8.875" style="170" customWidth="1"/>
    <col min="3428" max="3429" width="8" style="170" customWidth="1"/>
    <col min="3430" max="3431" width="8.875" style="170" customWidth="1"/>
    <col min="3432" max="3432" width="17.625" style="170" customWidth="1"/>
    <col min="3433" max="3433" width="13.625" style="170" customWidth="1"/>
    <col min="3434" max="3435" width="8.125" style="170" customWidth="1"/>
    <col min="3436" max="3437" width="9.625" style="170" customWidth="1"/>
    <col min="3438" max="3439" width="8.125" style="170" customWidth="1"/>
    <col min="3440" max="3441" width="9.625" style="170" customWidth="1"/>
    <col min="3442" max="3443" width="8" style="170" customWidth="1"/>
    <col min="3444" max="3445" width="8.875" style="170" customWidth="1"/>
    <col min="3446" max="3447" width="8" style="170" customWidth="1"/>
    <col min="3448" max="3449" width="8.875" style="170" customWidth="1"/>
    <col min="3450" max="3450" width="17.625" style="170" customWidth="1"/>
    <col min="3451" max="3451" width="13.625" style="170" customWidth="1"/>
    <col min="3452" max="3453" width="8.125" style="170" customWidth="1"/>
    <col min="3454" max="3455" width="9.625" style="170" customWidth="1"/>
    <col min="3456" max="3457" width="8.125" style="170" customWidth="1"/>
    <col min="3458" max="3459" width="9.625" style="170" customWidth="1"/>
    <col min="3460" max="3461" width="8" style="170" customWidth="1"/>
    <col min="3462" max="3463" width="8.875" style="170" customWidth="1"/>
    <col min="3464" max="3465" width="8" style="170" customWidth="1"/>
    <col min="3466" max="3467" width="8.875" style="170" customWidth="1"/>
    <col min="3468" max="3468" width="17.625" style="170" customWidth="1"/>
    <col min="3469" max="3469" width="13.625" style="170" customWidth="1"/>
    <col min="3470" max="3471" width="8.125" style="170" customWidth="1"/>
    <col min="3472" max="3473" width="9.625" style="170" customWidth="1"/>
    <col min="3474" max="3475" width="8.125" style="170" customWidth="1"/>
    <col min="3476" max="3477" width="9.625" style="170" customWidth="1"/>
    <col min="3478" max="3479" width="8" style="170" customWidth="1"/>
    <col min="3480" max="3481" width="8.875" style="170" customWidth="1"/>
    <col min="3482" max="3483" width="8" style="170" customWidth="1"/>
    <col min="3484" max="3485" width="8.875" style="170" customWidth="1"/>
    <col min="3486" max="3486" width="17.625" style="170" customWidth="1"/>
    <col min="3487" max="3487" width="13.625" style="170" customWidth="1"/>
    <col min="3488" max="3489" width="8.125" style="170" customWidth="1"/>
    <col min="3490" max="3491" width="9.625" style="170" customWidth="1"/>
    <col min="3492" max="3493" width="8.125" style="170" customWidth="1"/>
    <col min="3494" max="3495" width="9.625" style="170" customWidth="1"/>
    <col min="3496" max="3497" width="8" style="170" customWidth="1"/>
    <col min="3498" max="3499" width="8.875" style="170" customWidth="1"/>
    <col min="3500" max="3501" width="8" style="170" customWidth="1"/>
    <col min="3502" max="3503" width="8.875" style="170" customWidth="1"/>
    <col min="3504" max="3504" width="17.625" style="170" customWidth="1"/>
    <col min="3505" max="3584" width="9" style="170"/>
    <col min="3585" max="3585" width="16.625" style="170" customWidth="1"/>
    <col min="3586" max="3587" width="11.625" style="170" customWidth="1"/>
    <col min="3588" max="3591" width="11.125" style="170" customWidth="1"/>
    <col min="3592" max="3597" width="10.875" style="170" customWidth="1"/>
    <col min="3598" max="3598" width="19.625" style="170" customWidth="1"/>
    <col min="3599" max="3599" width="13.625" style="170" customWidth="1"/>
    <col min="3600" max="3601" width="8.125" style="170" customWidth="1"/>
    <col min="3602" max="3603" width="9.625" style="170" customWidth="1"/>
    <col min="3604" max="3605" width="8.125" style="170" customWidth="1"/>
    <col min="3606" max="3607" width="9.625" style="170" customWidth="1"/>
    <col min="3608" max="3609" width="8" style="170" customWidth="1"/>
    <col min="3610" max="3611" width="8.875" style="170" customWidth="1"/>
    <col min="3612" max="3613" width="8" style="170" customWidth="1"/>
    <col min="3614" max="3615" width="8.875" style="170" customWidth="1"/>
    <col min="3616" max="3616" width="17.625" style="170" customWidth="1"/>
    <col min="3617" max="3617" width="13.625" style="170" customWidth="1"/>
    <col min="3618" max="3619" width="8.125" style="170" customWidth="1"/>
    <col min="3620" max="3621" width="9.625" style="170" customWidth="1"/>
    <col min="3622" max="3623" width="8.125" style="170" customWidth="1"/>
    <col min="3624" max="3625" width="9.625" style="170" customWidth="1"/>
    <col min="3626" max="3627" width="8" style="170" customWidth="1"/>
    <col min="3628" max="3629" width="8.875" style="170" customWidth="1"/>
    <col min="3630" max="3631" width="8" style="170" customWidth="1"/>
    <col min="3632" max="3633" width="8.875" style="170" customWidth="1"/>
    <col min="3634" max="3634" width="17.625" style="170" customWidth="1"/>
    <col min="3635" max="3635" width="13.625" style="170" customWidth="1"/>
    <col min="3636" max="3637" width="8.125" style="170" customWidth="1"/>
    <col min="3638" max="3639" width="9.625" style="170" customWidth="1"/>
    <col min="3640" max="3641" width="8.125" style="170" customWidth="1"/>
    <col min="3642" max="3643" width="9.625" style="170" customWidth="1"/>
    <col min="3644" max="3645" width="8" style="170" customWidth="1"/>
    <col min="3646" max="3647" width="8.875" style="170" customWidth="1"/>
    <col min="3648" max="3649" width="8" style="170" customWidth="1"/>
    <col min="3650" max="3651" width="8.875" style="170" customWidth="1"/>
    <col min="3652" max="3652" width="17.625" style="170" customWidth="1"/>
    <col min="3653" max="3653" width="13.625" style="170" customWidth="1"/>
    <col min="3654" max="3655" width="8.125" style="170" customWidth="1"/>
    <col min="3656" max="3657" width="9.625" style="170" customWidth="1"/>
    <col min="3658" max="3659" width="8.125" style="170" customWidth="1"/>
    <col min="3660" max="3661" width="9.625" style="170" customWidth="1"/>
    <col min="3662" max="3663" width="8" style="170" customWidth="1"/>
    <col min="3664" max="3665" width="8.875" style="170" customWidth="1"/>
    <col min="3666" max="3667" width="8" style="170" customWidth="1"/>
    <col min="3668" max="3669" width="8.875" style="170" customWidth="1"/>
    <col min="3670" max="3670" width="17.625" style="170" customWidth="1"/>
    <col min="3671" max="3671" width="13.625" style="170" customWidth="1"/>
    <col min="3672" max="3673" width="8.125" style="170" customWidth="1"/>
    <col min="3674" max="3675" width="9.625" style="170" customWidth="1"/>
    <col min="3676" max="3677" width="8.125" style="170" customWidth="1"/>
    <col min="3678" max="3679" width="9.625" style="170" customWidth="1"/>
    <col min="3680" max="3681" width="8" style="170" customWidth="1"/>
    <col min="3682" max="3683" width="8.875" style="170" customWidth="1"/>
    <col min="3684" max="3685" width="8" style="170" customWidth="1"/>
    <col min="3686" max="3687" width="8.875" style="170" customWidth="1"/>
    <col min="3688" max="3688" width="17.625" style="170" customWidth="1"/>
    <col min="3689" max="3689" width="13.625" style="170" customWidth="1"/>
    <col min="3690" max="3691" width="8.125" style="170" customWidth="1"/>
    <col min="3692" max="3693" width="9.625" style="170" customWidth="1"/>
    <col min="3694" max="3695" width="8.125" style="170" customWidth="1"/>
    <col min="3696" max="3697" width="9.625" style="170" customWidth="1"/>
    <col min="3698" max="3699" width="8" style="170" customWidth="1"/>
    <col min="3700" max="3701" width="8.875" style="170" customWidth="1"/>
    <col min="3702" max="3703" width="8" style="170" customWidth="1"/>
    <col min="3704" max="3705" width="8.875" style="170" customWidth="1"/>
    <col min="3706" max="3706" width="17.625" style="170" customWidth="1"/>
    <col min="3707" max="3707" width="13.625" style="170" customWidth="1"/>
    <col min="3708" max="3709" width="8.125" style="170" customWidth="1"/>
    <col min="3710" max="3711" width="9.625" style="170" customWidth="1"/>
    <col min="3712" max="3713" width="8.125" style="170" customWidth="1"/>
    <col min="3714" max="3715" width="9.625" style="170" customWidth="1"/>
    <col min="3716" max="3717" width="8" style="170" customWidth="1"/>
    <col min="3718" max="3719" width="8.875" style="170" customWidth="1"/>
    <col min="3720" max="3721" width="8" style="170" customWidth="1"/>
    <col min="3722" max="3723" width="8.875" style="170" customWidth="1"/>
    <col min="3724" max="3724" width="17.625" style="170" customWidth="1"/>
    <col min="3725" max="3725" width="13.625" style="170" customWidth="1"/>
    <col min="3726" max="3727" width="8.125" style="170" customWidth="1"/>
    <col min="3728" max="3729" width="9.625" style="170" customWidth="1"/>
    <col min="3730" max="3731" width="8.125" style="170" customWidth="1"/>
    <col min="3732" max="3733" width="9.625" style="170" customWidth="1"/>
    <col min="3734" max="3735" width="8" style="170" customWidth="1"/>
    <col min="3736" max="3737" width="8.875" style="170" customWidth="1"/>
    <col min="3738" max="3739" width="8" style="170" customWidth="1"/>
    <col min="3740" max="3741" width="8.875" style="170" customWidth="1"/>
    <col min="3742" max="3742" width="17.625" style="170" customWidth="1"/>
    <col min="3743" max="3743" width="13.625" style="170" customWidth="1"/>
    <col min="3744" max="3745" width="8.125" style="170" customWidth="1"/>
    <col min="3746" max="3747" width="9.625" style="170" customWidth="1"/>
    <col min="3748" max="3749" width="8.125" style="170" customWidth="1"/>
    <col min="3750" max="3751" width="9.625" style="170" customWidth="1"/>
    <col min="3752" max="3753" width="8" style="170" customWidth="1"/>
    <col min="3754" max="3755" width="8.875" style="170" customWidth="1"/>
    <col min="3756" max="3757" width="8" style="170" customWidth="1"/>
    <col min="3758" max="3759" width="8.875" style="170" customWidth="1"/>
    <col min="3760" max="3760" width="17.625" style="170" customWidth="1"/>
    <col min="3761" max="3840" width="9" style="170"/>
    <col min="3841" max="3841" width="16.625" style="170" customWidth="1"/>
    <col min="3842" max="3843" width="11.625" style="170" customWidth="1"/>
    <col min="3844" max="3847" width="11.125" style="170" customWidth="1"/>
    <col min="3848" max="3853" width="10.875" style="170" customWidth="1"/>
    <col min="3854" max="3854" width="19.625" style="170" customWidth="1"/>
    <col min="3855" max="3855" width="13.625" style="170" customWidth="1"/>
    <col min="3856" max="3857" width="8.125" style="170" customWidth="1"/>
    <col min="3858" max="3859" width="9.625" style="170" customWidth="1"/>
    <col min="3860" max="3861" width="8.125" style="170" customWidth="1"/>
    <col min="3862" max="3863" width="9.625" style="170" customWidth="1"/>
    <col min="3864" max="3865" width="8" style="170" customWidth="1"/>
    <col min="3866" max="3867" width="8.875" style="170" customWidth="1"/>
    <col min="3868" max="3869" width="8" style="170" customWidth="1"/>
    <col min="3870" max="3871" width="8.875" style="170" customWidth="1"/>
    <col min="3872" max="3872" width="17.625" style="170" customWidth="1"/>
    <col min="3873" max="3873" width="13.625" style="170" customWidth="1"/>
    <col min="3874" max="3875" width="8.125" style="170" customWidth="1"/>
    <col min="3876" max="3877" width="9.625" style="170" customWidth="1"/>
    <col min="3878" max="3879" width="8.125" style="170" customWidth="1"/>
    <col min="3880" max="3881" width="9.625" style="170" customWidth="1"/>
    <col min="3882" max="3883" width="8" style="170" customWidth="1"/>
    <col min="3884" max="3885" width="8.875" style="170" customWidth="1"/>
    <col min="3886" max="3887" width="8" style="170" customWidth="1"/>
    <col min="3888" max="3889" width="8.875" style="170" customWidth="1"/>
    <col min="3890" max="3890" width="17.625" style="170" customWidth="1"/>
    <col min="3891" max="3891" width="13.625" style="170" customWidth="1"/>
    <col min="3892" max="3893" width="8.125" style="170" customWidth="1"/>
    <col min="3894" max="3895" width="9.625" style="170" customWidth="1"/>
    <col min="3896" max="3897" width="8.125" style="170" customWidth="1"/>
    <col min="3898" max="3899" width="9.625" style="170" customWidth="1"/>
    <col min="3900" max="3901" width="8" style="170" customWidth="1"/>
    <col min="3902" max="3903" width="8.875" style="170" customWidth="1"/>
    <col min="3904" max="3905" width="8" style="170" customWidth="1"/>
    <col min="3906" max="3907" width="8.875" style="170" customWidth="1"/>
    <col min="3908" max="3908" width="17.625" style="170" customWidth="1"/>
    <col min="3909" max="3909" width="13.625" style="170" customWidth="1"/>
    <col min="3910" max="3911" width="8.125" style="170" customWidth="1"/>
    <col min="3912" max="3913" width="9.625" style="170" customWidth="1"/>
    <col min="3914" max="3915" width="8.125" style="170" customWidth="1"/>
    <col min="3916" max="3917" width="9.625" style="170" customWidth="1"/>
    <col min="3918" max="3919" width="8" style="170" customWidth="1"/>
    <col min="3920" max="3921" width="8.875" style="170" customWidth="1"/>
    <col min="3922" max="3923" width="8" style="170" customWidth="1"/>
    <col min="3924" max="3925" width="8.875" style="170" customWidth="1"/>
    <col min="3926" max="3926" width="17.625" style="170" customWidth="1"/>
    <col min="3927" max="3927" width="13.625" style="170" customWidth="1"/>
    <col min="3928" max="3929" width="8.125" style="170" customWidth="1"/>
    <col min="3930" max="3931" width="9.625" style="170" customWidth="1"/>
    <col min="3932" max="3933" width="8.125" style="170" customWidth="1"/>
    <col min="3934" max="3935" width="9.625" style="170" customWidth="1"/>
    <col min="3936" max="3937" width="8" style="170" customWidth="1"/>
    <col min="3938" max="3939" width="8.875" style="170" customWidth="1"/>
    <col min="3940" max="3941" width="8" style="170" customWidth="1"/>
    <col min="3942" max="3943" width="8.875" style="170" customWidth="1"/>
    <col min="3944" max="3944" width="17.625" style="170" customWidth="1"/>
    <col min="3945" max="3945" width="13.625" style="170" customWidth="1"/>
    <col min="3946" max="3947" width="8.125" style="170" customWidth="1"/>
    <col min="3948" max="3949" width="9.625" style="170" customWidth="1"/>
    <col min="3950" max="3951" width="8.125" style="170" customWidth="1"/>
    <col min="3952" max="3953" width="9.625" style="170" customWidth="1"/>
    <col min="3954" max="3955" width="8" style="170" customWidth="1"/>
    <col min="3956" max="3957" width="8.875" style="170" customWidth="1"/>
    <col min="3958" max="3959" width="8" style="170" customWidth="1"/>
    <col min="3960" max="3961" width="8.875" style="170" customWidth="1"/>
    <col min="3962" max="3962" width="17.625" style="170" customWidth="1"/>
    <col min="3963" max="3963" width="13.625" style="170" customWidth="1"/>
    <col min="3964" max="3965" width="8.125" style="170" customWidth="1"/>
    <col min="3966" max="3967" width="9.625" style="170" customWidth="1"/>
    <col min="3968" max="3969" width="8.125" style="170" customWidth="1"/>
    <col min="3970" max="3971" width="9.625" style="170" customWidth="1"/>
    <col min="3972" max="3973" width="8" style="170" customWidth="1"/>
    <col min="3974" max="3975" width="8.875" style="170" customWidth="1"/>
    <col min="3976" max="3977" width="8" style="170" customWidth="1"/>
    <col min="3978" max="3979" width="8.875" style="170" customWidth="1"/>
    <col min="3980" max="3980" width="17.625" style="170" customWidth="1"/>
    <col min="3981" max="3981" width="13.625" style="170" customWidth="1"/>
    <col min="3982" max="3983" width="8.125" style="170" customWidth="1"/>
    <col min="3984" max="3985" width="9.625" style="170" customWidth="1"/>
    <col min="3986" max="3987" width="8.125" style="170" customWidth="1"/>
    <col min="3988" max="3989" width="9.625" style="170" customWidth="1"/>
    <col min="3990" max="3991" width="8" style="170" customWidth="1"/>
    <col min="3992" max="3993" width="8.875" style="170" customWidth="1"/>
    <col min="3994" max="3995" width="8" style="170" customWidth="1"/>
    <col min="3996" max="3997" width="8.875" style="170" customWidth="1"/>
    <col min="3998" max="3998" width="17.625" style="170" customWidth="1"/>
    <col min="3999" max="3999" width="13.625" style="170" customWidth="1"/>
    <col min="4000" max="4001" width="8.125" style="170" customWidth="1"/>
    <col min="4002" max="4003" width="9.625" style="170" customWidth="1"/>
    <col min="4004" max="4005" width="8.125" style="170" customWidth="1"/>
    <col min="4006" max="4007" width="9.625" style="170" customWidth="1"/>
    <col min="4008" max="4009" width="8" style="170" customWidth="1"/>
    <col min="4010" max="4011" width="8.875" style="170" customWidth="1"/>
    <col min="4012" max="4013" width="8" style="170" customWidth="1"/>
    <col min="4014" max="4015" width="8.875" style="170" customWidth="1"/>
    <col min="4016" max="4016" width="17.625" style="170" customWidth="1"/>
    <col min="4017" max="4096" width="9" style="170"/>
    <col min="4097" max="4097" width="16.625" style="170" customWidth="1"/>
    <col min="4098" max="4099" width="11.625" style="170" customWidth="1"/>
    <col min="4100" max="4103" width="11.125" style="170" customWidth="1"/>
    <col min="4104" max="4109" width="10.875" style="170" customWidth="1"/>
    <col min="4110" max="4110" width="19.625" style="170" customWidth="1"/>
    <col min="4111" max="4111" width="13.625" style="170" customWidth="1"/>
    <col min="4112" max="4113" width="8.125" style="170" customWidth="1"/>
    <col min="4114" max="4115" width="9.625" style="170" customWidth="1"/>
    <col min="4116" max="4117" width="8.125" style="170" customWidth="1"/>
    <col min="4118" max="4119" width="9.625" style="170" customWidth="1"/>
    <col min="4120" max="4121" width="8" style="170" customWidth="1"/>
    <col min="4122" max="4123" width="8.875" style="170" customWidth="1"/>
    <col min="4124" max="4125" width="8" style="170" customWidth="1"/>
    <col min="4126" max="4127" width="8.875" style="170" customWidth="1"/>
    <col min="4128" max="4128" width="17.625" style="170" customWidth="1"/>
    <col min="4129" max="4129" width="13.625" style="170" customWidth="1"/>
    <col min="4130" max="4131" width="8.125" style="170" customWidth="1"/>
    <col min="4132" max="4133" width="9.625" style="170" customWidth="1"/>
    <col min="4134" max="4135" width="8.125" style="170" customWidth="1"/>
    <col min="4136" max="4137" width="9.625" style="170" customWidth="1"/>
    <col min="4138" max="4139" width="8" style="170" customWidth="1"/>
    <col min="4140" max="4141" width="8.875" style="170" customWidth="1"/>
    <col min="4142" max="4143" width="8" style="170" customWidth="1"/>
    <col min="4144" max="4145" width="8.875" style="170" customWidth="1"/>
    <col min="4146" max="4146" width="17.625" style="170" customWidth="1"/>
    <col min="4147" max="4147" width="13.625" style="170" customWidth="1"/>
    <col min="4148" max="4149" width="8.125" style="170" customWidth="1"/>
    <col min="4150" max="4151" width="9.625" style="170" customWidth="1"/>
    <col min="4152" max="4153" width="8.125" style="170" customWidth="1"/>
    <col min="4154" max="4155" width="9.625" style="170" customWidth="1"/>
    <col min="4156" max="4157" width="8" style="170" customWidth="1"/>
    <col min="4158" max="4159" width="8.875" style="170" customWidth="1"/>
    <col min="4160" max="4161" width="8" style="170" customWidth="1"/>
    <col min="4162" max="4163" width="8.875" style="170" customWidth="1"/>
    <col min="4164" max="4164" width="17.625" style="170" customWidth="1"/>
    <col min="4165" max="4165" width="13.625" style="170" customWidth="1"/>
    <col min="4166" max="4167" width="8.125" style="170" customWidth="1"/>
    <col min="4168" max="4169" width="9.625" style="170" customWidth="1"/>
    <col min="4170" max="4171" width="8.125" style="170" customWidth="1"/>
    <col min="4172" max="4173" width="9.625" style="170" customWidth="1"/>
    <col min="4174" max="4175" width="8" style="170" customWidth="1"/>
    <col min="4176" max="4177" width="8.875" style="170" customWidth="1"/>
    <col min="4178" max="4179" width="8" style="170" customWidth="1"/>
    <col min="4180" max="4181" width="8.875" style="170" customWidth="1"/>
    <col min="4182" max="4182" width="17.625" style="170" customWidth="1"/>
    <col min="4183" max="4183" width="13.625" style="170" customWidth="1"/>
    <col min="4184" max="4185" width="8.125" style="170" customWidth="1"/>
    <col min="4186" max="4187" width="9.625" style="170" customWidth="1"/>
    <col min="4188" max="4189" width="8.125" style="170" customWidth="1"/>
    <col min="4190" max="4191" width="9.625" style="170" customWidth="1"/>
    <col min="4192" max="4193" width="8" style="170" customWidth="1"/>
    <col min="4194" max="4195" width="8.875" style="170" customWidth="1"/>
    <col min="4196" max="4197" width="8" style="170" customWidth="1"/>
    <col min="4198" max="4199" width="8.875" style="170" customWidth="1"/>
    <col min="4200" max="4200" width="17.625" style="170" customWidth="1"/>
    <col min="4201" max="4201" width="13.625" style="170" customWidth="1"/>
    <col min="4202" max="4203" width="8.125" style="170" customWidth="1"/>
    <col min="4204" max="4205" width="9.625" style="170" customWidth="1"/>
    <col min="4206" max="4207" width="8.125" style="170" customWidth="1"/>
    <col min="4208" max="4209" width="9.625" style="170" customWidth="1"/>
    <col min="4210" max="4211" width="8" style="170" customWidth="1"/>
    <col min="4212" max="4213" width="8.875" style="170" customWidth="1"/>
    <col min="4214" max="4215" width="8" style="170" customWidth="1"/>
    <col min="4216" max="4217" width="8.875" style="170" customWidth="1"/>
    <col min="4218" max="4218" width="17.625" style="170" customWidth="1"/>
    <col min="4219" max="4219" width="13.625" style="170" customWidth="1"/>
    <col min="4220" max="4221" width="8.125" style="170" customWidth="1"/>
    <col min="4222" max="4223" width="9.625" style="170" customWidth="1"/>
    <col min="4224" max="4225" width="8.125" style="170" customWidth="1"/>
    <col min="4226" max="4227" width="9.625" style="170" customWidth="1"/>
    <col min="4228" max="4229" width="8" style="170" customWidth="1"/>
    <col min="4230" max="4231" width="8.875" style="170" customWidth="1"/>
    <col min="4232" max="4233" width="8" style="170" customWidth="1"/>
    <col min="4234" max="4235" width="8.875" style="170" customWidth="1"/>
    <col min="4236" max="4236" width="17.625" style="170" customWidth="1"/>
    <col min="4237" max="4237" width="13.625" style="170" customWidth="1"/>
    <col min="4238" max="4239" width="8.125" style="170" customWidth="1"/>
    <col min="4240" max="4241" width="9.625" style="170" customWidth="1"/>
    <col min="4242" max="4243" width="8.125" style="170" customWidth="1"/>
    <col min="4244" max="4245" width="9.625" style="170" customWidth="1"/>
    <col min="4246" max="4247" width="8" style="170" customWidth="1"/>
    <col min="4248" max="4249" width="8.875" style="170" customWidth="1"/>
    <col min="4250" max="4251" width="8" style="170" customWidth="1"/>
    <col min="4252" max="4253" width="8.875" style="170" customWidth="1"/>
    <col min="4254" max="4254" width="17.625" style="170" customWidth="1"/>
    <col min="4255" max="4255" width="13.625" style="170" customWidth="1"/>
    <col min="4256" max="4257" width="8.125" style="170" customWidth="1"/>
    <col min="4258" max="4259" width="9.625" style="170" customWidth="1"/>
    <col min="4260" max="4261" width="8.125" style="170" customWidth="1"/>
    <col min="4262" max="4263" width="9.625" style="170" customWidth="1"/>
    <col min="4264" max="4265" width="8" style="170" customWidth="1"/>
    <col min="4266" max="4267" width="8.875" style="170" customWidth="1"/>
    <col min="4268" max="4269" width="8" style="170" customWidth="1"/>
    <col min="4270" max="4271" width="8.875" style="170" customWidth="1"/>
    <col min="4272" max="4272" width="17.625" style="170" customWidth="1"/>
    <col min="4273" max="4352" width="9" style="170"/>
    <col min="4353" max="4353" width="16.625" style="170" customWidth="1"/>
    <col min="4354" max="4355" width="11.625" style="170" customWidth="1"/>
    <col min="4356" max="4359" width="11.125" style="170" customWidth="1"/>
    <col min="4360" max="4365" width="10.875" style="170" customWidth="1"/>
    <col min="4366" max="4366" width="19.625" style="170" customWidth="1"/>
    <col min="4367" max="4367" width="13.625" style="170" customWidth="1"/>
    <col min="4368" max="4369" width="8.125" style="170" customWidth="1"/>
    <col min="4370" max="4371" width="9.625" style="170" customWidth="1"/>
    <col min="4372" max="4373" width="8.125" style="170" customWidth="1"/>
    <col min="4374" max="4375" width="9.625" style="170" customWidth="1"/>
    <col min="4376" max="4377" width="8" style="170" customWidth="1"/>
    <col min="4378" max="4379" width="8.875" style="170" customWidth="1"/>
    <col min="4380" max="4381" width="8" style="170" customWidth="1"/>
    <col min="4382" max="4383" width="8.875" style="170" customWidth="1"/>
    <col min="4384" max="4384" width="17.625" style="170" customWidth="1"/>
    <col min="4385" max="4385" width="13.625" style="170" customWidth="1"/>
    <col min="4386" max="4387" width="8.125" style="170" customWidth="1"/>
    <col min="4388" max="4389" width="9.625" style="170" customWidth="1"/>
    <col min="4390" max="4391" width="8.125" style="170" customWidth="1"/>
    <col min="4392" max="4393" width="9.625" style="170" customWidth="1"/>
    <col min="4394" max="4395" width="8" style="170" customWidth="1"/>
    <col min="4396" max="4397" width="8.875" style="170" customWidth="1"/>
    <col min="4398" max="4399" width="8" style="170" customWidth="1"/>
    <col min="4400" max="4401" width="8.875" style="170" customWidth="1"/>
    <col min="4402" max="4402" width="17.625" style="170" customWidth="1"/>
    <col min="4403" max="4403" width="13.625" style="170" customWidth="1"/>
    <col min="4404" max="4405" width="8.125" style="170" customWidth="1"/>
    <col min="4406" max="4407" width="9.625" style="170" customWidth="1"/>
    <col min="4408" max="4409" width="8.125" style="170" customWidth="1"/>
    <col min="4410" max="4411" width="9.625" style="170" customWidth="1"/>
    <col min="4412" max="4413" width="8" style="170" customWidth="1"/>
    <col min="4414" max="4415" width="8.875" style="170" customWidth="1"/>
    <col min="4416" max="4417" width="8" style="170" customWidth="1"/>
    <col min="4418" max="4419" width="8.875" style="170" customWidth="1"/>
    <col min="4420" max="4420" width="17.625" style="170" customWidth="1"/>
    <col min="4421" max="4421" width="13.625" style="170" customWidth="1"/>
    <col min="4422" max="4423" width="8.125" style="170" customWidth="1"/>
    <col min="4424" max="4425" width="9.625" style="170" customWidth="1"/>
    <col min="4426" max="4427" width="8.125" style="170" customWidth="1"/>
    <col min="4428" max="4429" width="9.625" style="170" customWidth="1"/>
    <col min="4430" max="4431" width="8" style="170" customWidth="1"/>
    <col min="4432" max="4433" width="8.875" style="170" customWidth="1"/>
    <col min="4434" max="4435" width="8" style="170" customWidth="1"/>
    <col min="4436" max="4437" width="8.875" style="170" customWidth="1"/>
    <col min="4438" max="4438" width="17.625" style="170" customWidth="1"/>
    <col min="4439" max="4439" width="13.625" style="170" customWidth="1"/>
    <col min="4440" max="4441" width="8.125" style="170" customWidth="1"/>
    <col min="4442" max="4443" width="9.625" style="170" customWidth="1"/>
    <col min="4444" max="4445" width="8.125" style="170" customWidth="1"/>
    <col min="4446" max="4447" width="9.625" style="170" customWidth="1"/>
    <col min="4448" max="4449" width="8" style="170" customWidth="1"/>
    <col min="4450" max="4451" width="8.875" style="170" customWidth="1"/>
    <col min="4452" max="4453" width="8" style="170" customWidth="1"/>
    <col min="4454" max="4455" width="8.875" style="170" customWidth="1"/>
    <col min="4456" max="4456" width="17.625" style="170" customWidth="1"/>
    <col min="4457" max="4457" width="13.625" style="170" customWidth="1"/>
    <col min="4458" max="4459" width="8.125" style="170" customWidth="1"/>
    <col min="4460" max="4461" width="9.625" style="170" customWidth="1"/>
    <col min="4462" max="4463" width="8.125" style="170" customWidth="1"/>
    <col min="4464" max="4465" width="9.625" style="170" customWidth="1"/>
    <col min="4466" max="4467" width="8" style="170" customWidth="1"/>
    <col min="4468" max="4469" width="8.875" style="170" customWidth="1"/>
    <col min="4470" max="4471" width="8" style="170" customWidth="1"/>
    <col min="4472" max="4473" width="8.875" style="170" customWidth="1"/>
    <col min="4474" max="4474" width="17.625" style="170" customWidth="1"/>
    <col min="4475" max="4475" width="13.625" style="170" customWidth="1"/>
    <col min="4476" max="4477" width="8.125" style="170" customWidth="1"/>
    <col min="4478" max="4479" width="9.625" style="170" customWidth="1"/>
    <col min="4480" max="4481" width="8.125" style="170" customWidth="1"/>
    <col min="4482" max="4483" width="9.625" style="170" customWidth="1"/>
    <col min="4484" max="4485" width="8" style="170" customWidth="1"/>
    <col min="4486" max="4487" width="8.875" style="170" customWidth="1"/>
    <col min="4488" max="4489" width="8" style="170" customWidth="1"/>
    <col min="4490" max="4491" width="8.875" style="170" customWidth="1"/>
    <col min="4492" max="4492" width="17.625" style="170" customWidth="1"/>
    <col min="4493" max="4493" width="13.625" style="170" customWidth="1"/>
    <col min="4494" max="4495" width="8.125" style="170" customWidth="1"/>
    <col min="4496" max="4497" width="9.625" style="170" customWidth="1"/>
    <col min="4498" max="4499" width="8.125" style="170" customWidth="1"/>
    <col min="4500" max="4501" width="9.625" style="170" customWidth="1"/>
    <col min="4502" max="4503" width="8" style="170" customWidth="1"/>
    <col min="4504" max="4505" width="8.875" style="170" customWidth="1"/>
    <col min="4506" max="4507" width="8" style="170" customWidth="1"/>
    <col min="4508" max="4509" width="8.875" style="170" customWidth="1"/>
    <col min="4510" max="4510" width="17.625" style="170" customWidth="1"/>
    <col min="4511" max="4511" width="13.625" style="170" customWidth="1"/>
    <col min="4512" max="4513" width="8.125" style="170" customWidth="1"/>
    <col min="4514" max="4515" width="9.625" style="170" customWidth="1"/>
    <col min="4516" max="4517" width="8.125" style="170" customWidth="1"/>
    <col min="4518" max="4519" width="9.625" style="170" customWidth="1"/>
    <col min="4520" max="4521" width="8" style="170" customWidth="1"/>
    <col min="4522" max="4523" width="8.875" style="170" customWidth="1"/>
    <col min="4524" max="4525" width="8" style="170" customWidth="1"/>
    <col min="4526" max="4527" width="8.875" style="170" customWidth="1"/>
    <col min="4528" max="4528" width="17.625" style="170" customWidth="1"/>
    <col min="4529" max="4608" width="9" style="170"/>
    <col min="4609" max="4609" width="16.625" style="170" customWidth="1"/>
    <col min="4610" max="4611" width="11.625" style="170" customWidth="1"/>
    <col min="4612" max="4615" width="11.125" style="170" customWidth="1"/>
    <col min="4616" max="4621" width="10.875" style="170" customWidth="1"/>
    <col min="4622" max="4622" width="19.625" style="170" customWidth="1"/>
    <col min="4623" max="4623" width="13.625" style="170" customWidth="1"/>
    <col min="4624" max="4625" width="8.125" style="170" customWidth="1"/>
    <col min="4626" max="4627" width="9.625" style="170" customWidth="1"/>
    <col min="4628" max="4629" width="8.125" style="170" customWidth="1"/>
    <col min="4630" max="4631" width="9.625" style="170" customWidth="1"/>
    <col min="4632" max="4633" width="8" style="170" customWidth="1"/>
    <col min="4634" max="4635" width="8.875" style="170" customWidth="1"/>
    <col min="4636" max="4637" width="8" style="170" customWidth="1"/>
    <col min="4638" max="4639" width="8.875" style="170" customWidth="1"/>
    <col min="4640" max="4640" width="17.625" style="170" customWidth="1"/>
    <col min="4641" max="4641" width="13.625" style="170" customWidth="1"/>
    <col min="4642" max="4643" width="8.125" style="170" customWidth="1"/>
    <col min="4644" max="4645" width="9.625" style="170" customWidth="1"/>
    <col min="4646" max="4647" width="8.125" style="170" customWidth="1"/>
    <col min="4648" max="4649" width="9.625" style="170" customWidth="1"/>
    <col min="4650" max="4651" width="8" style="170" customWidth="1"/>
    <col min="4652" max="4653" width="8.875" style="170" customWidth="1"/>
    <col min="4654" max="4655" width="8" style="170" customWidth="1"/>
    <col min="4656" max="4657" width="8.875" style="170" customWidth="1"/>
    <col min="4658" max="4658" width="17.625" style="170" customWidth="1"/>
    <col min="4659" max="4659" width="13.625" style="170" customWidth="1"/>
    <col min="4660" max="4661" width="8.125" style="170" customWidth="1"/>
    <col min="4662" max="4663" width="9.625" style="170" customWidth="1"/>
    <col min="4664" max="4665" width="8.125" style="170" customWidth="1"/>
    <col min="4666" max="4667" width="9.625" style="170" customWidth="1"/>
    <col min="4668" max="4669" width="8" style="170" customWidth="1"/>
    <col min="4670" max="4671" width="8.875" style="170" customWidth="1"/>
    <col min="4672" max="4673" width="8" style="170" customWidth="1"/>
    <col min="4674" max="4675" width="8.875" style="170" customWidth="1"/>
    <col min="4676" max="4676" width="17.625" style="170" customWidth="1"/>
    <col min="4677" max="4677" width="13.625" style="170" customWidth="1"/>
    <col min="4678" max="4679" width="8.125" style="170" customWidth="1"/>
    <col min="4680" max="4681" width="9.625" style="170" customWidth="1"/>
    <col min="4682" max="4683" width="8.125" style="170" customWidth="1"/>
    <col min="4684" max="4685" width="9.625" style="170" customWidth="1"/>
    <col min="4686" max="4687" width="8" style="170" customWidth="1"/>
    <col min="4688" max="4689" width="8.875" style="170" customWidth="1"/>
    <col min="4690" max="4691" width="8" style="170" customWidth="1"/>
    <col min="4692" max="4693" width="8.875" style="170" customWidth="1"/>
    <col min="4694" max="4694" width="17.625" style="170" customWidth="1"/>
    <col min="4695" max="4695" width="13.625" style="170" customWidth="1"/>
    <col min="4696" max="4697" width="8.125" style="170" customWidth="1"/>
    <col min="4698" max="4699" width="9.625" style="170" customWidth="1"/>
    <col min="4700" max="4701" width="8.125" style="170" customWidth="1"/>
    <col min="4702" max="4703" width="9.625" style="170" customWidth="1"/>
    <col min="4704" max="4705" width="8" style="170" customWidth="1"/>
    <col min="4706" max="4707" width="8.875" style="170" customWidth="1"/>
    <col min="4708" max="4709" width="8" style="170" customWidth="1"/>
    <col min="4710" max="4711" width="8.875" style="170" customWidth="1"/>
    <col min="4712" max="4712" width="17.625" style="170" customWidth="1"/>
    <col min="4713" max="4713" width="13.625" style="170" customWidth="1"/>
    <col min="4714" max="4715" width="8.125" style="170" customWidth="1"/>
    <col min="4716" max="4717" width="9.625" style="170" customWidth="1"/>
    <col min="4718" max="4719" width="8.125" style="170" customWidth="1"/>
    <col min="4720" max="4721" width="9.625" style="170" customWidth="1"/>
    <col min="4722" max="4723" width="8" style="170" customWidth="1"/>
    <col min="4724" max="4725" width="8.875" style="170" customWidth="1"/>
    <col min="4726" max="4727" width="8" style="170" customWidth="1"/>
    <col min="4728" max="4729" width="8.875" style="170" customWidth="1"/>
    <col min="4730" max="4730" width="17.625" style="170" customWidth="1"/>
    <col min="4731" max="4731" width="13.625" style="170" customWidth="1"/>
    <col min="4732" max="4733" width="8.125" style="170" customWidth="1"/>
    <col min="4734" max="4735" width="9.625" style="170" customWidth="1"/>
    <col min="4736" max="4737" width="8.125" style="170" customWidth="1"/>
    <col min="4738" max="4739" width="9.625" style="170" customWidth="1"/>
    <col min="4740" max="4741" width="8" style="170" customWidth="1"/>
    <col min="4742" max="4743" width="8.875" style="170" customWidth="1"/>
    <col min="4744" max="4745" width="8" style="170" customWidth="1"/>
    <col min="4746" max="4747" width="8.875" style="170" customWidth="1"/>
    <col min="4748" max="4748" width="17.625" style="170" customWidth="1"/>
    <col min="4749" max="4749" width="13.625" style="170" customWidth="1"/>
    <col min="4750" max="4751" width="8.125" style="170" customWidth="1"/>
    <col min="4752" max="4753" width="9.625" style="170" customWidth="1"/>
    <col min="4754" max="4755" width="8.125" style="170" customWidth="1"/>
    <col min="4756" max="4757" width="9.625" style="170" customWidth="1"/>
    <col min="4758" max="4759" width="8" style="170" customWidth="1"/>
    <col min="4760" max="4761" width="8.875" style="170" customWidth="1"/>
    <col min="4762" max="4763" width="8" style="170" customWidth="1"/>
    <col min="4764" max="4765" width="8.875" style="170" customWidth="1"/>
    <col min="4766" max="4766" width="17.625" style="170" customWidth="1"/>
    <col min="4767" max="4767" width="13.625" style="170" customWidth="1"/>
    <col min="4768" max="4769" width="8.125" style="170" customWidth="1"/>
    <col min="4770" max="4771" width="9.625" style="170" customWidth="1"/>
    <col min="4772" max="4773" width="8.125" style="170" customWidth="1"/>
    <col min="4774" max="4775" width="9.625" style="170" customWidth="1"/>
    <col min="4776" max="4777" width="8" style="170" customWidth="1"/>
    <col min="4778" max="4779" width="8.875" style="170" customWidth="1"/>
    <col min="4780" max="4781" width="8" style="170" customWidth="1"/>
    <col min="4782" max="4783" width="8.875" style="170" customWidth="1"/>
    <col min="4784" max="4784" width="17.625" style="170" customWidth="1"/>
    <col min="4785" max="4864" width="9" style="170"/>
    <col min="4865" max="4865" width="16.625" style="170" customWidth="1"/>
    <col min="4866" max="4867" width="11.625" style="170" customWidth="1"/>
    <col min="4868" max="4871" width="11.125" style="170" customWidth="1"/>
    <col min="4872" max="4877" width="10.875" style="170" customWidth="1"/>
    <col min="4878" max="4878" width="19.625" style="170" customWidth="1"/>
    <col min="4879" max="4879" width="13.625" style="170" customWidth="1"/>
    <col min="4880" max="4881" width="8.125" style="170" customWidth="1"/>
    <col min="4882" max="4883" width="9.625" style="170" customWidth="1"/>
    <col min="4884" max="4885" width="8.125" style="170" customWidth="1"/>
    <col min="4886" max="4887" width="9.625" style="170" customWidth="1"/>
    <col min="4888" max="4889" width="8" style="170" customWidth="1"/>
    <col min="4890" max="4891" width="8.875" style="170" customWidth="1"/>
    <col min="4892" max="4893" width="8" style="170" customWidth="1"/>
    <col min="4894" max="4895" width="8.875" style="170" customWidth="1"/>
    <col min="4896" max="4896" width="17.625" style="170" customWidth="1"/>
    <col min="4897" max="4897" width="13.625" style="170" customWidth="1"/>
    <col min="4898" max="4899" width="8.125" style="170" customWidth="1"/>
    <col min="4900" max="4901" width="9.625" style="170" customWidth="1"/>
    <col min="4902" max="4903" width="8.125" style="170" customWidth="1"/>
    <col min="4904" max="4905" width="9.625" style="170" customWidth="1"/>
    <col min="4906" max="4907" width="8" style="170" customWidth="1"/>
    <col min="4908" max="4909" width="8.875" style="170" customWidth="1"/>
    <col min="4910" max="4911" width="8" style="170" customWidth="1"/>
    <col min="4912" max="4913" width="8.875" style="170" customWidth="1"/>
    <col min="4914" max="4914" width="17.625" style="170" customWidth="1"/>
    <col min="4915" max="4915" width="13.625" style="170" customWidth="1"/>
    <col min="4916" max="4917" width="8.125" style="170" customWidth="1"/>
    <col min="4918" max="4919" width="9.625" style="170" customWidth="1"/>
    <col min="4920" max="4921" width="8.125" style="170" customWidth="1"/>
    <col min="4922" max="4923" width="9.625" style="170" customWidth="1"/>
    <col min="4924" max="4925" width="8" style="170" customWidth="1"/>
    <col min="4926" max="4927" width="8.875" style="170" customWidth="1"/>
    <col min="4928" max="4929" width="8" style="170" customWidth="1"/>
    <col min="4930" max="4931" width="8.875" style="170" customWidth="1"/>
    <col min="4932" max="4932" width="17.625" style="170" customWidth="1"/>
    <col min="4933" max="4933" width="13.625" style="170" customWidth="1"/>
    <col min="4934" max="4935" width="8.125" style="170" customWidth="1"/>
    <col min="4936" max="4937" width="9.625" style="170" customWidth="1"/>
    <col min="4938" max="4939" width="8.125" style="170" customWidth="1"/>
    <col min="4940" max="4941" width="9.625" style="170" customWidth="1"/>
    <col min="4942" max="4943" width="8" style="170" customWidth="1"/>
    <col min="4944" max="4945" width="8.875" style="170" customWidth="1"/>
    <col min="4946" max="4947" width="8" style="170" customWidth="1"/>
    <col min="4948" max="4949" width="8.875" style="170" customWidth="1"/>
    <col min="4950" max="4950" width="17.625" style="170" customWidth="1"/>
    <col min="4951" max="4951" width="13.625" style="170" customWidth="1"/>
    <col min="4952" max="4953" width="8.125" style="170" customWidth="1"/>
    <col min="4954" max="4955" width="9.625" style="170" customWidth="1"/>
    <col min="4956" max="4957" width="8.125" style="170" customWidth="1"/>
    <col min="4958" max="4959" width="9.625" style="170" customWidth="1"/>
    <col min="4960" max="4961" width="8" style="170" customWidth="1"/>
    <col min="4962" max="4963" width="8.875" style="170" customWidth="1"/>
    <col min="4964" max="4965" width="8" style="170" customWidth="1"/>
    <col min="4966" max="4967" width="8.875" style="170" customWidth="1"/>
    <col min="4968" max="4968" width="17.625" style="170" customWidth="1"/>
    <col min="4969" max="4969" width="13.625" style="170" customWidth="1"/>
    <col min="4970" max="4971" width="8.125" style="170" customWidth="1"/>
    <col min="4972" max="4973" width="9.625" style="170" customWidth="1"/>
    <col min="4974" max="4975" width="8.125" style="170" customWidth="1"/>
    <col min="4976" max="4977" width="9.625" style="170" customWidth="1"/>
    <col min="4978" max="4979" width="8" style="170" customWidth="1"/>
    <col min="4980" max="4981" width="8.875" style="170" customWidth="1"/>
    <col min="4982" max="4983" width="8" style="170" customWidth="1"/>
    <col min="4984" max="4985" width="8.875" style="170" customWidth="1"/>
    <col min="4986" max="4986" width="17.625" style="170" customWidth="1"/>
    <col min="4987" max="4987" width="13.625" style="170" customWidth="1"/>
    <col min="4988" max="4989" width="8.125" style="170" customWidth="1"/>
    <col min="4990" max="4991" width="9.625" style="170" customWidth="1"/>
    <col min="4992" max="4993" width="8.125" style="170" customWidth="1"/>
    <col min="4994" max="4995" width="9.625" style="170" customWidth="1"/>
    <col min="4996" max="4997" width="8" style="170" customWidth="1"/>
    <col min="4998" max="4999" width="8.875" style="170" customWidth="1"/>
    <col min="5000" max="5001" width="8" style="170" customWidth="1"/>
    <col min="5002" max="5003" width="8.875" style="170" customWidth="1"/>
    <col min="5004" max="5004" width="17.625" style="170" customWidth="1"/>
    <col min="5005" max="5005" width="13.625" style="170" customWidth="1"/>
    <col min="5006" max="5007" width="8.125" style="170" customWidth="1"/>
    <col min="5008" max="5009" width="9.625" style="170" customWidth="1"/>
    <col min="5010" max="5011" width="8.125" style="170" customWidth="1"/>
    <col min="5012" max="5013" width="9.625" style="170" customWidth="1"/>
    <col min="5014" max="5015" width="8" style="170" customWidth="1"/>
    <col min="5016" max="5017" width="8.875" style="170" customWidth="1"/>
    <col min="5018" max="5019" width="8" style="170" customWidth="1"/>
    <col min="5020" max="5021" width="8.875" style="170" customWidth="1"/>
    <col min="5022" max="5022" width="17.625" style="170" customWidth="1"/>
    <col min="5023" max="5023" width="13.625" style="170" customWidth="1"/>
    <col min="5024" max="5025" width="8.125" style="170" customWidth="1"/>
    <col min="5026" max="5027" width="9.625" style="170" customWidth="1"/>
    <col min="5028" max="5029" width="8.125" style="170" customWidth="1"/>
    <col min="5030" max="5031" width="9.625" style="170" customWidth="1"/>
    <col min="5032" max="5033" width="8" style="170" customWidth="1"/>
    <col min="5034" max="5035" width="8.875" style="170" customWidth="1"/>
    <col min="5036" max="5037" width="8" style="170" customWidth="1"/>
    <col min="5038" max="5039" width="8.875" style="170" customWidth="1"/>
    <col min="5040" max="5040" width="17.625" style="170" customWidth="1"/>
    <col min="5041" max="5120" width="9" style="170"/>
    <col min="5121" max="5121" width="16.625" style="170" customWidth="1"/>
    <col min="5122" max="5123" width="11.625" style="170" customWidth="1"/>
    <col min="5124" max="5127" width="11.125" style="170" customWidth="1"/>
    <col min="5128" max="5133" width="10.875" style="170" customWidth="1"/>
    <col min="5134" max="5134" width="19.625" style="170" customWidth="1"/>
    <col min="5135" max="5135" width="13.625" style="170" customWidth="1"/>
    <col min="5136" max="5137" width="8.125" style="170" customWidth="1"/>
    <col min="5138" max="5139" width="9.625" style="170" customWidth="1"/>
    <col min="5140" max="5141" width="8.125" style="170" customWidth="1"/>
    <col min="5142" max="5143" width="9.625" style="170" customWidth="1"/>
    <col min="5144" max="5145" width="8" style="170" customWidth="1"/>
    <col min="5146" max="5147" width="8.875" style="170" customWidth="1"/>
    <col min="5148" max="5149" width="8" style="170" customWidth="1"/>
    <col min="5150" max="5151" width="8.875" style="170" customWidth="1"/>
    <col min="5152" max="5152" width="17.625" style="170" customWidth="1"/>
    <col min="5153" max="5153" width="13.625" style="170" customWidth="1"/>
    <col min="5154" max="5155" width="8.125" style="170" customWidth="1"/>
    <col min="5156" max="5157" width="9.625" style="170" customWidth="1"/>
    <col min="5158" max="5159" width="8.125" style="170" customWidth="1"/>
    <col min="5160" max="5161" width="9.625" style="170" customWidth="1"/>
    <col min="5162" max="5163" width="8" style="170" customWidth="1"/>
    <col min="5164" max="5165" width="8.875" style="170" customWidth="1"/>
    <col min="5166" max="5167" width="8" style="170" customWidth="1"/>
    <col min="5168" max="5169" width="8.875" style="170" customWidth="1"/>
    <col min="5170" max="5170" width="17.625" style="170" customWidth="1"/>
    <col min="5171" max="5171" width="13.625" style="170" customWidth="1"/>
    <col min="5172" max="5173" width="8.125" style="170" customWidth="1"/>
    <col min="5174" max="5175" width="9.625" style="170" customWidth="1"/>
    <col min="5176" max="5177" width="8.125" style="170" customWidth="1"/>
    <col min="5178" max="5179" width="9.625" style="170" customWidth="1"/>
    <col min="5180" max="5181" width="8" style="170" customWidth="1"/>
    <col min="5182" max="5183" width="8.875" style="170" customWidth="1"/>
    <col min="5184" max="5185" width="8" style="170" customWidth="1"/>
    <col min="5186" max="5187" width="8.875" style="170" customWidth="1"/>
    <col min="5188" max="5188" width="17.625" style="170" customWidth="1"/>
    <col min="5189" max="5189" width="13.625" style="170" customWidth="1"/>
    <col min="5190" max="5191" width="8.125" style="170" customWidth="1"/>
    <col min="5192" max="5193" width="9.625" style="170" customWidth="1"/>
    <col min="5194" max="5195" width="8.125" style="170" customWidth="1"/>
    <col min="5196" max="5197" width="9.625" style="170" customWidth="1"/>
    <col min="5198" max="5199" width="8" style="170" customWidth="1"/>
    <col min="5200" max="5201" width="8.875" style="170" customWidth="1"/>
    <col min="5202" max="5203" width="8" style="170" customWidth="1"/>
    <col min="5204" max="5205" width="8.875" style="170" customWidth="1"/>
    <col min="5206" max="5206" width="17.625" style="170" customWidth="1"/>
    <col min="5207" max="5207" width="13.625" style="170" customWidth="1"/>
    <col min="5208" max="5209" width="8.125" style="170" customWidth="1"/>
    <col min="5210" max="5211" width="9.625" style="170" customWidth="1"/>
    <col min="5212" max="5213" width="8.125" style="170" customWidth="1"/>
    <col min="5214" max="5215" width="9.625" style="170" customWidth="1"/>
    <col min="5216" max="5217" width="8" style="170" customWidth="1"/>
    <col min="5218" max="5219" width="8.875" style="170" customWidth="1"/>
    <col min="5220" max="5221" width="8" style="170" customWidth="1"/>
    <col min="5222" max="5223" width="8.875" style="170" customWidth="1"/>
    <col min="5224" max="5224" width="17.625" style="170" customWidth="1"/>
    <col min="5225" max="5225" width="13.625" style="170" customWidth="1"/>
    <col min="5226" max="5227" width="8.125" style="170" customWidth="1"/>
    <col min="5228" max="5229" width="9.625" style="170" customWidth="1"/>
    <col min="5230" max="5231" width="8.125" style="170" customWidth="1"/>
    <col min="5232" max="5233" width="9.625" style="170" customWidth="1"/>
    <col min="5234" max="5235" width="8" style="170" customWidth="1"/>
    <col min="5236" max="5237" width="8.875" style="170" customWidth="1"/>
    <col min="5238" max="5239" width="8" style="170" customWidth="1"/>
    <col min="5240" max="5241" width="8.875" style="170" customWidth="1"/>
    <col min="5242" max="5242" width="17.625" style="170" customWidth="1"/>
    <col min="5243" max="5243" width="13.625" style="170" customWidth="1"/>
    <col min="5244" max="5245" width="8.125" style="170" customWidth="1"/>
    <col min="5246" max="5247" width="9.625" style="170" customWidth="1"/>
    <col min="5248" max="5249" width="8.125" style="170" customWidth="1"/>
    <col min="5250" max="5251" width="9.625" style="170" customWidth="1"/>
    <col min="5252" max="5253" width="8" style="170" customWidth="1"/>
    <col min="5254" max="5255" width="8.875" style="170" customWidth="1"/>
    <col min="5256" max="5257" width="8" style="170" customWidth="1"/>
    <col min="5258" max="5259" width="8.875" style="170" customWidth="1"/>
    <col min="5260" max="5260" width="17.625" style="170" customWidth="1"/>
    <col min="5261" max="5261" width="13.625" style="170" customWidth="1"/>
    <col min="5262" max="5263" width="8.125" style="170" customWidth="1"/>
    <col min="5264" max="5265" width="9.625" style="170" customWidth="1"/>
    <col min="5266" max="5267" width="8.125" style="170" customWidth="1"/>
    <col min="5268" max="5269" width="9.625" style="170" customWidth="1"/>
    <col min="5270" max="5271" width="8" style="170" customWidth="1"/>
    <col min="5272" max="5273" width="8.875" style="170" customWidth="1"/>
    <col min="5274" max="5275" width="8" style="170" customWidth="1"/>
    <col min="5276" max="5277" width="8.875" style="170" customWidth="1"/>
    <col min="5278" max="5278" width="17.625" style="170" customWidth="1"/>
    <col min="5279" max="5279" width="13.625" style="170" customWidth="1"/>
    <col min="5280" max="5281" width="8.125" style="170" customWidth="1"/>
    <col min="5282" max="5283" width="9.625" style="170" customWidth="1"/>
    <col min="5284" max="5285" width="8.125" style="170" customWidth="1"/>
    <col min="5286" max="5287" width="9.625" style="170" customWidth="1"/>
    <col min="5288" max="5289" width="8" style="170" customWidth="1"/>
    <col min="5290" max="5291" width="8.875" style="170" customWidth="1"/>
    <col min="5292" max="5293" width="8" style="170" customWidth="1"/>
    <col min="5294" max="5295" width="8.875" style="170" customWidth="1"/>
    <col min="5296" max="5296" width="17.625" style="170" customWidth="1"/>
    <col min="5297" max="5376" width="9" style="170"/>
    <col min="5377" max="5377" width="16.625" style="170" customWidth="1"/>
    <col min="5378" max="5379" width="11.625" style="170" customWidth="1"/>
    <col min="5380" max="5383" width="11.125" style="170" customWidth="1"/>
    <col min="5384" max="5389" width="10.875" style="170" customWidth="1"/>
    <col min="5390" max="5390" width="19.625" style="170" customWidth="1"/>
    <col min="5391" max="5391" width="13.625" style="170" customWidth="1"/>
    <col min="5392" max="5393" width="8.125" style="170" customWidth="1"/>
    <col min="5394" max="5395" width="9.625" style="170" customWidth="1"/>
    <col min="5396" max="5397" width="8.125" style="170" customWidth="1"/>
    <col min="5398" max="5399" width="9.625" style="170" customWidth="1"/>
    <col min="5400" max="5401" width="8" style="170" customWidth="1"/>
    <col min="5402" max="5403" width="8.875" style="170" customWidth="1"/>
    <col min="5404" max="5405" width="8" style="170" customWidth="1"/>
    <col min="5406" max="5407" width="8.875" style="170" customWidth="1"/>
    <col min="5408" max="5408" width="17.625" style="170" customWidth="1"/>
    <col min="5409" max="5409" width="13.625" style="170" customWidth="1"/>
    <col min="5410" max="5411" width="8.125" style="170" customWidth="1"/>
    <col min="5412" max="5413" width="9.625" style="170" customWidth="1"/>
    <col min="5414" max="5415" width="8.125" style="170" customWidth="1"/>
    <col min="5416" max="5417" width="9.625" style="170" customWidth="1"/>
    <col min="5418" max="5419" width="8" style="170" customWidth="1"/>
    <col min="5420" max="5421" width="8.875" style="170" customWidth="1"/>
    <col min="5422" max="5423" width="8" style="170" customWidth="1"/>
    <col min="5424" max="5425" width="8.875" style="170" customWidth="1"/>
    <col min="5426" max="5426" width="17.625" style="170" customWidth="1"/>
    <col min="5427" max="5427" width="13.625" style="170" customWidth="1"/>
    <col min="5428" max="5429" width="8.125" style="170" customWidth="1"/>
    <col min="5430" max="5431" width="9.625" style="170" customWidth="1"/>
    <col min="5432" max="5433" width="8.125" style="170" customWidth="1"/>
    <col min="5434" max="5435" width="9.625" style="170" customWidth="1"/>
    <col min="5436" max="5437" width="8" style="170" customWidth="1"/>
    <col min="5438" max="5439" width="8.875" style="170" customWidth="1"/>
    <col min="5440" max="5441" width="8" style="170" customWidth="1"/>
    <col min="5442" max="5443" width="8.875" style="170" customWidth="1"/>
    <col min="5444" max="5444" width="17.625" style="170" customWidth="1"/>
    <col min="5445" max="5445" width="13.625" style="170" customWidth="1"/>
    <col min="5446" max="5447" width="8.125" style="170" customWidth="1"/>
    <col min="5448" max="5449" width="9.625" style="170" customWidth="1"/>
    <col min="5450" max="5451" width="8.125" style="170" customWidth="1"/>
    <col min="5452" max="5453" width="9.625" style="170" customWidth="1"/>
    <col min="5454" max="5455" width="8" style="170" customWidth="1"/>
    <col min="5456" max="5457" width="8.875" style="170" customWidth="1"/>
    <col min="5458" max="5459" width="8" style="170" customWidth="1"/>
    <col min="5460" max="5461" width="8.875" style="170" customWidth="1"/>
    <col min="5462" max="5462" width="17.625" style="170" customWidth="1"/>
    <col min="5463" max="5463" width="13.625" style="170" customWidth="1"/>
    <col min="5464" max="5465" width="8.125" style="170" customWidth="1"/>
    <col min="5466" max="5467" width="9.625" style="170" customWidth="1"/>
    <col min="5468" max="5469" width="8.125" style="170" customWidth="1"/>
    <col min="5470" max="5471" width="9.625" style="170" customWidth="1"/>
    <col min="5472" max="5473" width="8" style="170" customWidth="1"/>
    <col min="5474" max="5475" width="8.875" style="170" customWidth="1"/>
    <col min="5476" max="5477" width="8" style="170" customWidth="1"/>
    <col min="5478" max="5479" width="8.875" style="170" customWidth="1"/>
    <col min="5480" max="5480" width="17.625" style="170" customWidth="1"/>
    <col min="5481" max="5481" width="13.625" style="170" customWidth="1"/>
    <col min="5482" max="5483" width="8.125" style="170" customWidth="1"/>
    <col min="5484" max="5485" width="9.625" style="170" customWidth="1"/>
    <col min="5486" max="5487" width="8.125" style="170" customWidth="1"/>
    <col min="5488" max="5489" width="9.625" style="170" customWidth="1"/>
    <col min="5490" max="5491" width="8" style="170" customWidth="1"/>
    <col min="5492" max="5493" width="8.875" style="170" customWidth="1"/>
    <col min="5494" max="5495" width="8" style="170" customWidth="1"/>
    <col min="5496" max="5497" width="8.875" style="170" customWidth="1"/>
    <col min="5498" max="5498" width="17.625" style="170" customWidth="1"/>
    <col min="5499" max="5499" width="13.625" style="170" customWidth="1"/>
    <col min="5500" max="5501" width="8.125" style="170" customWidth="1"/>
    <col min="5502" max="5503" width="9.625" style="170" customWidth="1"/>
    <col min="5504" max="5505" width="8.125" style="170" customWidth="1"/>
    <col min="5506" max="5507" width="9.625" style="170" customWidth="1"/>
    <col min="5508" max="5509" width="8" style="170" customWidth="1"/>
    <col min="5510" max="5511" width="8.875" style="170" customWidth="1"/>
    <col min="5512" max="5513" width="8" style="170" customWidth="1"/>
    <col min="5514" max="5515" width="8.875" style="170" customWidth="1"/>
    <col min="5516" max="5516" width="17.625" style="170" customWidth="1"/>
    <col min="5517" max="5517" width="13.625" style="170" customWidth="1"/>
    <col min="5518" max="5519" width="8.125" style="170" customWidth="1"/>
    <col min="5520" max="5521" width="9.625" style="170" customWidth="1"/>
    <col min="5522" max="5523" width="8.125" style="170" customWidth="1"/>
    <col min="5524" max="5525" width="9.625" style="170" customWidth="1"/>
    <col min="5526" max="5527" width="8" style="170" customWidth="1"/>
    <col min="5528" max="5529" width="8.875" style="170" customWidth="1"/>
    <col min="5530" max="5531" width="8" style="170" customWidth="1"/>
    <col min="5532" max="5533" width="8.875" style="170" customWidth="1"/>
    <col min="5534" max="5534" width="17.625" style="170" customWidth="1"/>
    <col min="5535" max="5535" width="13.625" style="170" customWidth="1"/>
    <col min="5536" max="5537" width="8.125" style="170" customWidth="1"/>
    <col min="5538" max="5539" width="9.625" style="170" customWidth="1"/>
    <col min="5540" max="5541" width="8.125" style="170" customWidth="1"/>
    <col min="5542" max="5543" width="9.625" style="170" customWidth="1"/>
    <col min="5544" max="5545" width="8" style="170" customWidth="1"/>
    <col min="5546" max="5547" width="8.875" style="170" customWidth="1"/>
    <col min="5548" max="5549" width="8" style="170" customWidth="1"/>
    <col min="5550" max="5551" width="8.875" style="170" customWidth="1"/>
    <col min="5552" max="5552" width="17.625" style="170" customWidth="1"/>
    <col min="5553" max="5632" width="9" style="170"/>
    <col min="5633" max="5633" width="16.625" style="170" customWidth="1"/>
    <col min="5634" max="5635" width="11.625" style="170" customWidth="1"/>
    <col min="5636" max="5639" width="11.125" style="170" customWidth="1"/>
    <col min="5640" max="5645" width="10.875" style="170" customWidth="1"/>
    <col min="5646" max="5646" width="19.625" style="170" customWidth="1"/>
    <col min="5647" max="5647" width="13.625" style="170" customWidth="1"/>
    <col min="5648" max="5649" width="8.125" style="170" customWidth="1"/>
    <col min="5650" max="5651" width="9.625" style="170" customWidth="1"/>
    <col min="5652" max="5653" width="8.125" style="170" customWidth="1"/>
    <col min="5654" max="5655" width="9.625" style="170" customWidth="1"/>
    <col min="5656" max="5657" width="8" style="170" customWidth="1"/>
    <col min="5658" max="5659" width="8.875" style="170" customWidth="1"/>
    <col min="5660" max="5661" width="8" style="170" customWidth="1"/>
    <col min="5662" max="5663" width="8.875" style="170" customWidth="1"/>
    <col min="5664" max="5664" width="17.625" style="170" customWidth="1"/>
    <col min="5665" max="5665" width="13.625" style="170" customWidth="1"/>
    <col min="5666" max="5667" width="8.125" style="170" customWidth="1"/>
    <col min="5668" max="5669" width="9.625" style="170" customWidth="1"/>
    <col min="5670" max="5671" width="8.125" style="170" customWidth="1"/>
    <col min="5672" max="5673" width="9.625" style="170" customWidth="1"/>
    <col min="5674" max="5675" width="8" style="170" customWidth="1"/>
    <col min="5676" max="5677" width="8.875" style="170" customWidth="1"/>
    <col min="5678" max="5679" width="8" style="170" customWidth="1"/>
    <col min="5680" max="5681" width="8.875" style="170" customWidth="1"/>
    <col min="5682" max="5682" width="17.625" style="170" customWidth="1"/>
    <col min="5683" max="5683" width="13.625" style="170" customWidth="1"/>
    <col min="5684" max="5685" width="8.125" style="170" customWidth="1"/>
    <col min="5686" max="5687" width="9.625" style="170" customWidth="1"/>
    <col min="5688" max="5689" width="8.125" style="170" customWidth="1"/>
    <col min="5690" max="5691" width="9.625" style="170" customWidth="1"/>
    <col min="5692" max="5693" width="8" style="170" customWidth="1"/>
    <col min="5694" max="5695" width="8.875" style="170" customWidth="1"/>
    <col min="5696" max="5697" width="8" style="170" customWidth="1"/>
    <col min="5698" max="5699" width="8.875" style="170" customWidth="1"/>
    <col min="5700" max="5700" width="17.625" style="170" customWidth="1"/>
    <col min="5701" max="5701" width="13.625" style="170" customWidth="1"/>
    <col min="5702" max="5703" width="8.125" style="170" customWidth="1"/>
    <col min="5704" max="5705" width="9.625" style="170" customWidth="1"/>
    <col min="5706" max="5707" width="8.125" style="170" customWidth="1"/>
    <col min="5708" max="5709" width="9.625" style="170" customWidth="1"/>
    <col min="5710" max="5711" width="8" style="170" customWidth="1"/>
    <col min="5712" max="5713" width="8.875" style="170" customWidth="1"/>
    <col min="5714" max="5715" width="8" style="170" customWidth="1"/>
    <col min="5716" max="5717" width="8.875" style="170" customWidth="1"/>
    <col min="5718" max="5718" width="17.625" style="170" customWidth="1"/>
    <col min="5719" max="5719" width="13.625" style="170" customWidth="1"/>
    <col min="5720" max="5721" width="8.125" style="170" customWidth="1"/>
    <col min="5722" max="5723" width="9.625" style="170" customWidth="1"/>
    <col min="5724" max="5725" width="8.125" style="170" customWidth="1"/>
    <col min="5726" max="5727" width="9.625" style="170" customWidth="1"/>
    <col min="5728" max="5729" width="8" style="170" customWidth="1"/>
    <col min="5730" max="5731" width="8.875" style="170" customWidth="1"/>
    <col min="5732" max="5733" width="8" style="170" customWidth="1"/>
    <col min="5734" max="5735" width="8.875" style="170" customWidth="1"/>
    <col min="5736" max="5736" width="17.625" style="170" customWidth="1"/>
    <col min="5737" max="5737" width="13.625" style="170" customWidth="1"/>
    <col min="5738" max="5739" width="8.125" style="170" customWidth="1"/>
    <col min="5740" max="5741" width="9.625" style="170" customWidth="1"/>
    <col min="5742" max="5743" width="8.125" style="170" customWidth="1"/>
    <col min="5744" max="5745" width="9.625" style="170" customWidth="1"/>
    <col min="5746" max="5747" width="8" style="170" customWidth="1"/>
    <col min="5748" max="5749" width="8.875" style="170" customWidth="1"/>
    <col min="5750" max="5751" width="8" style="170" customWidth="1"/>
    <col min="5752" max="5753" width="8.875" style="170" customWidth="1"/>
    <col min="5754" max="5754" width="17.625" style="170" customWidth="1"/>
    <col min="5755" max="5755" width="13.625" style="170" customWidth="1"/>
    <col min="5756" max="5757" width="8.125" style="170" customWidth="1"/>
    <col min="5758" max="5759" width="9.625" style="170" customWidth="1"/>
    <col min="5760" max="5761" width="8.125" style="170" customWidth="1"/>
    <col min="5762" max="5763" width="9.625" style="170" customWidth="1"/>
    <col min="5764" max="5765" width="8" style="170" customWidth="1"/>
    <col min="5766" max="5767" width="8.875" style="170" customWidth="1"/>
    <col min="5768" max="5769" width="8" style="170" customWidth="1"/>
    <col min="5770" max="5771" width="8.875" style="170" customWidth="1"/>
    <col min="5772" max="5772" width="17.625" style="170" customWidth="1"/>
    <col min="5773" max="5773" width="13.625" style="170" customWidth="1"/>
    <col min="5774" max="5775" width="8.125" style="170" customWidth="1"/>
    <col min="5776" max="5777" width="9.625" style="170" customWidth="1"/>
    <col min="5778" max="5779" width="8.125" style="170" customWidth="1"/>
    <col min="5780" max="5781" width="9.625" style="170" customWidth="1"/>
    <col min="5782" max="5783" width="8" style="170" customWidth="1"/>
    <col min="5784" max="5785" width="8.875" style="170" customWidth="1"/>
    <col min="5786" max="5787" width="8" style="170" customWidth="1"/>
    <col min="5788" max="5789" width="8.875" style="170" customWidth="1"/>
    <col min="5790" max="5790" width="17.625" style="170" customWidth="1"/>
    <col min="5791" max="5791" width="13.625" style="170" customWidth="1"/>
    <col min="5792" max="5793" width="8.125" style="170" customWidth="1"/>
    <col min="5794" max="5795" width="9.625" style="170" customWidth="1"/>
    <col min="5796" max="5797" width="8.125" style="170" customWidth="1"/>
    <col min="5798" max="5799" width="9.625" style="170" customWidth="1"/>
    <col min="5800" max="5801" width="8" style="170" customWidth="1"/>
    <col min="5802" max="5803" width="8.875" style="170" customWidth="1"/>
    <col min="5804" max="5805" width="8" style="170" customWidth="1"/>
    <col min="5806" max="5807" width="8.875" style="170" customWidth="1"/>
    <col min="5808" max="5808" width="17.625" style="170" customWidth="1"/>
    <col min="5809" max="5888" width="9" style="170"/>
    <col min="5889" max="5889" width="16.625" style="170" customWidth="1"/>
    <col min="5890" max="5891" width="11.625" style="170" customWidth="1"/>
    <col min="5892" max="5895" width="11.125" style="170" customWidth="1"/>
    <col min="5896" max="5901" width="10.875" style="170" customWidth="1"/>
    <col min="5902" max="5902" width="19.625" style="170" customWidth="1"/>
    <col min="5903" max="5903" width="13.625" style="170" customWidth="1"/>
    <col min="5904" max="5905" width="8.125" style="170" customWidth="1"/>
    <col min="5906" max="5907" width="9.625" style="170" customWidth="1"/>
    <col min="5908" max="5909" width="8.125" style="170" customWidth="1"/>
    <col min="5910" max="5911" width="9.625" style="170" customWidth="1"/>
    <col min="5912" max="5913" width="8" style="170" customWidth="1"/>
    <col min="5914" max="5915" width="8.875" style="170" customWidth="1"/>
    <col min="5916" max="5917" width="8" style="170" customWidth="1"/>
    <col min="5918" max="5919" width="8.875" style="170" customWidth="1"/>
    <col min="5920" max="5920" width="17.625" style="170" customWidth="1"/>
    <col min="5921" max="5921" width="13.625" style="170" customWidth="1"/>
    <col min="5922" max="5923" width="8.125" style="170" customWidth="1"/>
    <col min="5924" max="5925" width="9.625" style="170" customWidth="1"/>
    <col min="5926" max="5927" width="8.125" style="170" customWidth="1"/>
    <col min="5928" max="5929" width="9.625" style="170" customWidth="1"/>
    <col min="5930" max="5931" width="8" style="170" customWidth="1"/>
    <col min="5932" max="5933" width="8.875" style="170" customWidth="1"/>
    <col min="5934" max="5935" width="8" style="170" customWidth="1"/>
    <col min="5936" max="5937" width="8.875" style="170" customWidth="1"/>
    <col min="5938" max="5938" width="17.625" style="170" customWidth="1"/>
    <col min="5939" max="5939" width="13.625" style="170" customWidth="1"/>
    <col min="5940" max="5941" width="8.125" style="170" customWidth="1"/>
    <col min="5942" max="5943" width="9.625" style="170" customWidth="1"/>
    <col min="5944" max="5945" width="8.125" style="170" customWidth="1"/>
    <col min="5946" max="5947" width="9.625" style="170" customWidth="1"/>
    <col min="5948" max="5949" width="8" style="170" customWidth="1"/>
    <col min="5950" max="5951" width="8.875" style="170" customWidth="1"/>
    <col min="5952" max="5953" width="8" style="170" customWidth="1"/>
    <col min="5954" max="5955" width="8.875" style="170" customWidth="1"/>
    <col min="5956" max="5956" width="17.625" style="170" customWidth="1"/>
    <col min="5957" max="5957" width="13.625" style="170" customWidth="1"/>
    <col min="5958" max="5959" width="8.125" style="170" customWidth="1"/>
    <col min="5960" max="5961" width="9.625" style="170" customWidth="1"/>
    <col min="5962" max="5963" width="8.125" style="170" customWidth="1"/>
    <col min="5964" max="5965" width="9.625" style="170" customWidth="1"/>
    <col min="5966" max="5967" width="8" style="170" customWidth="1"/>
    <col min="5968" max="5969" width="8.875" style="170" customWidth="1"/>
    <col min="5970" max="5971" width="8" style="170" customWidth="1"/>
    <col min="5972" max="5973" width="8.875" style="170" customWidth="1"/>
    <col min="5974" max="5974" width="17.625" style="170" customWidth="1"/>
    <col min="5975" max="5975" width="13.625" style="170" customWidth="1"/>
    <col min="5976" max="5977" width="8.125" style="170" customWidth="1"/>
    <col min="5978" max="5979" width="9.625" style="170" customWidth="1"/>
    <col min="5980" max="5981" width="8.125" style="170" customWidth="1"/>
    <col min="5982" max="5983" width="9.625" style="170" customWidth="1"/>
    <col min="5984" max="5985" width="8" style="170" customWidth="1"/>
    <col min="5986" max="5987" width="8.875" style="170" customWidth="1"/>
    <col min="5988" max="5989" width="8" style="170" customWidth="1"/>
    <col min="5990" max="5991" width="8.875" style="170" customWidth="1"/>
    <col min="5992" max="5992" width="17.625" style="170" customWidth="1"/>
    <col min="5993" max="5993" width="13.625" style="170" customWidth="1"/>
    <col min="5994" max="5995" width="8.125" style="170" customWidth="1"/>
    <col min="5996" max="5997" width="9.625" style="170" customWidth="1"/>
    <col min="5998" max="5999" width="8.125" style="170" customWidth="1"/>
    <col min="6000" max="6001" width="9.625" style="170" customWidth="1"/>
    <col min="6002" max="6003" width="8" style="170" customWidth="1"/>
    <col min="6004" max="6005" width="8.875" style="170" customWidth="1"/>
    <col min="6006" max="6007" width="8" style="170" customWidth="1"/>
    <col min="6008" max="6009" width="8.875" style="170" customWidth="1"/>
    <col min="6010" max="6010" width="17.625" style="170" customWidth="1"/>
    <col min="6011" max="6011" width="13.625" style="170" customWidth="1"/>
    <col min="6012" max="6013" width="8.125" style="170" customWidth="1"/>
    <col min="6014" max="6015" width="9.625" style="170" customWidth="1"/>
    <col min="6016" max="6017" width="8.125" style="170" customWidth="1"/>
    <col min="6018" max="6019" width="9.625" style="170" customWidth="1"/>
    <col min="6020" max="6021" width="8" style="170" customWidth="1"/>
    <col min="6022" max="6023" width="8.875" style="170" customWidth="1"/>
    <col min="6024" max="6025" width="8" style="170" customWidth="1"/>
    <col min="6026" max="6027" width="8.875" style="170" customWidth="1"/>
    <col min="6028" max="6028" width="17.625" style="170" customWidth="1"/>
    <col min="6029" max="6029" width="13.625" style="170" customWidth="1"/>
    <col min="6030" max="6031" width="8.125" style="170" customWidth="1"/>
    <col min="6032" max="6033" width="9.625" style="170" customWidth="1"/>
    <col min="6034" max="6035" width="8.125" style="170" customWidth="1"/>
    <col min="6036" max="6037" width="9.625" style="170" customWidth="1"/>
    <col min="6038" max="6039" width="8" style="170" customWidth="1"/>
    <col min="6040" max="6041" width="8.875" style="170" customWidth="1"/>
    <col min="6042" max="6043" width="8" style="170" customWidth="1"/>
    <col min="6044" max="6045" width="8.875" style="170" customWidth="1"/>
    <col min="6046" max="6046" width="17.625" style="170" customWidth="1"/>
    <col min="6047" max="6047" width="13.625" style="170" customWidth="1"/>
    <col min="6048" max="6049" width="8.125" style="170" customWidth="1"/>
    <col min="6050" max="6051" width="9.625" style="170" customWidth="1"/>
    <col min="6052" max="6053" width="8.125" style="170" customWidth="1"/>
    <col min="6054" max="6055" width="9.625" style="170" customWidth="1"/>
    <col min="6056" max="6057" width="8" style="170" customWidth="1"/>
    <col min="6058" max="6059" width="8.875" style="170" customWidth="1"/>
    <col min="6060" max="6061" width="8" style="170" customWidth="1"/>
    <col min="6062" max="6063" width="8.875" style="170" customWidth="1"/>
    <col min="6064" max="6064" width="17.625" style="170" customWidth="1"/>
    <col min="6065" max="6144" width="9" style="170"/>
    <col min="6145" max="6145" width="16.625" style="170" customWidth="1"/>
    <col min="6146" max="6147" width="11.625" style="170" customWidth="1"/>
    <col min="6148" max="6151" width="11.125" style="170" customWidth="1"/>
    <col min="6152" max="6157" width="10.875" style="170" customWidth="1"/>
    <col min="6158" max="6158" width="19.625" style="170" customWidth="1"/>
    <col min="6159" max="6159" width="13.625" style="170" customWidth="1"/>
    <col min="6160" max="6161" width="8.125" style="170" customWidth="1"/>
    <col min="6162" max="6163" width="9.625" style="170" customWidth="1"/>
    <col min="6164" max="6165" width="8.125" style="170" customWidth="1"/>
    <col min="6166" max="6167" width="9.625" style="170" customWidth="1"/>
    <col min="6168" max="6169" width="8" style="170" customWidth="1"/>
    <col min="6170" max="6171" width="8.875" style="170" customWidth="1"/>
    <col min="6172" max="6173" width="8" style="170" customWidth="1"/>
    <col min="6174" max="6175" width="8.875" style="170" customWidth="1"/>
    <col min="6176" max="6176" width="17.625" style="170" customWidth="1"/>
    <col min="6177" max="6177" width="13.625" style="170" customWidth="1"/>
    <col min="6178" max="6179" width="8.125" style="170" customWidth="1"/>
    <col min="6180" max="6181" width="9.625" style="170" customWidth="1"/>
    <col min="6182" max="6183" width="8.125" style="170" customWidth="1"/>
    <col min="6184" max="6185" width="9.625" style="170" customWidth="1"/>
    <col min="6186" max="6187" width="8" style="170" customWidth="1"/>
    <col min="6188" max="6189" width="8.875" style="170" customWidth="1"/>
    <col min="6190" max="6191" width="8" style="170" customWidth="1"/>
    <col min="6192" max="6193" width="8.875" style="170" customWidth="1"/>
    <col min="6194" max="6194" width="17.625" style="170" customWidth="1"/>
    <col min="6195" max="6195" width="13.625" style="170" customWidth="1"/>
    <col min="6196" max="6197" width="8.125" style="170" customWidth="1"/>
    <col min="6198" max="6199" width="9.625" style="170" customWidth="1"/>
    <col min="6200" max="6201" width="8.125" style="170" customWidth="1"/>
    <col min="6202" max="6203" width="9.625" style="170" customWidth="1"/>
    <col min="6204" max="6205" width="8" style="170" customWidth="1"/>
    <col min="6206" max="6207" width="8.875" style="170" customWidth="1"/>
    <col min="6208" max="6209" width="8" style="170" customWidth="1"/>
    <col min="6210" max="6211" width="8.875" style="170" customWidth="1"/>
    <col min="6212" max="6212" width="17.625" style="170" customWidth="1"/>
    <col min="6213" max="6213" width="13.625" style="170" customWidth="1"/>
    <col min="6214" max="6215" width="8.125" style="170" customWidth="1"/>
    <col min="6216" max="6217" width="9.625" style="170" customWidth="1"/>
    <col min="6218" max="6219" width="8.125" style="170" customWidth="1"/>
    <col min="6220" max="6221" width="9.625" style="170" customWidth="1"/>
    <col min="6222" max="6223" width="8" style="170" customWidth="1"/>
    <col min="6224" max="6225" width="8.875" style="170" customWidth="1"/>
    <col min="6226" max="6227" width="8" style="170" customWidth="1"/>
    <col min="6228" max="6229" width="8.875" style="170" customWidth="1"/>
    <col min="6230" max="6230" width="17.625" style="170" customWidth="1"/>
    <col min="6231" max="6231" width="13.625" style="170" customWidth="1"/>
    <col min="6232" max="6233" width="8.125" style="170" customWidth="1"/>
    <col min="6234" max="6235" width="9.625" style="170" customWidth="1"/>
    <col min="6236" max="6237" width="8.125" style="170" customWidth="1"/>
    <col min="6238" max="6239" width="9.625" style="170" customWidth="1"/>
    <col min="6240" max="6241" width="8" style="170" customWidth="1"/>
    <col min="6242" max="6243" width="8.875" style="170" customWidth="1"/>
    <col min="6244" max="6245" width="8" style="170" customWidth="1"/>
    <col min="6246" max="6247" width="8.875" style="170" customWidth="1"/>
    <col min="6248" max="6248" width="17.625" style="170" customWidth="1"/>
    <col min="6249" max="6249" width="13.625" style="170" customWidth="1"/>
    <col min="6250" max="6251" width="8.125" style="170" customWidth="1"/>
    <col min="6252" max="6253" width="9.625" style="170" customWidth="1"/>
    <col min="6254" max="6255" width="8.125" style="170" customWidth="1"/>
    <col min="6256" max="6257" width="9.625" style="170" customWidth="1"/>
    <col min="6258" max="6259" width="8" style="170" customWidth="1"/>
    <col min="6260" max="6261" width="8.875" style="170" customWidth="1"/>
    <col min="6262" max="6263" width="8" style="170" customWidth="1"/>
    <col min="6264" max="6265" width="8.875" style="170" customWidth="1"/>
    <col min="6266" max="6266" width="17.625" style="170" customWidth="1"/>
    <col min="6267" max="6267" width="13.625" style="170" customWidth="1"/>
    <col min="6268" max="6269" width="8.125" style="170" customWidth="1"/>
    <col min="6270" max="6271" width="9.625" style="170" customWidth="1"/>
    <col min="6272" max="6273" width="8.125" style="170" customWidth="1"/>
    <col min="6274" max="6275" width="9.625" style="170" customWidth="1"/>
    <col min="6276" max="6277" width="8" style="170" customWidth="1"/>
    <col min="6278" max="6279" width="8.875" style="170" customWidth="1"/>
    <col min="6280" max="6281" width="8" style="170" customWidth="1"/>
    <col min="6282" max="6283" width="8.875" style="170" customWidth="1"/>
    <col min="6284" max="6284" width="17.625" style="170" customWidth="1"/>
    <col min="6285" max="6285" width="13.625" style="170" customWidth="1"/>
    <col min="6286" max="6287" width="8.125" style="170" customWidth="1"/>
    <col min="6288" max="6289" width="9.625" style="170" customWidth="1"/>
    <col min="6290" max="6291" width="8.125" style="170" customWidth="1"/>
    <col min="6292" max="6293" width="9.625" style="170" customWidth="1"/>
    <col min="6294" max="6295" width="8" style="170" customWidth="1"/>
    <col min="6296" max="6297" width="8.875" style="170" customWidth="1"/>
    <col min="6298" max="6299" width="8" style="170" customWidth="1"/>
    <col min="6300" max="6301" width="8.875" style="170" customWidth="1"/>
    <col min="6302" max="6302" width="17.625" style="170" customWidth="1"/>
    <col min="6303" max="6303" width="13.625" style="170" customWidth="1"/>
    <col min="6304" max="6305" width="8.125" style="170" customWidth="1"/>
    <col min="6306" max="6307" width="9.625" style="170" customWidth="1"/>
    <col min="6308" max="6309" width="8.125" style="170" customWidth="1"/>
    <col min="6310" max="6311" width="9.625" style="170" customWidth="1"/>
    <col min="6312" max="6313" width="8" style="170" customWidth="1"/>
    <col min="6314" max="6315" width="8.875" style="170" customWidth="1"/>
    <col min="6316" max="6317" width="8" style="170" customWidth="1"/>
    <col min="6318" max="6319" width="8.875" style="170" customWidth="1"/>
    <col min="6320" max="6320" width="17.625" style="170" customWidth="1"/>
    <col min="6321" max="6400" width="9" style="170"/>
    <col min="6401" max="6401" width="16.625" style="170" customWidth="1"/>
    <col min="6402" max="6403" width="11.625" style="170" customWidth="1"/>
    <col min="6404" max="6407" width="11.125" style="170" customWidth="1"/>
    <col min="6408" max="6413" width="10.875" style="170" customWidth="1"/>
    <col min="6414" max="6414" width="19.625" style="170" customWidth="1"/>
    <col min="6415" max="6415" width="13.625" style="170" customWidth="1"/>
    <col min="6416" max="6417" width="8.125" style="170" customWidth="1"/>
    <col min="6418" max="6419" width="9.625" style="170" customWidth="1"/>
    <col min="6420" max="6421" width="8.125" style="170" customWidth="1"/>
    <col min="6422" max="6423" width="9.625" style="170" customWidth="1"/>
    <col min="6424" max="6425" width="8" style="170" customWidth="1"/>
    <col min="6426" max="6427" width="8.875" style="170" customWidth="1"/>
    <col min="6428" max="6429" width="8" style="170" customWidth="1"/>
    <col min="6430" max="6431" width="8.875" style="170" customWidth="1"/>
    <col min="6432" max="6432" width="17.625" style="170" customWidth="1"/>
    <col min="6433" max="6433" width="13.625" style="170" customWidth="1"/>
    <col min="6434" max="6435" width="8.125" style="170" customWidth="1"/>
    <col min="6436" max="6437" width="9.625" style="170" customWidth="1"/>
    <col min="6438" max="6439" width="8.125" style="170" customWidth="1"/>
    <col min="6440" max="6441" width="9.625" style="170" customWidth="1"/>
    <col min="6442" max="6443" width="8" style="170" customWidth="1"/>
    <col min="6444" max="6445" width="8.875" style="170" customWidth="1"/>
    <col min="6446" max="6447" width="8" style="170" customWidth="1"/>
    <col min="6448" max="6449" width="8.875" style="170" customWidth="1"/>
    <col min="6450" max="6450" width="17.625" style="170" customWidth="1"/>
    <col min="6451" max="6451" width="13.625" style="170" customWidth="1"/>
    <col min="6452" max="6453" width="8.125" style="170" customWidth="1"/>
    <col min="6454" max="6455" width="9.625" style="170" customWidth="1"/>
    <col min="6456" max="6457" width="8.125" style="170" customWidth="1"/>
    <col min="6458" max="6459" width="9.625" style="170" customWidth="1"/>
    <col min="6460" max="6461" width="8" style="170" customWidth="1"/>
    <col min="6462" max="6463" width="8.875" style="170" customWidth="1"/>
    <col min="6464" max="6465" width="8" style="170" customWidth="1"/>
    <col min="6466" max="6467" width="8.875" style="170" customWidth="1"/>
    <col min="6468" max="6468" width="17.625" style="170" customWidth="1"/>
    <col min="6469" max="6469" width="13.625" style="170" customWidth="1"/>
    <col min="6470" max="6471" width="8.125" style="170" customWidth="1"/>
    <col min="6472" max="6473" width="9.625" style="170" customWidth="1"/>
    <col min="6474" max="6475" width="8.125" style="170" customWidth="1"/>
    <col min="6476" max="6477" width="9.625" style="170" customWidth="1"/>
    <col min="6478" max="6479" width="8" style="170" customWidth="1"/>
    <col min="6480" max="6481" width="8.875" style="170" customWidth="1"/>
    <col min="6482" max="6483" width="8" style="170" customWidth="1"/>
    <col min="6484" max="6485" width="8.875" style="170" customWidth="1"/>
    <col min="6486" max="6486" width="17.625" style="170" customWidth="1"/>
    <col min="6487" max="6487" width="13.625" style="170" customWidth="1"/>
    <col min="6488" max="6489" width="8.125" style="170" customWidth="1"/>
    <col min="6490" max="6491" width="9.625" style="170" customWidth="1"/>
    <col min="6492" max="6493" width="8.125" style="170" customWidth="1"/>
    <col min="6494" max="6495" width="9.625" style="170" customWidth="1"/>
    <col min="6496" max="6497" width="8" style="170" customWidth="1"/>
    <col min="6498" max="6499" width="8.875" style="170" customWidth="1"/>
    <col min="6500" max="6501" width="8" style="170" customWidth="1"/>
    <col min="6502" max="6503" width="8.875" style="170" customWidth="1"/>
    <col min="6504" max="6504" width="17.625" style="170" customWidth="1"/>
    <col min="6505" max="6505" width="13.625" style="170" customWidth="1"/>
    <col min="6506" max="6507" width="8.125" style="170" customWidth="1"/>
    <col min="6508" max="6509" width="9.625" style="170" customWidth="1"/>
    <col min="6510" max="6511" width="8.125" style="170" customWidth="1"/>
    <col min="6512" max="6513" width="9.625" style="170" customWidth="1"/>
    <col min="6514" max="6515" width="8" style="170" customWidth="1"/>
    <col min="6516" max="6517" width="8.875" style="170" customWidth="1"/>
    <col min="6518" max="6519" width="8" style="170" customWidth="1"/>
    <col min="6520" max="6521" width="8.875" style="170" customWidth="1"/>
    <col min="6522" max="6522" width="17.625" style="170" customWidth="1"/>
    <col min="6523" max="6523" width="13.625" style="170" customWidth="1"/>
    <col min="6524" max="6525" width="8.125" style="170" customWidth="1"/>
    <col min="6526" max="6527" width="9.625" style="170" customWidth="1"/>
    <col min="6528" max="6529" width="8.125" style="170" customWidth="1"/>
    <col min="6530" max="6531" width="9.625" style="170" customWidth="1"/>
    <col min="6532" max="6533" width="8" style="170" customWidth="1"/>
    <col min="6534" max="6535" width="8.875" style="170" customWidth="1"/>
    <col min="6536" max="6537" width="8" style="170" customWidth="1"/>
    <col min="6538" max="6539" width="8.875" style="170" customWidth="1"/>
    <col min="6540" max="6540" width="17.625" style="170" customWidth="1"/>
    <col min="6541" max="6541" width="13.625" style="170" customWidth="1"/>
    <col min="6542" max="6543" width="8.125" style="170" customWidth="1"/>
    <col min="6544" max="6545" width="9.625" style="170" customWidth="1"/>
    <col min="6546" max="6547" width="8.125" style="170" customWidth="1"/>
    <col min="6548" max="6549" width="9.625" style="170" customWidth="1"/>
    <col min="6550" max="6551" width="8" style="170" customWidth="1"/>
    <col min="6552" max="6553" width="8.875" style="170" customWidth="1"/>
    <col min="6554" max="6555" width="8" style="170" customWidth="1"/>
    <col min="6556" max="6557" width="8.875" style="170" customWidth="1"/>
    <col min="6558" max="6558" width="17.625" style="170" customWidth="1"/>
    <col min="6559" max="6559" width="13.625" style="170" customWidth="1"/>
    <col min="6560" max="6561" width="8.125" style="170" customWidth="1"/>
    <col min="6562" max="6563" width="9.625" style="170" customWidth="1"/>
    <col min="6564" max="6565" width="8.125" style="170" customWidth="1"/>
    <col min="6566" max="6567" width="9.625" style="170" customWidth="1"/>
    <col min="6568" max="6569" width="8" style="170" customWidth="1"/>
    <col min="6570" max="6571" width="8.875" style="170" customWidth="1"/>
    <col min="6572" max="6573" width="8" style="170" customWidth="1"/>
    <col min="6574" max="6575" width="8.875" style="170" customWidth="1"/>
    <col min="6576" max="6576" width="17.625" style="170" customWidth="1"/>
    <col min="6577" max="6656" width="9" style="170"/>
    <col min="6657" max="6657" width="16.625" style="170" customWidth="1"/>
    <col min="6658" max="6659" width="11.625" style="170" customWidth="1"/>
    <col min="6660" max="6663" width="11.125" style="170" customWidth="1"/>
    <col min="6664" max="6669" width="10.875" style="170" customWidth="1"/>
    <col min="6670" max="6670" width="19.625" style="170" customWidth="1"/>
    <col min="6671" max="6671" width="13.625" style="170" customWidth="1"/>
    <col min="6672" max="6673" width="8.125" style="170" customWidth="1"/>
    <col min="6674" max="6675" width="9.625" style="170" customWidth="1"/>
    <col min="6676" max="6677" width="8.125" style="170" customWidth="1"/>
    <col min="6678" max="6679" width="9.625" style="170" customWidth="1"/>
    <col min="6680" max="6681" width="8" style="170" customWidth="1"/>
    <col min="6682" max="6683" width="8.875" style="170" customWidth="1"/>
    <col min="6684" max="6685" width="8" style="170" customWidth="1"/>
    <col min="6686" max="6687" width="8.875" style="170" customWidth="1"/>
    <col min="6688" max="6688" width="17.625" style="170" customWidth="1"/>
    <col min="6689" max="6689" width="13.625" style="170" customWidth="1"/>
    <col min="6690" max="6691" width="8.125" style="170" customWidth="1"/>
    <col min="6692" max="6693" width="9.625" style="170" customWidth="1"/>
    <col min="6694" max="6695" width="8.125" style="170" customWidth="1"/>
    <col min="6696" max="6697" width="9.625" style="170" customWidth="1"/>
    <col min="6698" max="6699" width="8" style="170" customWidth="1"/>
    <col min="6700" max="6701" width="8.875" style="170" customWidth="1"/>
    <col min="6702" max="6703" width="8" style="170" customWidth="1"/>
    <col min="6704" max="6705" width="8.875" style="170" customWidth="1"/>
    <col min="6706" max="6706" width="17.625" style="170" customWidth="1"/>
    <col min="6707" max="6707" width="13.625" style="170" customWidth="1"/>
    <col min="6708" max="6709" width="8.125" style="170" customWidth="1"/>
    <col min="6710" max="6711" width="9.625" style="170" customWidth="1"/>
    <col min="6712" max="6713" width="8.125" style="170" customWidth="1"/>
    <col min="6714" max="6715" width="9.625" style="170" customWidth="1"/>
    <col min="6716" max="6717" width="8" style="170" customWidth="1"/>
    <col min="6718" max="6719" width="8.875" style="170" customWidth="1"/>
    <col min="6720" max="6721" width="8" style="170" customWidth="1"/>
    <col min="6722" max="6723" width="8.875" style="170" customWidth="1"/>
    <col min="6724" max="6724" width="17.625" style="170" customWidth="1"/>
    <col min="6725" max="6725" width="13.625" style="170" customWidth="1"/>
    <col min="6726" max="6727" width="8.125" style="170" customWidth="1"/>
    <col min="6728" max="6729" width="9.625" style="170" customWidth="1"/>
    <col min="6730" max="6731" width="8.125" style="170" customWidth="1"/>
    <col min="6732" max="6733" width="9.625" style="170" customWidth="1"/>
    <col min="6734" max="6735" width="8" style="170" customWidth="1"/>
    <col min="6736" max="6737" width="8.875" style="170" customWidth="1"/>
    <col min="6738" max="6739" width="8" style="170" customWidth="1"/>
    <col min="6740" max="6741" width="8.875" style="170" customWidth="1"/>
    <col min="6742" max="6742" width="17.625" style="170" customWidth="1"/>
    <col min="6743" max="6743" width="13.625" style="170" customWidth="1"/>
    <col min="6744" max="6745" width="8.125" style="170" customWidth="1"/>
    <col min="6746" max="6747" width="9.625" style="170" customWidth="1"/>
    <col min="6748" max="6749" width="8.125" style="170" customWidth="1"/>
    <col min="6750" max="6751" width="9.625" style="170" customWidth="1"/>
    <col min="6752" max="6753" width="8" style="170" customWidth="1"/>
    <col min="6754" max="6755" width="8.875" style="170" customWidth="1"/>
    <col min="6756" max="6757" width="8" style="170" customWidth="1"/>
    <col min="6758" max="6759" width="8.875" style="170" customWidth="1"/>
    <col min="6760" max="6760" width="17.625" style="170" customWidth="1"/>
    <col min="6761" max="6761" width="13.625" style="170" customWidth="1"/>
    <col min="6762" max="6763" width="8.125" style="170" customWidth="1"/>
    <col min="6764" max="6765" width="9.625" style="170" customWidth="1"/>
    <col min="6766" max="6767" width="8.125" style="170" customWidth="1"/>
    <col min="6768" max="6769" width="9.625" style="170" customWidth="1"/>
    <col min="6770" max="6771" width="8" style="170" customWidth="1"/>
    <col min="6772" max="6773" width="8.875" style="170" customWidth="1"/>
    <col min="6774" max="6775" width="8" style="170" customWidth="1"/>
    <col min="6776" max="6777" width="8.875" style="170" customWidth="1"/>
    <col min="6778" max="6778" width="17.625" style="170" customWidth="1"/>
    <col min="6779" max="6779" width="13.625" style="170" customWidth="1"/>
    <col min="6780" max="6781" width="8.125" style="170" customWidth="1"/>
    <col min="6782" max="6783" width="9.625" style="170" customWidth="1"/>
    <col min="6784" max="6785" width="8.125" style="170" customWidth="1"/>
    <col min="6786" max="6787" width="9.625" style="170" customWidth="1"/>
    <col min="6788" max="6789" width="8" style="170" customWidth="1"/>
    <col min="6790" max="6791" width="8.875" style="170" customWidth="1"/>
    <col min="6792" max="6793" width="8" style="170" customWidth="1"/>
    <col min="6794" max="6795" width="8.875" style="170" customWidth="1"/>
    <col min="6796" max="6796" width="17.625" style="170" customWidth="1"/>
    <col min="6797" max="6797" width="13.625" style="170" customWidth="1"/>
    <col min="6798" max="6799" width="8.125" style="170" customWidth="1"/>
    <col min="6800" max="6801" width="9.625" style="170" customWidth="1"/>
    <col min="6802" max="6803" width="8.125" style="170" customWidth="1"/>
    <col min="6804" max="6805" width="9.625" style="170" customWidth="1"/>
    <col min="6806" max="6807" width="8" style="170" customWidth="1"/>
    <col min="6808" max="6809" width="8.875" style="170" customWidth="1"/>
    <col min="6810" max="6811" width="8" style="170" customWidth="1"/>
    <col min="6812" max="6813" width="8.875" style="170" customWidth="1"/>
    <col min="6814" max="6814" width="17.625" style="170" customWidth="1"/>
    <col min="6815" max="6815" width="13.625" style="170" customWidth="1"/>
    <col min="6816" max="6817" width="8.125" style="170" customWidth="1"/>
    <col min="6818" max="6819" width="9.625" style="170" customWidth="1"/>
    <col min="6820" max="6821" width="8.125" style="170" customWidth="1"/>
    <col min="6822" max="6823" width="9.625" style="170" customWidth="1"/>
    <col min="6824" max="6825" width="8" style="170" customWidth="1"/>
    <col min="6826" max="6827" width="8.875" style="170" customWidth="1"/>
    <col min="6828" max="6829" width="8" style="170" customWidth="1"/>
    <col min="6830" max="6831" width="8.875" style="170" customWidth="1"/>
    <col min="6832" max="6832" width="17.625" style="170" customWidth="1"/>
    <col min="6833" max="6912" width="9" style="170"/>
    <col min="6913" max="6913" width="16.625" style="170" customWidth="1"/>
    <col min="6914" max="6915" width="11.625" style="170" customWidth="1"/>
    <col min="6916" max="6919" width="11.125" style="170" customWidth="1"/>
    <col min="6920" max="6925" width="10.875" style="170" customWidth="1"/>
    <col min="6926" max="6926" width="19.625" style="170" customWidth="1"/>
    <col min="6927" max="6927" width="13.625" style="170" customWidth="1"/>
    <col min="6928" max="6929" width="8.125" style="170" customWidth="1"/>
    <col min="6930" max="6931" width="9.625" style="170" customWidth="1"/>
    <col min="6932" max="6933" width="8.125" style="170" customWidth="1"/>
    <col min="6934" max="6935" width="9.625" style="170" customWidth="1"/>
    <col min="6936" max="6937" width="8" style="170" customWidth="1"/>
    <col min="6938" max="6939" width="8.875" style="170" customWidth="1"/>
    <col min="6940" max="6941" width="8" style="170" customWidth="1"/>
    <col min="6942" max="6943" width="8.875" style="170" customWidth="1"/>
    <col min="6944" max="6944" width="17.625" style="170" customWidth="1"/>
    <col min="6945" max="6945" width="13.625" style="170" customWidth="1"/>
    <col min="6946" max="6947" width="8.125" style="170" customWidth="1"/>
    <col min="6948" max="6949" width="9.625" style="170" customWidth="1"/>
    <col min="6950" max="6951" width="8.125" style="170" customWidth="1"/>
    <col min="6952" max="6953" width="9.625" style="170" customWidth="1"/>
    <col min="6954" max="6955" width="8" style="170" customWidth="1"/>
    <col min="6956" max="6957" width="8.875" style="170" customWidth="1"/>
    <col min="6958" max="6959" width="8" style="170" customWidth="1"/>
    <col min="6960" max="6961" width="8.875" style="170" customWidth="1"/>
    <col min="6962" max="6962" width="17.625" style="170" customWidth="1"/>
    <col min="6963" max="6963" width="13.625" style="170" customWidth="1"/>
    <col min="6964" max="6965" width="8.125" style="170" customWidth="1"/>
    <col min="6966" max="6967" width="9.625" style="170" customWidth="1"/>
    <col min="6968" max="6969" width="8.125" style="170" customWidth="1"/>
    <col min="6970" max="6971" width="9.625" style="170" customWidth="1"/>
    <col min="6972" max="6973" width="8" style="170" customWidth="1"/>
    <col min="6974" max="6975" width="8.875" style="170" customWidth="1"/>
    <col min="6976" max="6977" width="8" style="170" customWidth="1"/>
    <col min="6978" max="6979" width="8.875" style="170" customWidth="1"/>
    <col min="6980" max="6980" width="17.625" style="170" customWidth="1"/>
    <col min="6981" max="6981" width="13.625" style="170" customWidth="1"/>
    <col min="6982" max="6983" width="8.125" style="170" customWidth="1"/>
    <col min="6984" max="6985" width="9.625" style="170" customWidth="1"/>
    <col min="6986" max="6987" width="8.125" style="170" customWidth="1"/>
    <col min="6988" max="6989" width="9.625" style="170" customWidth="1"/>
    <col min="6990" max="6991" width="8" style="170" customWidth="1"/>
    <col min="6992" max="6993" width="8.875" style="170" customWidth="1"/>
    <col min="6994" max="6995" width="8" style="170" customWidth="1"/>
    <col min="6996" max="6997" width="8.875" style="170" customWidth="1"/>
    <col min="6998" max="6998" width="17.625" style="170" customWidth="1"/>
    <col min="6999" max="6999" width="13.625" style="170" customWidth="1"/>
    <col min="7000" max="7001" width="8.125" style="170" customWidth="1"/>
    <col min="7002" max="7003" width="9.625" style="170" customWidth="1"/>
    <col min="7004" max="7005" width="8.125" style="170" customWidth="1"/>
    <col min="7006" max="7007" width="9.625" style="170" customWidth="1"/>
    <col min="7008" max="7009" width="8" style="170" customWidth="1"/>
    <col min="7010" max="7011" width="8.875" style="170" customWidth="1"/>
    <col min="7012" max="7013" width="8" style="170" customWidth="1"/>
    <col min="7014" max="7015" width="8.875" style="170" customWidth="1"/>
    <col min="7016" max="7016" width="17.625" style="170" customWidth="1"/>
    <col min="7017" max="7017" width="13.625" style="170" customWidth="1"/>
    <col min="7018" max="7019" width="8.125" style="170" customWidth="1"/>
    <col min="7020" max="7021" width="9.625" style="170" customWidth="1"/>
    <col min="7022" max="7023" width="8.125" style="170" customWidth="1"/>
    <col min="7024" max="7025" width="9.625" style="170" customWidth="1"/>
    <col min="7026" max="7027" width="8" style="170" customWidth="1"/>
    <col min="7028" max="7029" width="8.875" style="170" customWidth="1"/>
    <col min="7030" max="7031" width="8" style="170" customWidth="1"/>
    <col min="7032" max="7033" width="8.875" style="170" customWidth="1"/>
    <col min="7034" max="7034" width="17.625" style="170" customWidth="1"/>
    <col min="7035" max="7035" width="13.625" style="170" customWidth="1"/>
    <col min="7036" max="7037" width="8.125" style="170" customWidth="1"/>
    <col min="7038" max="7039" width="9.625" style="170" customWidth="1"/>
    <col min="7040" max="7041" width="8.125" style="170" customWidth="1"/>
    <col min="7042" max="7043" width="9.625" style="170" customWidth="1"/>
    <col min="7044" max="7045" width="8" style="170" customWidth="1"/>
    <col min="7046" max="7047" width="8.875" style="170" customWidth="1"/>
    <col min="7048" max="7049" width="8" style="170" customWidth="1"/>
    <col min="7050" max="7051" width="8.875" style="170" customWidth="1"/>
    <col min="7052" max="7052" width="17.625" style="170" customWidth="1"/>
    <col min="7053" max="7053" width="13.625" style="170" customWidth="1"/>
    <col min="7054" max="7055" width="8.125" style="170" customWidth="1"/>
    <col min="7056" max="7057" width="9.625" style="170" customWidth="1"/>
    <col min="7058" max="7059" width="8.125" style="170" customWidth="1"/>
    <col min="7060" max="7061" width="9.625" style="170" customWidth="1"/>
    <col min="7062" max="7063" width="8" style="170" customWidth="1"/>
    <col min="7064" max="7065" width="8.875" style="170" customWidth="1"/>
    <col min="7066" max="7067" width="8" style="170" customWidth="1"/>
    <col min="7068" max="7069" width="8.875" style="170" customWidth="1"/>
    <col min="7070" max="7070" width="17.625" style="170" customWidth="1"/>
    <col min="7071" max="7071" width="13.625" style="170" customWidth="1"/>
    <col min="7072" max="7073" width="8.125" style="170" customWidth="1"/>
    <col min="7074" max="7075" width="9.625" style="170" customWidth="1"/>
    <col min="7076" max="7077" width="8.125" style="170" customWidth="1"/>
    <col min="7078" max="7079" width="9.625" style="170" customWidth="1"/>
    <col min="7080" max="7081" width="8" style="170" customWidth="1"/>
    <col min="7082" max="7083" width="8.875" style="170" customWidth="1"/>
    <col min="7084" max="7085" width="8" style="170" customWidth="1"/>
    <col min="7086" max="7087" width="8.875" style="170" customWidth="1"/>
    <col min="7088" max="7088" width="17.625" style="170" customWidth="1"/>
    <col min="7089" max="7168" width="9" style="170"/>
    <col min="7169" max="7169" width="16.625" style="170" customWidth="1"/>
    <col min="7170" max="7171" width="11.625" style="170" customWidth="1"/>
    <col min="7172" max="7175" width="11.125" style="170" customWidth="1"/>
    <col min="7176" max="7181" width="10.875" style="170" customWidth="1"/>
    <col min="7182" max="7182" width="19.625" style="170" customWidth="1"/>
    <col min="7183" max="7183" width="13.625" style="170" customWidth="1"/>
    <col min="7184" max="7185" width="8.125" style="170" customWidth="1"/>
    <col min="7186" max="7187" width="9.625" style="170" customWidth="1"/>
    <col min="7188" max="7189" width="8.125" style="170" customWidth="1"/>
    <col min="7190" max="7191" width="9.625" style="170" customWidth="1"/>
    <col min="7192" max="7193" width="8" style="170" customWidth="1"/>
    <col min="7194" max="7195" width="8.875" style="170" customWidth="1"/>
    <col min="7196" max="7197" width="8" style="170" customWidth="1"/>
    <col min="7198" max="7199" width="8.875" style="170" customWidth="1"/>
    <col min="7200" max="7200" width="17.625" style="170" customWidth="1"/>
    <col min="7201" max="7201" width="13.625" style="170" customWidth="1"/>
    <col min="7202" max="7203" width="8.125" style="170" customWidth="1"/>
    <col min="7204" max="7205" width="9.625" style="170" customWidth="1"/>
    <col min="7206" max="7207" width="8.125" style="170" customWidth="1"/>
    <col min="7208" max="7209" width="9.625" style="170" customWidth="1"/>
    <col min="7210" max="7211" width="8" style="170" customWidth="1"/>
    <col min="7212" max="7213" width="8.875" style="170" customWidth="1"/>
    <col min="7214" max="7215" width="8" style="170" customWidth="1"/>
    <col min="7216" max="7217" width="8.875" style="170" customWidth="1"/>
    <col min="7218" max="7218" width="17.625" style="170" customWidth="1"/>
    <col min="7219" max="7219" width="13.625" style="170" customWidth="1"/>
    <col min="7220" max="7221" width="8.125" style="170" customWidth="1"/>
    <col min="7222" max="7223" width="9.625" style="170" customWidth="1"/>
    <col min="7224" max="7225" width="8.125" style="170" customWidth="1"/>
    <col min="7226" max="7227" width="9.625" style="170" customWidth="1"/>
    <col min="7228" max="7229" width="8" style="170" customWidth="1"/>
    <col min="7230" max="7231" width="8.875" style="170" customWidth="1"/>
    <col min="7232" max="7233" width="8" style="170" customWidth="1"/>
    <col min="7234" max="7235" width="8.875" style="170" customWidth="1"/>
    <col min="7236" max="7236" width="17.625" style="170" customWidth="1"/>
    <col min="7237" max="7237" width="13.625" style="170" customWidth="1"/>
    <col min="7238" max="7239" width="8.125" style="170" customWidth="1"/>
    <col min="7240" max="7241" width="9.625" style="170" customWidth="1"/>
    <col min="7242" max="7243" width="8.125" style="170" customWidth="1"/>
    <col min="7244" max="7245" width="9.625" style="170" customWidth="1"/>
    <col min="7246" max="7247" width="8" style="170" customWidth="1"/>
    <col min="7248" max="7249" width="8.875" style="170" customWidth="1"/>
    <col min="7250" max="7251" width="8" style="170" customWidth="1"/>
    <col min="7252" max="7253" width="8.875" style="170" customWidth="1"/>
    <col min="7254" max="7254" width="17.625" style="170" customWidth="1"/>
    <col min="7255" max="7255" width="13.625" style="170" customWidth="1"/>
    <col min="7256" max="7257" width="8.125" style="170" customWidth="1"/>
    <col min="7258" max="7259" width="9.625" style="170" customWidth="1"/>
    <col min="7260" max="7261" width="8.125" style="170" customWidth="1"/>
    <col min="7262" max="7263" width="9.625" style="170" customWidth="1"/>
    <col min="7264" max="7265" width="8" style="170" customWidth="1"/>
    <col min="7266" max="7267" width="8.875" style="170" customWidth="1"/>
    <col min="7268" max="7269" width="8" style="170" customWidth="1"/>
    <col min="7270" max="7271" width="8.875" style="170" customWidth="1"/>
    <col min="7272" max="7272" width="17.625" style="170" customWidth="1"/>
    <col min="7273" max="7273" width="13.625" style="170" customWidth="1"/>
    <col min="7274" max="7275" width="8.125" style="170" customWidth="1"/>
    <col min="7276" max="7277" width="9.625" style="170" customWidth="1"/>
    <col min="7278" max="7279" width="8.125" style="170" customWidth="1"/>
    <col min="7280" max="7281" width="9.625" style="170" customWidth="1"/>
    <col min="7282" max="7283" width="8" style="170" customWidth="1"/>
    <col min="7284" max="7285" width="8.875" style="170" customWidth="1"/>
    <col min="7286" max="7287" width="8" style="170" customWidth="1"/>
    <col min="7288" max="7289" width="8.875" style="170" customWidth="1"/>
    <col min="7290" max="7290" width="17.625" style="170" customWidth="1"/>
    <col min="7291" max="7291" width="13.625" style="170" customWidth="1"/>
    <col min="7292" max="7293" width="8.125" style="170" customWidth="1"/>
    <col min="7294" max="7295" width="9.625" style="170" customWidth="1"/>
    <col min="7296" max="7297" width="8.125" style="170" customWidth="1"/>
    <col min="7298" max="7299" width="9.625" style="170" customWidth="1"/>
    <col min="7300" max="7301" width="8" style="170" customWidth="1"/>
    <col min="7302" max="7303" width="8.875" style="170" customWidth="1"/>
    <col min="7304" max="7305" width="8" style="170" customWidth="1"/>
    <col min="7306" max="7307" width="8.875" style="170" customWidth="1"/>
    <col min="7308" max="7308" width="17.625" style="170" customWidth="1"/>
    <col min="7309" max="7309" width="13.625" style="170" customWidth="1"/>
    <col min="7310" max="7311" width="8.125" style="170" customWidth="1"/>
    <col min="7312" max="7313" width="9.625" style="170" customWidth="1"/>
    <col min="7314" max="7315" width="8.125" style="170" customWidth="1"/>
    <col min="7316" max="7317" width="9.625" style="170" customWidth="1"/>
    <col min="7318" max="7319" width="8" style="170" customWidth="1"/>
    <col min="7320" max="7321" width="8.875" style="170" customWidth="1"/>
    <col min="7322" max="7323" width="8" style="170" customWidth="1"/>
    <col min="7324" max="7325" width="8.875" style="170" customWidth="1"/>
    <col min="7326" max="7326" width="17.625" style="170" customWidth="1"/>
    <col min="7327" max="7327" width="13.625" style="170" customWidth="1"/>
    <col min="7328" max="7329" width="8.125" style="170" customWidth="1"/>
    <col min="7330" max="7331" width="9.625" style="170" customWidth="1"/>
    <col min="7332" max="7333" width="8.125" style="170" customWidth="1"/>
    <col min="7334" max="7335" width="9.625" style="170" customWidth="1"/>
    <col min="7336" max="7337" width="8" style="170" customWidth="1"/>
    <col min="7338" max="7339" width="8.875" style="170" customWidth="1"/>
    <col min="7340" max="7341" width="8" style="170" customWidth="1"/>
    <col min="7342" max="7343" width="8.875" style="170" customWidth="1"/>
    <col min="7344" max="7344" width="17.625" style="170" customWidth="1"/>
    <col min="7345" max="7424" width="9" style="170"/>
    <col min="7425" max="7425" width="16.625" style="170" customWidth="1"/>
    <col min="7426" max="7427" width="11.625" style="170" customWidth="1"/>
    <col min="7428" max="7431" width="11.125" style="170" customWidth="1"/>
    <col min="7432" max="7437" width="10.875" style="170" customWidth="1"/>
    <col min="7438" max="7438" width="19.625" style="170" customWidth="1"/>
    <col min="7439" max="7439" width="13.625" style="170" customWidth="1"/>
    <col min="7440" max="7441" width="8.125" style="170" customWidth="1"/>
    <col min="7442" max="7443" width="9.625" style="170" customWidth="1"/>
    <col min="7444" max="7445" width="8.125" style="170" customWidth="1"/>
    <col min="7446" max="7447" width="9.625" style="170" customWidth="1"/>
    <col min="7448" max="7449" width="8" style="170" customWidth="1"/>
    <col min="7450" max="7451" width="8.875" style="170" customWidth="1"/>
    <col min="7452" max="7453" width="8" style="170" customWidth="1"/>
    <col min="7454" max="7455" width="8.875" style="170" customWidth="1"/>
    <col min="7456" max="7456" width="17.625" style="170" customWidth="1"/>
    <col min="7457" max="7457" width="13.625" style="170" customWidth="1"/>
    <col min="7458" max="7459" width="8.125" style="170" customWidth="1"/>
    <col min="7460" max="7461" width="9.625" style="170" customWidth="1"/>
    <col min="7462" max="7463" width="8.125" style="170" customWidth="1"/>
    <col min="7464" max="7465" width="9.625" style="170" customWidth="1"/>
    <col min="7466" max="7467" width="8" style="170" customWidth="1"/>
    <col min="7468" max="7469" width="8.875" style="170" customWidth="1"/>
    <col min="7470" max="7471" width="8" style="170" customWidth="1"/>
    <col min="7472" max="7473" width="8.875" style="170" customWidth="1"/>
    <col min="7474" max="7474" width="17.625" style="170" customWidth="1"/>
    <col min="7475" max="7475" width="13.625" style="170" customWidth="1"/>
    <col min="7476" max="7477" width="8.125" style="170" customWidth="1"/>
    <col min="7478" max="7479" width="9.625" style="170" customWidth="1"/>
    <col min="7480" max="7481" width="8.125" style="170" customWidth="1"/>
    <col min="7482" max="7483" width="9.625" style="170" customWidth="1"/>
    <col min="7484" max="7485" width="8" style="170" customWidth="1"/>
    <col min="7486" max="7487" width="8.875" style="170" customWidth="1"/>
    <col min="7488" max="7489" width="8" style="170" customWidth="1"/>
    <col min="7490" max="7491" width="8.875" style="170" customWidth="1"/>
    <col min="7492" max="7492" width="17.625" style="170" customWidth="1"/>
    <col min="7493" max="7493" width="13.625" style="170" customWidth="1"/>
    <col min="7494" max="7495" width="8.125" style="170" customWidth="1"/>
    <col min="7496" max="7497" width="9.625" style="170" customWidth="1"/>
    <col min="7498" max="7499" width="8.125" style="170" customWidth="1"/>
    <col min="7500" max="7501" width="9.625" style="170" customWidth="1"/>
    <col min="7502" max="7503" width="8" style="170" customWidth="1"/>
    <col min="7504" max="7505" width="8.875" style="170" customWidth="1"/>
    <col min="7506" max="7507" width="8" style="170" customWidth="1"/>
    <col min="7508" max="7509" width="8.875" style="170" customWidth="1"/>
    <col min="7510" max="7510" width="17.625" style="170" customWidth="1"/>
    <col min="7511" max="7511" width="13.625" style="170" customWidth="1"/>
    <col min="7512" max="7513" width="8.125" style="170" customWidth="1"/>
    <col min="7514" max="7515" width="9.625" style="170" customWidth="1"/>
    <col min="7516" max="7517" width="8.125" style="170" customWidth="1"/>
    <col min="7518" max="7519" width="9.625" style="170" customWidth="1"/>
    <col min="7520" max="7521" width="8" style="170" customWidth="1"/>
    <col min="7522" max="7523" width="8.875" style="170" customWidth="1"/>
    <col min="7524" max="7525" width="8" style="170" customWidth="1"/>
    <col min="7526" max="7527" width="8.875" style="170" customWidth="1"/>
    <col min="7528" max="7528" width="17.625" style="170" customWidth="1"/>
    <col min="7529" max="7529" width="13.625" style="170" customWidth="1"/>
    <col min="7530" max="7531" width="8.125" style="170" customWidth="1"/>
    <col min="7532" max="7533" width="9.625" style="170" customWidth="1"/>
    <col min="7534" max="7535" width="8.125" style="170" customWidth="1"/>
    <col min="7536" max="7537" width="9.625" style="170" customWidth="1"/>
    <col min="7538" max="7539" width="8" style="170" customWidth="1"/>
    <col min="7540" max="7541" width="8.875" style="170" customWidth="1"/>
    <col min="7542" max="7543" width="8" style="170" customWidth="1"/>
    <col min="7544" max="7545" width="8.875" style="170" customWidth="1"/>
    <col min="7546" max="7546" width="17.625" style="170" customWidth="1"/>
    <col min="7547" max="7547" width="13.625" style="170" customWidth="1"/>
    <col min="7548" max="7549" width="8.125" style="170" customWidth="1"/>
    <col min="7550" max="7551" width="9.625" style="170" customWidth="1"/>
    <col min="7552" max="7553" width="8.125" style="170" customWidth="1"/>
    <col min="7554" max="7555" width="9.625" style="170" customWidth="1"/>
    <col min="7556" max="7557" width="8" style="170" customWidth="1"/>
    <col min="7558" max="7559" width="8.875" style="170" customWidth="1"/>
    <col min="7560" max="7561" width="8" style="170" customWidth="1"/>
    <col min="7562" max="7563" width="8.875" style="170" customWidth="1"/>
    <col min="7564" max="7564" width="17.625" style="170" customWidth="1"/>
    <col min="7565" max="7565" width="13.625" style="170" customWidth="1"/>
    <col min="7566" max="7567" width="8.125" style="170" customWidth="1"/>
    <col min="7568" max="7569" width="9.625" style="170" customWidth="1"/>
    <col min="7570" max="7571" width="8.125" style="170" customWidth="1"/>
    <col min="7572" max="7573" width="9.625" style="170" customWidth="1"/>
    <col min="7574" max="7575" width="8" style="170" customWidth="1"/>
    <col min="7576" max="7577" width="8.875" style="170" customWidth="1"/>
    <col min="7578" max="7579" width="8" style="170" customWidth="1"/>
    <col min="7580" max="7581" width="8.875" style="170" customWidth="1"/>
    <col min="7582" max="7582" width="17.625" style="170" customWidth="1"/>
    <col min="7583" max="7583" width="13.625" style="170" customWidth="1"/>
    <col min="7584" max="7585" width="8.125" style="170" customWidth="1"/>
    <col min="7586" max="7587" width="9.625" style="170" customWidth="1"/>
    <col min="7588" max="7589" width="8.125" style="170" customWidth="1"/>
    <col min="7590" max="7591" width="9.625" style="170" customWidth="1"/>
    <col min="7592" max="7593" width="8" style="170" customWidth="1"/>
    <col min="7594" max="7595" width="8.875" style="170" customWidth="1"/>
    <col min="7596" max="7597" width="8" style="170" customWidth="1"/>
    <col min="7598" max="7599" width="8.875" style="170" customWidth="1"/>
    <col min="7600" max="7600" width="17.625" style="170" customWidth="1"/>
    <col min="7601" max="7680" width="9" style="170"/>
    <col min="7681" max="7681" width="16.625" style="170" customWidth="1"/>
    <col min="7682" max="7683" width="11.625" style="170" customWidth="1"/>
    <col min="7684" max="7687" width="11.125" style="170" customWidth="1"/>
    <col min="7688" max="7693" width="10.875" style="170" customWidth="1"/>
    <col min="7694" max="7694" width="19.625" style="170" customWidth="1"/>
    <col min="7695" max="7695" width="13.625" style="170" customWidth="1"/>
    <col min="7696" max="7697" width="8.125" style="170" customWidth="1"/>
    <col min="7698" max="7699" width="9.625" style="170" customWidth="1"/>
    <col min="7700" max="7701" width="8.125" style="170" customWidth="1"/>
    <col min="7702" max="7703" width="9.625" style="170" customWidth="1"/>
    <col min="7704" max="7705" width="8" style="170" customWidth="1"/>
    <col min="7706" max="7707" width="8.875" style="170" customWidth="1"/>
    <col min="7708" max="7709" width="8" style="170" customWidth="1"/>
    <col min="7710" max="7711" width="8.875" style="170" customWidth="1"/>
    <col min="7712" max="7712" width="17.625" style="170" customWidth="1"/>
    <col min="7713" max="7713" width="13.625" style="170" customWidth="1"/>
    <col min="7714" max="7715" width="8.125" style="170" customWidth="1"/>
    <col min="7716" max="7717" width="9.625" style="170" customWidth="1"/>
    <col min="7718" max="7719" width="8.125" style="170" customWidth="1"/>
    <col min="7720" max="7721" width="9.625" style="170" customWidth="1"/>
    <col min="7722" max="7723" width="8" style="170" customWidth="1"/>
    <col min="7724" max="7725" width="8.875" style="170" customWidth="1"/>
    <col min="7726" max="7727" width="8" style="170" customWidth="1"/>
    <col min="7728" max="7729" width="8.875" style="170" customWidth="1"/>
    <col min="7730" max="7730" width="17.625" style="170" customWidth="1"/>
    <col min="7731" max="7731" width="13.625" style="170" customWidth="1"/>
    <col min="7732" max="7733" width="8.125" style="170" customWidth="1"/>
    <col min="7734" max="7735" width="9.625" style="170" customWidth="1"/>
    <col min="7736" max="7737" width="8.125" style="170" customWidth="1"/>
    <col min="7738" max="7739" width="9.625" style="170" customWidth="1"/>
    <col min="7740" max="7741" width="8" style="170" customWidth="1"/>
    <col min="7742" max="7743" width="8.875" style="170" customWidth="1"/>
    <col min="7744" max="7745" width="8" style="170" customWidth="1"/>
    <col min="7746" max="7747" width="8.875" style="170" customWidth="1"/>
    <col min="7748" max="7748" width="17.625" style="170" customWidth="1"/>
    <col min="7749" max="7749" width="13.625" style="170" customWidth="1"/>
    <col min="7750" max="7751" width="8.125" style="170" customWidth="1"/>
    <col min="7752" max="7753" width="9.625" style="170" customWidth="1"/>
    <col min="7754" max="7755" width="8.125" style="170" customWidth="1"/>
    <col min="7756" max="7757" width="9.625" style="170" customWidth="1"/>
    <col min="7758" max="7759" width="8" style="170" customWidth="1"/>
    <col min="7760" max="7761" width="8.875" style="170" customWidth="1"/>
    <col min="7762" max="7763" width="8" style="170" customWidth="1"/>
    <col min="7764" max="7765" width="8.875" style="170" customWidth="1"/>
    <col min="7766" max="7766" width="17.625" style="170" customWidth="1"/>
    <col min="7767" max="7767" width="13.625" style="170" customWidth="1"/>
    <col min="7768" max="7769" width="8.125" style="170" customWidth="1"/>
    <col min="7770" max="7771" width="9.625" style="170" customWidth="1"/>
    <col min="7772" max="7773" width="8.125" style="170" customWidth="1"/>
    <col min="7774" max="7775" width="9.625" style="170" customWidth="1"/>
    <col min="7776" max="7777" width="8" style="170" customWidth="1"/>
    <col min="7778" max="7779" width="8.875" style="170" customWidth="1"/>
    <col min="7780" max="7781" width="8" style="170" customWidth="1"/>
    <col min="7782" max="7783" width="8.875" style="170" customWidth="1"/>
    <col min="7784" max="7784" width="17.625" style="170" customWidth="1"/>
    <col min="7785" max="7785" width="13.625" style="170" customWidth="1"/>
    <col min="7786" max="7787" width="8.125" style="170" customWidth="1"/>
    <col min="7788" max="7789" width="9.625" style="170" customWidth="1"/>
    <col min="7790" max="7791" width="8.125" style="170" customWidth="1"/>
    <col min="7792" max="7793" width="9.625" style="170" customWidth="1"/>
    <col min="7794" max="7795" width="8" style="170" customWidth="1"/>
    <col min="7796" max="7797" width="8.875" style="170" customWidth="1"/>
    <col min="7798" max="7799" width="8" style="170" customWidth="1"/>
    <col min="7800" max="7801" width="8.875" style="170" customWidth="1"/>
    <col min="7802" max="7802" width="17.625" style="170" customWidth="1"/>
    <col min="7803" max="7803" width="13.625" style="170" customWidth="1"/>
    <col min="7804" max="7805" width="8.125" style="170" customWidth="1"/>
    <col min="7806" max="7807" width="9.625" style="170" customWidth="1"/>
    <col min="7808" max="7809" width="8.125" style="170" customWidth="1"/>
    <col min="7810" max="7811" width="9.625" style="170" customWidth="1"/>
    <col min="7812" max="7813" width="8" style="170" customWidth="1"/>
    <col min="7814" max="7815" width="8.875" style="170" customWidth="1"/>
    <col min="7816" max="7817" width="8" style="170" customWidth="1"/>
    <col min="7818" max="7819" width="8.875" style="170" customWidth="1"/>
    <col min="7820" max="7820" width="17.625" style="170" customWidth="1"/>
    <col min="7821" max="7821" width="13.625" style="170" customWidth="1"/>
    <col min="7822" max="7823" width="8.125" style="170" customWidth="1"/>
    <col min="7824" max="7825" width="9.625" style="170" customWidth="1"/>
    <col min="7826" max="7827" width="8.125" style="170" customWidth="1"/>
    <col min="7828" max="7829" width="9.625" style="170" customWidth="1"/>
    <col min="7830" max="7831" width="8" style="170" customWidth="1"/>
    <col min="7832" max="7833" width="8.875" style="170" customWidth="1"/>
    <col min="7834" max="7835" width="8" style="170" customWidth="1"/>
    <col min="7836" max="7837" width="8.875" style="170" customWidth="1"/>
    <col min="7838" max="7838" width="17.625" style="170" customWidth="1"/>
    <col min="7839" max="7839" width="13.625" style="170" customWidth="1"/>
    <col min="7840" max="7841" width="8.125" style="170" customWidth="1"/>
    <col min="7842" max="7843" width="9.625" style="170" customWidth="1"/>
    <col min="7844" max="7845" width="8.125" style="170" customWidth="1"/>
    <col min="7846" max="7847" width="9.625" style="170" customWidth="1"/>
    <col min="7848" max="7849" width="8" style="170" customWidth="1"/>
    <col min="7850" max="7851" width="8.875" style="170" customWidth="1"/>
    <col min="7852" max="7853" width="8" style="170" customWidth="1"/>
    <col min="7854" max="7855" width="8.875" style="170" customWidth="1"/>
    <col min="7856" max="7856" width="17.625" style="170" customWidth="1"/>
    <col min="7857" max="7936" width="9" style="170"/>
    <col min="7937" max="7937" width="16.625" style="170" customWidth="1"/>
    <col min="7938" max="7939" width="11.625" style="170" customWidth="1"/>
    <col min="7940" max="7943" width="11.125" style="170" customWidth="1"/>
    <col min="7944" max="7949" width="10.875" style="170" customWidth="1"/>
    <col min="7950" max="7950" width="19.625" style="170" customWidth="1"/>
    <col min="7951" max="7951" width="13.625" style="170" customWidth="1"/>
    <col min="7952" max="7953" width="8.125" style="170" customWidth="1"/>
    <col min="7954" max="7955" width="9.625" style="170" customWidth="1"/>
    <col min="7956" max="7957" width="8.125" style="170" customWidth="1"/>
    <col min="7958" max="7959" width="9.625" style="170" customWidth="1"/>
    <col min="7960" max="7961" width="8" style="170" customWidth="1"/>
    <col min="7962" max="7963" width="8.875" style="170" customWidth="1"/>
    <col min="7964" max="7965" width="8" style="170" customWidth="1"/>
    <col min="7966" max="7967" width="8.875" style="170" customWidth="1"/>
    <col min="7968" max="7968" width="17.625" style="170" customWidth="1"/>
    <col min="7969" max="7969" width="13.625" style="170" customWidth="1"/>
    <col min="7970" max="7971" width="8.125" style="170" customWidth="1"/>
    <col min="7972" max="7973" width="9.625" style="170" customWidth="1"/>
    <col min="7974" max="7975" width="8.125" style="170" customWidth="1"/>
    <col min="7976" max="7977" width="9.625" style="170" customWidth="1"/>
    <col min="7978" max="7979" width="8" style="170" customWidth="1"/>
    <col min="7980" max="7981" width="8.875" style="170" customWidth="1"/>
    <col min="7982" max="7983" width="8" style="170" customWidth="1"/>
    <col min="7984" max="7985" width="8.875" style="170" customWidth="1"/>
    <col min="7986" max="7986" width="17.625" style="170" customWidth="1"/>
    <col min="7987" max="7987" width="13.625" style="170" customWidth="1"/>
    <col min="7988" max="7989" width="8.125" style="170" customWidth="1"/>
    <col min="7990" max="7991" width="9.625" style="170" customWidth="1"/>
    <col min="7992" max="7993" width="8.125" style="170" customWidth="1"/>
    <col min="7994" max="7995" width="9.625" style="170" customWidth="1"/>
    <col min="7996" max="7997" width="8" style="170" customWidth="1"/>
    <col min="7998" max="7999" width="8.875" style="170" customWidth="1"/>
    <col min="8000" max="8001" width="8" style="170" customWidth="1"/>
    <col min="8002" max="8003" width="8.875" style="170" customWidth="1"/>
    <col min="8004" max="8004" width="17.625" style="170" customWidth="1"/>
    <col min="8005" max="8005" width="13.625" style="170" customWidth="1"/>
    <col min="8006" max="8007" width="8.125" style="170" customWidth="1"/>
    <col min="8008" max="8009" width="9.625" style="170" customWidth="1"/>
    <col min="8010" max="8011" width="8.125" style="170" customWidth="1"/>
    <col min="8012" max="8013" width="9.625" style="170" customWidth="1"/>
    <col min="8014" max="8015" width="8" style="170" customWidth="1"/>
    <col min="8016" max="8017" width="8.875" style="170" customWidth="1"/>
    <col min="8018" max="8019" width="8" style="170" customWidth="1"/>
    <col min="8020" max="8021" width="8.875" style="170" customWidth="1"/>
    <col min="8022" max="8022" width="17.625" style="170" customWidth="1"/>
    <col min="8023" max="8023" width="13.625" style="170" customWidth="1"/>
    <col min="8024" max="8025" width="8.125" style="170" customWidth="1"/>
    <col min="8026" max="8027" width="9.625" style="170" customWidth="1"/>
    <col min="8028" max="8029" width="8.125" style="170" customWidth="1"/>
    <col min="8030" max="8031" width="9.625" style="170" customWidth="1"/>
    <col min="8032" max="8033" width="8" style="170" customWidth="1"/>
    <col min="8034" max="8035" width="8.875" style="170" customWidth="1"/>
    <col min="8036" max="8037" width="8" style="170" customWidth="1"/>
    <col min="8038" max="8039" width="8.875" style="170" customWidth="1"/>
    <col min="8040" max="8040" width="17.625" style="170" customWidth="1"/>
    <col min="8041" max="8041" width="13.625" style="170" customWidth="1"/>
    <col min="8042" max="8043" width="8.125" style="170" customWidth="1"/>
    <col min="8044" max="8045" width="9.625" style="170" customWidth="1"/>
    <col min="8046" max="8047" width="8.125" style="170" customWidth="1"/>
    <col min="8048" max="8049" width="9.625" style="170" customWidth="1"/>
    <col min="8050" max="8051" width="8" style="170" customWidth="1"/>
    <col min="8052" max="8053" width="8.875" style="170" customWidth="1"/>
    <col min="8054" max="8055" width="8" style="170" customWidth="1"/>
    <col min="8056" max="8057" width="8.875" style="170" customWidth="1"/>
    <col min="8058" max="8058" width="17.625" style="170" customWidth="1"/>
    <col min="8059" max="8059" width="13.625" style="170" customWidth="1"/>
    <col min="8060" max="8061" width="8.125" style="170" customWidth="1"/>
    <col min="8062" max="8063" width="9.625" style="170" customWidth="1"/>
    <col min="8064" max="8065" width="8.125" style="170" customWidth="1"/>
    <col min="8066" max="8067" width="9.625" style="170" customWidth="1"/>
    <col min="8068" max="8069" width="8" style="170" customWidth="1"/>
    <col min="8070" max="8071" width="8.875" style="170" customWidth="1"/>
    <col min="8072" max="8073" width="8" style="170" customWidth="1"/>
    <col min="8074" max="8075" width="8.875" style="170" customWidth="1"/>
    <col min="8076" max="8076" width="17.625" style="170" customWidth="1"/>
    <col min="8077" max="8077" width="13.625" style="170" customWidth="1"/>
    <col min="8078" max="8079" width="8.125" style="170" customWidth="1"/>
    <col min="8080" max="8081" width="9.625" style="170" customWidth="1"/>
    <col min="8082" max="8083" width="8.125" style="170" customWidth="1"/>
    <col min="8084" max="8085" width="9.625" style="170" customWidth="1"/>
    <col min="8086" max="8087" width="8" style="170" customWidth="1"/>
    <col min="8088" max="8089" width="8.875" style="170" customWidth="1"/>
    <col min="8090" max="8091" width="8" style="170" customWidth="1"/>
    <col min="8092" max="8093" width="8.875" style="170" customWidth="1"/>
    <col min="8094" max="8094" width="17.625" style="170" customWidth="1"/>
    <col min="8095" max="8095" width="13.625" style="170" customWidth="1"/>
    <col min="8096" max="8097" width="8.125" style="170" customWidth="1"/>
    <col min="8098" max="8099" width="9.625" style="170" customWidth="1"/>
    <col min="8100" max="8101" width="8.125" style="170" customWidth="1"/>
    <col min="8102" max="8103" width="9.625" style="170" customWidth="1"/>
    <col min="8104" max="8105" width="8" style="170" customWidth="1"/>
    <col min="8106" max="8107" width="8.875" style="170" customWidth="1"/>
    <col min="8108" max="8109" width="8" style="170" customWidth="1"/>
    <col min="8110" max="8111" width="8.875" style="170" customWidth="1"/>
    <col min="8112" max="8112" width="17.625" style="170" customWidth="1"/>
    <col min="8113" max="8192" width="9" style="170"/>
    <col min="8193" max="8193" width="16.625" style="170" customWidth="1"/>
    <col min="8194" max="8195" width="11.625" style="170" customWidth="1"/>
    <col min="8196" max="8199" width="11.125" style="170" customWidth="1"/>
    <col min="8200" max="8205" width="10.875" style="170" customWidth="1"/>
    <col min="8206" max="8206" width="19.625" style="170" customWidth="1"/>
    <col min="8207" max="8207" width="13.625" style="170" customWidth="1"/>
    <col min="8208" max="8209" width="8.125" style="170" customWidth="1"/>
    <col min="8210" max="8211" width="9.625" style="170" customWidth="1"/>
    <col min="8212" max="8213" width="8.125" style="170" customWidth="1"/>
    <col min="8214" max="8215" width="9.625" style="170" customWidth="1"/>
    <col min="8216" max="8217" width="8" style="170" customWidth="1"/>
    <col min="8218" max="8219" width="8.875" style="170" customWidth="1"/>
    <col min="8220" max="8221" width="8" style="170" customWidth="1"/>
    <col min="8222" max="8223" width="8.875" style="170" customWidth="1"/>
    <col min="8224" max="8224" width="17.625" style="170" customWidth="1"/>
    <col min="8225" max="8225" width="13.625" style="170" customWidth="1"/>
    <col min="8226" max="8227" width="8.125" style="170" customWidth="1"/>
    <col min="8228" max="8229" width="9.625" style="170" customWidth="1"/>
    <col min="8230" max="8231" width="8.125" style="170" customWidth="1"/>
    <col min="8232" max="8233" width="9.625" style="170" customWidth="1"/>
    <col min="8234" max="8235" width="8" style="170" customWidth="1"/>
    <col min="8236" max="8237" width="8.875" style="170" customWidth="1"/>
    <col min="8238" max="8239" width="8" style="170" customWidth="1"/>
    <col min="8240" max="8241" width="8.875" style="170" customWidth="1"/>
    <col min="8242" max="8242" width="17.625" style="170" customWidth="1"/>
    <col min="8243" max="8243" width="13.625" style="170" customWidth="1"/>
    <col min="8244" max="8245" width="8.125" style="170" customWidth="1"/>
    <col min="8246" max="8247" width="9.625" style="170" customWidth="1"/>
    <col min="8248" max="8249" width="8.125" style="170" customWidth="1"/>
    <col min="8250" max="8251" width="9.625" style="170" customWidth="1"/>
    <col min="8252" max="8253" width="8" style="170" customWidth="1"/>
    <col min="8254" max="8255" width="8.875" style="170" customWidth="1"/>
    <col min="8256" max="8257" width="8" style="170" customWidth="1"/>
    <col min="8258" max="8259" width="8.875" style="170" customWidth="1"/>
    <col min="8260" max="8260" width="17.625" style="170" customWidth="1"/>
    <col min="8261" max="8261" width="13.625" style="170" customWidth="1"/>
    <col min="8262" max="8263" width="8.125" style="170" customWidth="1"/>
    <col min="8264" max="8265" width="9.625" style="170" customWidth="1"/>
    <col min="8266" max="8267" width="8.125" style="170" customWidth="1"/>
    <col min="8268" max="8269" width="9.625" style="170" customWidth="1"/>
    <col min="8270" max="8271" width="8" style="170" customWidth="1"/>
    <col min="8272" max="8273" width="8.875" style="170" customWidth="1"/>
    <col min="8274" max="8275" width="8" style="170" customWidth="1"/>
    <col min="8276" max="8277" width="8.875" style="170" customWidth="1"/>
    <col min="8278" max="8278" width="17.625" style="170" customWidth="1"/>
    <col min="8279" max="8279" width="13.625" style="170" customWidth="1"/>
    <col min="8280" max="8281" width="8.125" style="170" customWidth="1"/>
    <col min="8282" max="8283" width="9.625" style="170" customWidth="1"/>
    <col min="8284" max="8285" width="8.125" style="170" customWidth="1"/>
    <col min="8286" max="8287" width="9.625" style="170" customWidth="1"/>
    <col min="8288" max="8289" width="8" style="170" customWidth="1"/>
    <col min="8290" max="8291" width="8.875" style="170" customWidth="1"/>
    <col min="8292" max="8293" width="8" style="170" customWidth="1"/>
    <col min="8294" max="8295" width="8.875" style="170" customWidth="1"/>
    <col min="8296" max="8296" width="17.625" style="170" customWidth="1"/>
    <col min="8297" max="8297" width="13.625" style="170" customWidth="1"/>
    <col min="8298" max="8299" width="8.125" style="170" customWidth="1"/>
    <col min="8300" max="8301" width="9.625" style="170" customWidth="1"/>
    <col min="8302" max="8303" width="8.125" style="170" customWidth="1"/>
    <col min="8304" max="8305" width="9.625" style="170" customWidth="1"/>
    <col min="8306" max="8307" width="8" style="170" customWidth="1"/>
    <col min="8308" max="8309" width="8.875" style="170" customWidth="1"/>
    <col min="8310" max="8311" width="8" style="170" customWidth="1"/>
    <col min="8312" max="8313" width="8.875" style="170" customWidth="1"/>
    <col min="8314" max="8314" width="17.625" style="170" customWidth="1"/>
    <col min="8315" max="8315" width="13.625" style="170" customWidth="1"/>
    <col min="8316" max="8317" width="8.125" style="170" customWidth="1"/>
    <col min="8318" max="8319" width="9.625" style="170" customWidth="1"/>
    <col min="8320" max="8321" width="8.125" style="170" customWidth="1"/>
    <col min="8322" max="8323" width="9.625" style="170" customWidth="1"/>
    <col min="8324" max="8325" width="8" style="170" customWidth="1"/>
    <col min="8326" max="8327" width="8.875" style="170" customWidth="1"/>
    <col min="8328" max="8329" width="8" style="170" customWidth="1"/>
    <col min="8330" max="8331" width="8.875" style="170" customWidth="1"/>
    <col min="8332" max="8332" width="17.625" style="170" customWidth="1"/>
    <col min="8333" max="8333" width="13.625" style="170" customWidth="1"/>
    <col min="8334" max="8335" width="8.125" style="170" customWidth="1"/>
    <col min="8336" max="8337" width="9.625" style="170" customWidth="1"/>
    <col min="8338" max="8339" width="8.125" style="170" customWidth="1"/>
    <col min="8340" max="8341" width="9.625" style="170" customWidth="1"/>
    <col min="8342" max="8343" width="8" style="170" customWidth="1"/>
    <col min="8344" max="8345" width="8.875" style="170" customWidth="1"/>
    <col min="8346" max="8347" width="8" style="170" customWidth="1"/>
    <col min="8348" max="8349" width="8.875" style="170" customWidth="1"/>
    <col min="8350" max="8350" width="17.625" style="170" customWidth="1"/>
    <col min="8351" max="8351" width="13.625" style="170" customWidth="1"/>
    <col min="8352" max="8353" width="8.125" style="170" customWidth="1"/>
    <col min="8354" max="8355" width="9.625" style="170" customWidth="1"/>
    <col min="8356" max="8357" width="8.125" style="170" customWidth="1"/>
    <col min="8358" max="8359" width="9.625" style="170" customWidth="1"/>
    <col min="8360" max="8361" width="8" style="170" customWidth="1"/>
    <col min="8362" max="8363" width="8.875" style="170" customWidth="1"/>
    <col min="8364" max="8365" width="8" style="170" customWidth="1"/>
    <col min="8366" max="8367" width="8.875" style="170" customWidth="1"/>
    <col min="8368" max="8368" width="17.625" style="170" customWidth="1"/>
    <col min="8369" max="8448" width="9" style="170"/>
    <col min="8449" max="8449" width="16.625" style="170" customWidth="1"/>
    <col min="8450" max="8451" width="11.625" style="170" customWidth="1"/>
    <col min="8452" max="8455" width="11.125" style="170" customWidth="1"/>
    <col min="8456" max="8461" width="10.875" style="170" customWidth="1"/>
    <col min="8462" max="8462" width="19.625" style="170" customWidth="1"/>
    <col min="8463" max="8463" width="13.625" style="170" customWidth="1"/>
    <col min="8464" max="8465" width="8.125" style="170" customWidth="1"/>
    <col min="8466" max="8467" width="9.625" style="170" customWidth="1"/>
    <col min="8468" max="8469" width="8.125" style="170" customWidth="1"/>
    <col min="8470" max="8471" width="9.625" style="170" customWidth="1"/>
    <col min="8472" max="8473" width="8" style="170" customWidth="1"/>
    <col min="8474" max="8475" width="8.875" style="170" customWidth="1"/>
    <col min="8476" max="8477" width="8" style="170" customWidth="1"/>
    <col min="8478" max="8479" width="8.875" style="170" customWidth="1"/>
    <col min="8480" max="8480" width="17.625" style="170" customWidth="1"/>
    <col min="8481" max="8481" width="13.625" style="170" customWidth="1"/>
    <col min="8482" max="8483" width="8.125" style="170" customWidth="1"/>
    <col min="8484" max="8485" width="9.625" style="170" customWidth="1"/>
    <col min="8486" max="8487" width="8.125" style="170" customWidth="1"/>
    <col min="8488" max="8489" width="9.625" style="170" customWidth="1"/>
    <col min="8490" max="8491" width="8" style="170" customWidth="1"/>
    <col min="8492" max="8493" width="8.875" style="170" customWidth="1"/>
    <col min="8494" max="8495" width="8" style="170" customWidth="1"/>
    <col min="8496" max="8497" width="8.875" style="170" customWidth="1"/>
    <col min="8498" max="8498" width="17.625" style="170" customWidth="1"/>
    <col min="8499" max="8499" width="13.625" style="170" customWidth="1"/>
    <col min="8500" max="8501" width="8.125" style="170" customWidth="1"/>
    <col min="8502" max="8503" width="9.625" style="170" customWidth="1"/>
    <col min="8504" max="8505" width="8.125" style="170" customWidth="1"/>
    <col min="8506" max="8507" width="9.625" style="170" customWidth="1"/>
    <col min="8508" max="8509" width="8" style="170" customWidth="1"/>
    <col min="8510" max="8511" width="8.875" style="170" customWidth="1"/>
    <col min="8512" max="8513" width="8" style="170" customWidth="1"/>
    <col min="8514" max="8515" width="8.875" style="170" customWidth="1"/>
    <col min="8516" max="8516" width="17.625" style="170" customWidth="1"/>
    <col min="8517" max="8517" width="13.625" style="170" customWidth="1"/>
    <col min="8518" max="8519" width="8.125" style="170" customWidth="1"/>
    <col min="8520" max="8521" width="9.625" style="170" customWidth="1"/>
    <col min="8522" max="8523" width="8.125" style="170" customWidth="1"/>
    <col min="8524" max="8525" width="9.625" style="170" customWidth="1"/>
    <col min="8526" max="8527" width="8" style="170" customWidth="1"/>
    <col min="8528" max="8529" width="8.875" style="170" customWidth="1"/>
    <col min="8530" max="8531" width="8" style="170" customWidth="1"/>
    <col min="8532" max="8533" width="8.875" style="170" customWidth="1"/>
    <col min="8534" max="8534" width="17.625" style="170" customWidth="1"/>
    <col min="8535" max="8535" width="13.625" style="170" customWidth="1"/>
    <col min="8536" max="8537" width="8.125" style="170" customWidth="1"/>
    <col min="8538" max="8539" width="9.625" style="170" customWidth="1"/>
    <col min="8540" max="8541" width="8.125" style="170" customWidth="1"/>
    <col min="8542" max="8543" width="9.625" style="170" customWidth="1"/>
    <col min="8544" max="8545" width="8" style="170" customWidth="1"/>
    <col min="8546" max="8547" width="8.875" style="170" customWidth="1"/>
    <col min="8548" max="8549" width="8" style="170" customWidth="1"/>
    <col min="8550" max="8551" width="8.875" style="170" customWidth="1"/>
    <col min="8552" max="8552" width="17.625" style="170" customWidth="1"/>
    <col min="8553" max="8553" width="13.625" style="170" customWidth="1"/>
    <col min="8554" max="8555" width="8.125" style="170" customWidth="1"/>
    <col min="8556" max="8557" width="9.625" style="170" customWidth="1"/>
    <col min="8558" max="8559" width="8.125" style="170" customWidth="1"/>
    <col min="8560" max="8561" width="9.625" style="170" customWidth="1"/>
    <col min="8562" max="8563" width="8" style="170" customWidth="1"/>
    <col min="8564" max="8565" width="8.875" style="170" customWidth="1"/>
    <col min="8566" max="8567" width="8" style="170" customWidth="1"/>
    <col min="8568" max="8569" width="8.875" style="170" customWidth="1"/>
    <col min="8570" max="8570" width="17.625" style="170" customWidth="1"/>
    <col min="8571" max="8571" width="13.625" style="170" customWidth="1"/>
    <col min="8572" max="8573" width="8.125" style="170" customWidth="1"/>
    <col min="8574" max="8575" width="9.625" style="170" customWidth="1"/>
    <col min="8576" max="8577" width="8.125" style="170" customWidth="1"/>
    <col min="8578" max="8579" width="9.625" style="170" customWidth="1"/>
    <col min="8580" max="8581" width="8" style="170" customWidth="1"/>
    <col min="8582" max="8583" width="8.875" style="170" customWidth="1"/>
    <col min="8584" max="8585" width="8" style="170" customWidth="1"/>
    <col min="8586" max="8587" width="8.875" style="170" customWidth="1"/>
    <col min="8588" max="8588" width="17.625" style="170" customWidth="1"/>
    <col min="8589" max="8589" width="13.625" style="170" customWidth="1"/>
    <col min="8590" max="8591" width="8.125" style="170" customWidth="1"/>
    <col min="8592" max="8593" width="9.625" style="170" customWidth="1"/>
    <col min="8594" max="8595" width="8.125" style="170" customWidth="1"/>
    <col min="8596" max="8597" width="9.625" style="170" customWidth="1"/>
    <col min="8598" max="8599" width="8" style="170" customWidth="1"/>
    <col min="8600" max="8601" width="8.875" style="170" customWidth="1"/>
    <col min="8602" max="8603" width="8" style="170" customWidth="1"/>
    <col min="8604" max="8605" width="8.875" style="170" customWidth="1"/>
    <col min="8606" max="8606" width="17.625" style="170" customWidth="1"/>
    <col min="8607" max="8607" width="13.625" style="170" customWidth="1"/>
    <col min="8608" max="8609" width="8.125" style="170" customWidth="1"/>
    <col min="8610" max="8611" width="9.625" style="170" customWidth="1"/>
    <col min="8612" max="8613" width="8.125" style="170" customWidth="1"/>
    <col min="8614" max="8615" width="9.625" style="170" customWidth="1"/>
    <col min="8616" max="8617" width="8" style="170" customWidth="1"/>
    <col min="8618" max="8619" width="8.875" style="170" customWidth="1"/>
    <col min="8620" max="8621" width="8" style="170" customWidth="1"/>
    <col min="8622" max="8623" width="8.875" style="170" customWidth="1"/>
    <col min="8624" max="8624" width="17.625" style="170" customWidth="1"/>
    <col min="8625" max="8704" width="9" style="170"/>
    <col min="8705" max="8705" width="16.625" style="170" customWidth="1"/>
    <col min="8706" max="8707" width="11.625" style="170" customWidth="1"/>
    <col min="8708" max="8711" width="11.125" style="170" customWidth="1"/>
    <col min="8712" max="8717" width="10.875" style="170" customWidth="1"/>
    <col min="8718" max="8718" width="19.625" style="170" customWidth="1"/>
    <col min="8719" max="8719" width="13.625" style="170" customWidth="1"/>
    <col min="8720" max="8721" width="8.125" style="170" customWidth="1"/>
    <col min="8722" max="8723" width="9.625" style="170" customWidth="1"/>
    <col min="8724" max="8725" width="8.125" style="170" customWidth="1"/>
    <col min="8726" max="8727" width="9.625" style="170" customWidth="1"/>
    <col min="8728" max="8729" width="8" style="170" customWidth="1"/>
    <col min="8730" max="8731" width="8.875" style="170" customWidth="1"/>
    <col min="8732" max="8733" width="8" style="170" customWidth="1"/>
    <col min="8734" max="8735" width="8.875" style="170" customWidth="1"/>
    <col min="8736" max="8736" width="17.625" style="170" customWidth="1"/>
    <col min="8737" max="8737" width="13.625" style="170" customWidth="1"/>
    <col min="8738" max="8739" width="8.125" style="170" customWidth="1"/>
    <col min="8740" max="8741" width="9.625" style="170" customWidth="1"/>
    <col min="8742" max="8743" width="8.125" style="170" customWidth="1"/>
    <col min="8744" max="8745" width="9.625" style="170" customWidth="1"/>
    <col min="8746" max="8747" width="8" style="170" customWidth="1"/>
    <col min="8748" max="8749" width="8.875" style="170" customWidth="1"/>
    <col min="8750" max="8751" width="8" style="170" customWidth="1"/>
    <col min="8752" max="8753" width="8.875" style="170" customWidth="1"/>
    <col min="8754" max="8754" width="17.625" style="170" customWidth="1"/>
    <col min="8755" max="8755" width="13.625" style="170" customWidth="1"/>
    <col min="8756" max="8757" width="8.125" style="170" customWidth="1"/>
    <col min="8758" max="8759" width="9.625" style="170" customWidth="1"/>
    <col min="8760" max="8761" width="8.125" style="170" customWidth="1"/>
    <col min="8762" max="8763" width="9.625" style="170" customWidth="1"/>
    <col min="8764" max="8765" width="8" style="170" customWidth="1"/>
    <col min="8766" max="8767" width="8.875" style="170" customWidth="1"/>
    <col min="8768" max="8769" width="8" style="170" customWidth="1"/>
    <col min="8770" max="8771" width="8.875" style="170" customWidth="1"/>
    <col min="8772" max="8772" width="17.625" style="170" customWidth="1"/>
    <col min="8773" max="8773" width="13.625" style="170" customWidth="1"/>
    <col min="8774" max="8775" width="8.125" style="170" customWidth="1"/>
    <col min="8776" max="8777" width="9.625" style="170" customWidth="1"/>
    <col min="8778" max="8779" width="8.125" style="170" customWidth="1"/>
    <col min="8780" max="8781" width="9.625" style="170" customWidth="1"/>
    <col min="8782" max="8783" width="8" style="170" customWidth="1"/>
    <col min="8784" max="8785" width="8.875" style="170" customWidth="1"/>
    <col min="8786" max="8787" width="8" style="170" customWidth="1"/>
    <col min="8788" max="8789" width="8.875" style="170" customWidth="1"/>
    <col min="8790" max="8790" width="17.625" style="170" customWidth="1"/>
    <col min="8791" max="8791" width="13.625" style="170" customWidth="1"/>
    <col min="8792" max="8793" width="8.125" style="170" customWidth="1"/>
    <col min="8794" max="8795" width="9.625" style="170" customWidth="1"/>
    <col min="8796" max="8797" width="8.125" style="170" customWidth="1"/>
    <col min="8798" max="8799" width="9.625" style="170" customWidth="1"/>
    <col min="8800" max="8801" width="8" style="170" customWidth="1"/>
    <col min="8802" max="8803" width="8.875" style="170" customWidth="1"/>
    <col min="8804" max="8805" width="8" style="170" customWidth="1"/>
    <col min="8806" max="8807" width="8.875" style="170" customWidth="1"/>
    <col min="8808" max="8808" width="17.625" style="170" customWidth="1"/>
    <col min="8809" max="8809" width="13.625" style="170" customWidth="1"/>
    <col min="8810" max="8811" width="8.125" style="170" customWidth="1"/>
    <col min="8812" max="8813" width="9.625" style="170" customWidth="1"/>
    <col min="8814" max="8815" width="8.125" style="170" customWidth="1"/>
    <col min="8816" max="8817" width="9.625" style="170" customWidth="1"/>
    <col min="8818" max="8819" width="8" style="170" customWidth="1"/>
    <col min="8820" max="8821" width="8.875" style="170" customWidth="1"/>
    <col min="8822" max="8823" width="8" style="170" customWidth="1"/>
    <col min="8824" max="8825" width="8.875" style="170" customWidth="1"/>
    <col min="8826" max="8826" width="17.625" style="170" customWidth="1"/>
    <col min="8827" max="8827" width="13.625" style="170" customWidth="1"/>
    <col min="8828" max="8829" width="8.125" style="170" customWidth="1"/>
    <col min="8830" max="8831" width="9.625" style="170" customWidth="1"/>
    <col min="8832" max="8833" width="8.125" style="170" customWidth="1"/>
    <col min="8834" max="8835" width="9.625" style="170" customWidth="1"/>
    <col min="8836" max="8837" width="8" style="170" customWidth="1"/>
    <col min="8838" max="8839" width="8.875" style="170" customWidth="1"/>
    <col min="8840" max="8841" width="8" style="170" customWidth="1"/>
    <col min="8842" max="8843" width="8.875" style="170" customWidth="1"/>
    <col min="8844" max="8844" width="17.625" style="170" customWidth="1"/>
    <col min="8845" max="8845" width="13.625" style="170" customWidth="1"/>
    <col min="8846" max="8847" width="8.125" style="170" customWidth="1"/>
    <col min="8848" max="8849" width="9.625" style="170" customWidth="1"/>
    <col min="8850" max="8851" width="8.125" style="170" customWidth="1"/>
    <col min="8852" max="8853" width="9.625" style="170" customWidth="1"/>
    <col min="8854" max="8855" width="8" style="170" customWidth="1"/>
    <col min="8856" max="8857" width="8.875" style="170" customWidth="1"/>
    <col min="8858" max="8859" width="8" style="170" customWidth="1"/>
    <col min="8860" max="8861" width="8.875" style="170" customWidth="1"/>
    <col min="8862" max="8862" width="17.625" style="170" customWidth="1"/>
    <col min="8863" max="8863" width="13.625" style="170" customWidth="1"/>
    <col min="8864" max="8865" width="8.125" style="170" customWidth="1"/>
    <col min="8866" max="8867" width="9.625" style="170" customWidth="1"/>
    <col min="8868" max="8869" width="8.125" style="170" customWidth="1"/>
    <col min="8870" max="8871" width="9.625" style="170" customWidth="1"/>
    <col min="8872" max="8873" width="8" style="170" customWidth="1"/>
    <col min="8874" max="8875" width="8.875" style="170" customWidth="1"/>
    <col min="8876" max="8877" width="8" style="170" customWidth="1"/>
    <col min="8878" max="8879" width="8.875" style="170" customWidth="1"/>
    <col min="8880" max="8880" width="17.625" style="170" customWidth="1"/>
    <col min="8881" max="8960" width="9" style="170"/>
    <col min="8961" max="8961" width="16.625" style="170" customWidth="1"/>
    <col min="8962" max="8963" width="11.625" style="170" customWidth="1"/>
    <col min="8964" max="8967" width="11.125" style="170" customWidth="1"/>
    <col min="8968" max="8973" width="10.875" style="170" customWidth="1"/>
    <col min="8974" max="8974" width="19.625" style="170" customWidth="1"/>
    <col min="8975" max="8975" width="13.625" style="170" customWidth="1"/>
    <col min="8976" max="8977" width="8.125" style="170" customWidth="1"/>
    <col min="8978" max="8979" width="9.625" style="170" customWidth="1"/>
    <col min="8980" max="8981" width="8.125" style="170" customWidth="1"/>
    <col min="8982" max="8983" width="9.625" style="170" customWidth="1"/>
    <col min="8984" max="8985" width="8" style="170" customWidth="1"/>
    <col min="8986" max="8987" width="8.875" style="170" customWidth="1"/>
    <col min="8988" max="8989" width="8" style="170" customWidth="1"/>
    <col min="8990" max="8991" width="8.875" style="170" customWidth="1"/>
    <col min="8992" max="8992" width="17.625" style="170" customWidth="1"/>
    <col min="8993" max="8993" width="13.625" style="170" customWidth="1"/>
    <col min="8994" max="8995" width="8.125" style="170" customWidth="1"/>
    <col min="8996" max="8997" width="9.625" style="170" customWidth="1"/>
    <col min="8998" max="8999" width="8.125" style="170" customWidth="1"/>
    <col min="9000" max="9001" width="9.625" style="170" customWidth="1"/>
    <col min="9002" max="9003" width="8" style="170" customWidth="1"/>
    <col min="9004" max="9005" width="8.875" style="170" customWidth="1"/>
    <col min="9006" max="9007" width="8" style="170" customWidth="1"/>
    <col min="9008" max="9009" width="8.875" style="170" customWidth="1"/>
    <col min="9010" max="9010" width="17.625" style="170" customWidth="1"/>
    <col min="9011" max="9011" width="13.625" style="170" customWidth="1"/>
    <col min="9012" max="9013" width="8.125" style="170" customWidth="1"/>
    <col min="9014" max="9015" width="9.625" style="170" customWidth="1"/>
    <col min="9016" max="9017" width="8.125" style="170" customWidth="1"/>
    <col min="9018" max="9019" width="9.625" style="170" customWidth="1"/>
    <col min="9020" max="9021" width="8" style="170" customWidth="1"/>
    <col min="9022" max="9023" width="8.875" style="170" customWidth="1"/>
    <col min="9024" max="9025" width="8" style="170" customWidth="1"/>
    <col min="9026" max="9027" width="8.875" style="170" customWidth="1"/>
    <col min="9028" max="9028" width="17.625" style="170" customWidth="1"/>
    <col min="9029" max="9029" width="13.625" style="170" customWidth="1"/>
    <col min="9030" max="9031" width="8.125" style="170" customWidth="1"/>
    <col min="9032" max="9033" width="9.625" style="170" customWidth="1"/>
    <col min="9034" max="9035" width="8.125" style="170" customWidth="1"/>
    <col min="9036" max="9037" width="9.625" style="170" customWidth="1"/>
    <col min="9038" max="9039" width="8" style="170" customWidth="1"/>
    <col min="9040" max="9041" width="8.875" style="170" customWidth="1"/>
    <col min="9042" max="9043" width="8" style="170" customWidth="1"/>
    <col min="9044" max="9045" width="8.875" style="170" customWidth="1"/>
    <col min="9046" max="9046" width="17.625" style="170" customWidth="1"/>
    <col min="9047" max="9047" width="13.625" style="170" customWidth="1"/>
    <col min="9048" max="9049" width="8.125" style="170" customWidth="1"/>
    <col min="9050" max="9051" width="9.625" style="170" customWidth="1"/>
    <col min="9052" max="9053" width="8.125" style="170" customWidth="1"/>
    <col min="9054" max="9055" width="9.625" style="170" customWidth="1"/>
    <col min="9056" max="9057" width="8" style="170" customWidth="1"/>
    <col min="9058" max="9059" width="8.875" style="170" customWidth="1"/>
    <col min="9060" max="9061" width="8" style="170" customWidth="1"/>
    <col min="9062" max="9063" width="8.875" style="170" customWidth="1"/>
    <col min="9064" max="9064" width="17.625" style="170" customWidth="1"/>
    <col min="9065" max="9065" width="13.625" style="170" customWidth="1"/>
    <col min="9066" max="9067" width="8.125" style="170" customWidth="1"/>
    <col min="9068" max="9069" width="9.625" style="170" customWidth="1"/>
    <col min="9070" max="9071" width="8.125" style="170" customWidth="1"/>
    <col min="9072" max="9073" width="9.625" style="170" customWidth="1"/>
    <col min="9074" max="9075" width="8" style="170" customWidth="1"/>
    <col min="9076" max="9077" width="8.875" style="170" customWidth="1"/>
    <col min="9078" max="9079" width="8" style="170" customWidth="1"/>
    <col min="9080" max="9081" width="8.875" style="170" customWidth="1"/>
    <col min="9082" max="9082" width="17.625" style="170" customWidth="1"/>
    <col min="9083" max="9083" width="13.625" style="170" customWidth="1"/>
    <col min="9084" max="9085" width="8.125" style="170" customWidth="1"/>
    <col min="9086" max="9087" width="9.625" style="170" customWidth="1"/>
    <col min="9088" max="9089" width="8.125" style="170" customWidth="1"/>
    <col min="9090" max="9091" width="9.625" style="170" customWidth="1"/>
    <col min="9092" max="9093" width="8" style="170" customWidth="1"/>
    <col min="9094" max="9095" width="8.875" style="170" customWidth="1"/>
    <col min="9096" max="9097" width="8" style="170" customWidth="1"/>
    <col min="9098" max="9099" width="8.875" style="170" customWidth="1"/>
    <col min="9100" max="9100" width="17.625" style="170" customWidth="1"/>
    <col min="9101" max="9101" width="13.625" style="170" customWidth="1"/>
    <col min="9102" max="9103" width="8.125" style="170" customWidth="1"/>
    <col min="9104" max="9105" width="9.625" style="170" customWidth="1"/>
    <col min="9106" max="9107" width="8.125" style="170" customWidth="1"/>
    <col min="9108" max="9109" width="9.625" style="170" customWidth="1"/>
    <col min="9110" max="9111" width="8" style="170" customWidth="1"/>
    <col min="9112" max="9113" width="8.875" style="170" customWidth="1"/>
    <col min="9114" max="9115" width="8" style="170" customWidth="1"/>
    <col min="9116" max="9117" width="8.875" style="170" customWidth="1"/>
    <col min="9118" max="9118" width="17.625" style="170" customWidth="1"/>
    <col min="9119" max="9119" width="13.625" style="170" customWidth="1"/>
    <col min="9120" max="9121" width="8.125" style="170" customWidth="1"/>
    <col min="9122" max="9123" width="9.625" style="170" customWidth="1"/>
    <col min="9124" max="9125" width="8.125" style="170" customWidth="1"/>
    <col min="9126" max="9127" width="9.625" style="170" customWidth="1"/>
    <col min="9128" max="9129" width="8" style="170" customWidth="1"/>
    <col min="9130" max="9131" width="8.875" style="170" customWidth="1"/>
    <col min="9132" max="9133" width="8" style="170" customWidth="1"/>
    <col min="9134" max="9135" width="8.875" style="170" customWidth="1"/>
    <col min="9136" max="9136" width="17.625" style="170" customWidth="1"/>
    <col min="9137" max="9216" width="9" style="170"/>
    <col min="9217" max="9217" width="16.625" style="170" customWidth="1"/>
    <col min="9218" max="9219" width="11.625" style="170" customWidth="1"/>
    <col min="9220" max="9223" width="11.125" style="170" customWidth="1"/>
    <col min="9224" max="9229" width="10.875" style="170" customWidth="1"/>
    <col min="9230" max="9230" width="19.625" style="170" customWidth="1"/>
    <col min="9231" max="9231" width="13.625" style="170" customWidth="1"/>
    <col min="9232" max="9233" width="8.125" style="170" customWidth="1"/>
    <col min="9234" max="9235" width="9.625" style="170" customWidth="1"/>
    <col min="9236" max="9237" width="8.125" style="170" customWidth="1"/>
    <col min="9238" max="9239" width="9.625" style="170" customWidth="1"/>
    <col min="9240" max="9241" width="8" style="170" customWidth="1"/>
    <col min="9242" max="9243" width="8.875" style="170" customWidth="1"/>
    <col min="9244" max="9245" width="8" style="170" customWidth="1"/>
    <col min="9246" max="9247" width="8.875" style="170" customWidth="1"/>
    <col min="9248" max="9248" width="17.625" style="170" customWidth="1"/>
    <col min="9249" max="9249" width="13.625" style="170" customWidth="1"/>
    <col min="9250" max="9251" width="8.125" style="170" customWidth="1"/>
    <col min="9252" max="9253" width="9.625" style="170" customWidth="1"/>
    <col min="9254" max="9255" width="8.125" style="170" customWidth="1"/>
    <col min="9256" max="9257" width="9.625" style="170" customWidth="1"/>
    <col min="9258" max="9259" width="8" style="170" customWidth="1"/>
    <col min="9260" max="9261" width="8.875" style="170" customWidth="1"/>
    <col min="9262" max="9263" width="8" style="170" customWidth="1"/>
    <col min="9264" max="9265" width="8.875" style="170" customWidth="1"/>
    <col min="9266" max="9266" width="17.625" style="170" customWidth="1"/>
    <col min="9267" max="9267" width="13.625" style="170" customWidth="1"/>
    <col min="9268" max="9269" width="8.125" style="170" customWidth="1"/>
    <col min="9270" max="9271" width="9.625" style="170" customWidth="1"/>
    <col min="9272" max="9273" width="8.125" style="170" customWidth="1"/>
    <col min="9274" max="9275" width="9.625" style="170" customWidth="1"/>
    <col min="9276" max="9277" width="8" style="170" customWidth="1"/>
    <col min="9278" max="9279" width="8.875" style="170" customWidth="1"/>
    <col min="9280" max="9281" width="8" style="170" customWidth="1"/>
    <col min="9282" max="9283" width="8.875" style="170" customWidth="1"/>
    <col min="9284" max="9284" width="17.625" style="170" customWidth="1"/>
    <col min="9285" max="9285" width="13.625" style="170" customWidth="1"/>
    <col min="9286" max="9287" width="8.125" style="170" customWidth="1"/>
    <col min="9288" max="9289" width="9.625" style="170" customWidth="1"/>
    <col min="9290" max="9291" width="8.125" style="170" customWidth="1"/>
    <col min="9292" max="9293" width="9.625" style="170" customWidth="1"/>
    <col min="9294" max="9295" width="8" style="170" customWidth="1"/>
    <col min="9296" max="9297" width="8.875" style="170" customWidth="1"/>
    <col min="9298" max="9299" width="8" style="170" customWidth="1"/>
    <col min="9300" max="9301" width="8.875" style="170" customWidth="1"/>
    <col min="9302" max="9302" width="17.625" style="170" customWidth="1"/>
    <col min="9303" max="9303" width="13.625" style="170" customWidth="1"/>
    <col min="9304" max="9305" width="8.125" style="170" customWidth="1"/>
    <col min="9306" max="9307" width="9.625" style="170" customWidth="1"/>
    <col min="9308" max="9309" width="8.125" style="170" customWidth="1"/>
    <col min="9310" max="9311" width="9.625" style="170" customWidth="1"/>
    <col min="9312" max="9313" width="8" style="170" customWidth="1"/>
    <col min="9314" max="9315" width="8.875" style="170" customWidth="1"/>
    <col min="9316" max="9317" width="8" style="170" customWidth="1"/>
    <col min="9318" max="9319" width="8.875" style="170" customWidth="1"/>
    <col min="9320" max="9320" width="17.625" style="170" customWidth="1"/>
    <col min="9321" max="9321" width="13.625" style="170" customWidth="1"/>
    <col min="9322" max="9323" width="8.125" style="170" customWidth="1"/>
    <col min="9324" max="9325" width="9.625" style="170" customWidth="1"/>
    <col min="9326" max="9327" width="8.125" style="170" customWidth="1"/>
    <col min="9328" max="9329" width="9.625" style="170" customWidth="1"/>
    <col min="9330" max="9331" width="8" style="170" customWidth="1"/>
    <col min="9332" max="9333" width="8.875" style="170" customWidth="1"/>
    <col min="9334" max="9335" width="8" style="170" customWidth="1"/>
    <col min="9336" max="9337" width="8.875" style="170" customWidth="1"/>
    <col min="9338" max="9338" width="17.625" style="170" customWidth="1"/>
    <col min="9339" max="9339" width="13.625" style="170" customWidth="1"/>
    <col min="9340" max="9341" width="8.125" style="170" customWidth="1"/>
    <col min="9342" max="9343" width="9.625" style="170" customWidth="1"/>
    <col min="9344" max="9345" width="8.125" style="170" customWidth="1"/>
    <col min="9346" max="9347" width="9.625" style="170" customWidth="1"/>
    <col min="9348" max="9349" width="8" style="170" customWidth="1"/>
    <col min="9350" max="9351" width="8.875" style="170" customWidth="1"/>
    <col min="9352" max="9353" width="8" style="170" customWidth="1"/>
    <col min="9354" max="9355" width="8.875" style="170" customWidth="1"/>
    <col min="9356" max="9356" width="17.625" style="170" customWidth="1"/>
    <col min="9357" max="9357" width="13.625" style="170" customWidth="1"/>
    <col min="9358" max="9359" width="8.125" style="170" customWidth="1"/>
    <col min="9360" max="9361" width="9.625" style="170" customWidth="1"/>
    <col min="9362" max="9363" width="8.125" style="170" customWidth="1"/>
    <col min="9364" max="9365" width="9.625" style="170" customWidth="1"/>
    <col min="9366" max="9367" width="8" style="170" customWidth="1"/>
    <col min="9368" max="9369" width="8.875" style="170" customWidth="1"/>
    <col min="9370" max="9371" width="8" style="170" customWidth="1"/>
    <col min="9372" max="9373" width="8.875" style="170" customWidth="1"/>
    <col min="9374" max="9374" width="17.625" style="170" customWidth="1"/>
    <col min="9375" max="9375" width="13.625" style="170" customWidth="1"/>
    <col min="9376" max="9377" width="8.125" style="170" customWidth="1"/>
    <col min="9378" max="9379" width="9.625" style="170" customWidth="1"/>
    <col min="9380" max="9381" width="8.125" style="170" customWidth="1"/>
    <col min="9382" max="9383" width="9.625" style="170" customWidth="1"/>
    <col min="9384" max="9385" width="8" style="170" customWidth="1"/>
    <col min="9386" max="9387" width="8.875" style="170" customWidth="1"/>
    <col min="9388" max="9389" width="8" style="170" customWidth="1"/>
    <col min="9390" max="9391" width="8.875" style="170" customWidth="1"/>
    <col min="9392" max="9392" width="17.625" style="170" customWidth="1"/>
    <col min="9393" max="9472" width="9" style="170"/>
    <col min="9473" max="9473" width="16.625" style="170" customWidth="1"/>
    <col min="9474" max="9475" width="11.625" style="170" customWidth="1"/>
    <col min="9476" max="9479" width="11.125" style="170" customWidth="1"/>
    <col min="9480" max="9485" width="10.875" style="170" customWidth="1"/>
    <col min="9486" max="9486" width="19.625" style="170" customWidth="1"/>
    <col min="9487" max="9487" width="13.625" style="170" customWidth="1"/>
    <col min="9488" max="9489" width="8.125" style="170" customWidth="1"/>
    <col min="9490" max="9491" width="9.625" style="170" customWidth="1"/>
    <col min="9492" max="9493" width="8.125" style="170" customWidth="1"/>
    <col min="9494" max="9495" width="9.625" style="170" customWidth="1"/>
    <col min="9496" max="9497" width="8" style="170" customWidth="1"/>
    <col min="9498" max="9499" width="8.875" style="170" customWidth="1"/>
    <col min="9500" max="9501" width="8" style="170" customWidth="1"/>
    <col min="9502" max="9503" width="8.875" style="170" customWidth="1"/>
    <col min="9504" max="9504" width="17.625" style="170" customWidth="1"/>
    <col min="9505" max="9505" width="13.625" style="170" customWidth="1"/>
    <col min="9506" max="9507" width="8.125" style="170" customWidth="1"/>
    <col min="9508" max="9509" width="9.625" style="170" customWidth="1"/>
    <col min="9510" max="9511" width="8.125" style="170" customWidth="1"/>
    <col min="9512" max="9513" width="9.625" style="170" customWidth="1"/>
    <col min="9514" max="9515" width="8" style="170" customWidth="1"/>
    <col min="9516" max="9517" width="8.875" style="170" customWidth="1"/>
    <col min="9518" max="9519" width="8" style="170" customWidth="1"/>
    <col min="9520" max="9521" width="8.875" style="170" customWidth="1"/>
    <col min="9522" max="9522" width="17.625" style="170" customWidth="1"/>
    <col min="9523" max="9523" width="13.625" style="170" customWidth="1"/>
    <col min="9524" max="9525" width="8.125" style="170" customWidth="1"/>
    <col min="9526" max="9527" width="9.625" style="170" customWidth="1"/>
    <col min="9528" max="9529" width="8.125" style="170" customWidth="1"/>
    <col min="9530" max="9531" width="9.625" style="170" customWidth="1"/>
    <col min="9532" max="9533" width="8" style="170" customWidth="1"/>
    <col min="9534" max="9535" width="8.875" style="170" customWidth="1"/>
    <col min="9536" max="9537" width="8" style="170" customWidth="1"/>
    <col min="9538" max="9539" width="8.875" style="170" customWidth="1"/>
    <col min="9540" max="9540" width="17.625" style="170" customWidth="1"/>
    <col min="9541" max="9541" width="13.625" style="170" customWidth="1"/>
    <col min="9542" max="9543" width="8.125" style="170" customWidth="1"/>
    <col min="9544" max="9545" width="9.625" style="170" customWidth="1"/>
    <col min="9546" max="9547" width="8.125" style="170" customWidth="1"/>
    <col min="9548" max="9549" width="9.625" style="170" customWidth="1"/>
    <col min="9550" max="9551" width="8" style="170" customWidth="1"/>
    <col min="9552" max="9553" width="8.875" style="170" customWidth="1"/>
    <col min="9554" max="9555" width="8" style="170" customWidth="1"/>
    <col min="9556" max="9557" width="8.875" style="170" customWidth="1"/>
    <col min="9558" max="9558" width="17.625" style="170" customWidth="1"/>
    <col min="9559" max="9559" width="13.625" style="170" customWidth="1"/>
    <col min="9560" max="9561" width="8.125" style="170" customWidth="1"/>
    <col min="9562" max="9563" width="9.625" style="170" customWidth="1"/>
    <col min="9564" max="9565" width="8.125" style="170" customWidth="1"/>
    <col min="9566" max="9567" width="9.625" style="170" customWidth="1"/>
    <col min="9568" max="9569" width="8" style="170" customWidth="1"/>
    <col min="9570" max="9571" width="8.875" style="170" customWidth="1"/>
    <col min="9572" max="9573" width="8" style="170" customWidth="1"/>
    <col min="9574" max="9575" width="8.875" style="170" customWidth="1"/>
    <col min="9576" max="9576" width="17.625" style="170" customWidth="1"/>
    <col min="9577" max="9577" width="13.625" style="170" customWidth="1"/>
    <col min="9578" max="9579" width="8.125" style="170" customWidth="1"/>
    <col min="9580" max="9581" width="9.625" style="170" customWidth="1"/>
    <col min="9582" max="9583" width="8.125" style="170" customWidth="1"/>
    <col min="9584" max="9585" width="9.625" style="170" customWidth="1"/>
    <col min="9586" max="9587" width="8" style="170" customWidth="1"/>
    <col min="9588" max="9589" width="8.875" style="170" customWidth="1"/>
    <col min="9590" max="9591" width="8" style="170" customWidth="1"/>
    <col min="9592" max="9593" width="8.875" style="170" customWidth="1"/>
    <col min="9594" max="9594" width="17.625" style="170" customWidth="1"/>
    <col min="9595" max="9595" width="13.625" style="170" customWidth="1"/>
    <col min="9596" max="9597" width="8.125" style="170" customWidth="1"/>
    <col min="9598" max="9599" width="9.625" style="170" customWidth="1"/>
    <col min="9600" max="9601" width="8.125" style="170" customWidth="1"/>
    <col min="9602" max="9603" width="9.625" style="170" customWidth="1"/>
    <col min="9604" max="9605" width="8" style="170" customWidth="1"/>
    <col min="9606" max="9607" width="8.875" style="170" customWidth="1"/>
    <col min="9608" max="9609" width="8" style="170" customWidth="1"/>
    <col min="9610" max="9611" width="8.875" style="170" customWidth="1"/>
    <col min="9612" max="9612" width="17.625" style="170" customWidth="1"/>
    <col min="9613" max="9613" width="13.625" style="170" customWidth="1"/>
    <col min="9614" max="9615" width="8.125" style="170" customWidth="1"/>
    <col min="9616" max="9617" width="9.625" style="170" customWidth="1"/>
    <col min="9618" max="9619" width="8.125" style="170" customWidth="1"/>
    <col min="9620" max="9621" width="9.625" style="170" customWidth="1"/>
    <col min="9622" max="9623" width="8" style="170" customWidth="1"/>
    <col min="9624" max="9625" width="8.875" style="170" customWidth="1"/>
    <col min="9626" max="9627" width="8" style="170" customWidth="1"/>
    <col min="9628" max="9629" width="8.875" style="170" customWidth="1"/>
    <col min="9630" max="9630" width="17.625" style="170" customWidth="1"/>
    <col min="9631" max="9631" width="13.625" style="170" customWidth="1"/>
    <col min="9632" max="9633" width="8.125" style="170" customWidth="1"/>
    <col min="9634" max="9635" width="9.625" style="170" customWidth="1"/>
    <col min="9636" max="9637" width="8.125" style="170" customWidth="1"/>
    <col min="9638" max="9639" width="9.625" style="170" customWidth="1"/>
    <col min="9640" max="9641" width="8" style="170" customWidth="1"/>
    <col min="9642" max="9643" width="8.875" style="170" customWidth="1"/>
    <col min="9644" max="9645" width="8" style="170" customWidth="1"/>
    <col min="9646" max="9647" width="8.875" style="170" customWidth="1"/>
    <col min="9648" max="9648" width="17.625" style="170" customWidth="1"/>
    <col min="9649" max="9728" width="9" style="170"/>
    <col min="9729" max="9729" width="16.625" style="170" customWidth="1"/>
    <col min="9730" max="9731" width="11.625" style="170" customWidth="1"/>
    <col min="9732" max="9735" width="11.125" style="170" customWidth="1"/>
    <col min="9736" max="9741" width="10.875" style="170" customWidth="1"/>
    <col min="9742" max="9742" width="19.625" style="170" customWidth="1"/>
    <col min="9743" max="9743" width="13.625" style="170" customWidth="1"/>
    <col min="9744" max="9745" width="8.125" style="170" customWidth="1"/>
    <col min="9746" max="9747" width="9.625" style="170" customWidth="1"/>
    <col min="9748" max="9749" width="8.125" style="170" customWidth="1"/>
    <col min="9750" max="9751" width="9.625" style="170" customWidth="1"/>
    <col min="9752" max="9753" width="8" style="170" customWidth="1"/>
    <col min="9754" max="9755" width="8.875" style="170" customWidth="1"/>
    <col min="9756" max="9757" width="8" style="170" customWidth="1"/>
    <col min="9758" max="9759" width="8.875" style="170" customWidth="1"/>
    <col min="9760" max="9760" width="17.625" style="170" customWidth="1"/>
    <col min="9761" max="9761" width="13.625" style="170" customWidth="1"/>
    <col min="9762" max="9763" width="8.125" style="170" customWidth="1"/>
    <col min="9764" max="9765" width="9.625" style="170" customWidth="1"/>
    <col min="9766" max="9767" width="8.125" style="170" customWidth="1"/>
    <col min="9768" max="9769" width="9.625" style="170" customWidth="1"/>
    <col min="9770" max="9771" width="8" style="170" customWidth="1"/>
    <col min="9772" max="9773" width="8.875" style="170" customWidth="1"/>
    <col min="9774" max="9775" width="8" style="170" customWidth="1"/>
    <col min="9776" max="9777" width="8.875" style="170" customWidth="1"/>
    <col min="9778" max="9778" width="17.625" style="170" customWidth="1"/>
    <col min="9779" max="9779" width="13.625" style="170" customWidth="1"/>
    <col min="9780" max="9781" width="8.125" style="170" customWidth="1"/>
    <col min="9782" max="9783" width="9.625" style="170" customWidth="1"/>
    <col min="9784" max="9785" width="8.125" style="170" customWidth="1"/>
    <col min="9786" max="9787" width="9.625" style="170" customWidth="1"/>
    <col min="9788" max="9789" width="8" style="170" customWidth="1"/>
    <col min="9790" max="9791" width="8.875" style="170" customWidth="1"/>
    <col min="9792" max="9793" width="8" style="170" customWidth="1"/>
    <col min="9794" max="9795" width="8.875" style="170" customWidth="1"/>
    <col min="9796" max="9796" width="17.625" style="170" customWidth="1"/>
    <col min="9797" max="9797" width="13.625" style="170" customWidth="1"/>
    <col min="9798" max="9799" width="8.125" style="170" customWidth="1"/>
    <col min="9800" max="9801" width="9.625" style="170" customWidth="1"/>
    <col min="9802" max="9803" width="8.125" style="170" customWidth="1"/>
    <col min="9804" max="9805" width="9.625" style="170" customWidth="1"/>
    <col min="9806" max="9807" width="8" style="170" customWidth="1"/>
    <col min="9808" max="9809" width="8.875" style="170" customWidth="1"/>
    <col min="9810" max="9811" width="8" style="170" customWidth="1"/>
    <col min="9812" max="9813" width="8.875" style="170" customWidth="1"/>
    <col min="9814" max="9814" width="17.625" style="170" customWidth="1"/>
    <col min="9815" max="9815" width="13.625" style="170" customWidth="1"/>
    <col min="9816" max="9817" width="8.125" style="170" customWidth="1"/>
    <col min="9818" max="9819" width="9.625" style="170" customWidth="1"/>
    <col min="9820" max="9821" width="8.125" style="170" customWidth="1"/>
    <col min="9822" max="9823" width="9.625" style="170" customWidth="1"/>
    <col min="9824" max="9825" width="8" style="170" customWidth="1"/>
    <col min="9826" max="9827" width="8.875" style="170" customWidth="1"/>
    <col min="9828" max="9829" width="8" style="170" customWidth="1"/>
    <col min="9830" max="9831" width="8.875" style="170" customWidth="1"/>
    <col min="9832" max="9832" width="17.625" style="170" customWidth="1"/>
    <col min="9833" max="9833" width="13.625" style="170" customWidth="1"/>
    <col min="9834" max="9835" width="8.125" style="170" customWidth="1"/>
    <col min="9836" max="9837" width="9.625" style="170" customWidth="1"/>
    <col min="9838" max="9839" width="8.125" style="170" customWidth="1"/>
    <col min="9840" max="9841" width="9.625" style="170" customWidth="1"/>
    <col min="9842" max="9843" width="8" style="170" customWidth="1"/>
    <col min="9844" max="9845" width="8.875" style="170" customWidth="1"/>
    <col min="9846" max="9847" width="8" style="170" customWidth="1"/>
    <col min="9848" max="9849" width="8.875" style="170" customWidth="1"/>
    <col min="9850" max="9850" width="17.625" style="170" customWidth="1"/>
    <col min="9851" max="9851" width="13.625" style="170" customWidth="1"/>
    <col min="9852" max="9853" width="8.125" style="170" customWidth="1"/>
    <col min="9854" max="9855" width="9.625" style="170" customWidth="1"/>
    <col min="9856" max="9857" width="8.125" style="170" customWidth="1"/>
    <col min="9858" max="9859" width="9.625" style="170" customWidth="1"/>
    <col min="9860" max="9861" width="8" style="170" customWidth="1"/>
    <col min="9862" max="9863" width="8.875" style="170" customWidth="1"/>
    <col min="9864" max="9865" width="8" style="170" customWidth="1"/>
    <col min="9866" max="9867" width="8.875" style="170" customWidth="1"/>
    <col min="9868" max="9868" width="17.625" style="170" customWidth="1"/>
    <col min="9869" max="9869" width="13.625" style="170" customWidth="1"/>
    <col min="9870" max="9871" width="8.125" style="170" customWidth="1"/>
    <col min="9872" max="9873" width="9.625" style="170" customWidth="1"/>
    <col min="9874" max="9875" width="8.125" style="170" customWidth="1"/>
    <col min="9876" max="9877" width="9.625" style="170" customWidth="1"/>
    <col min="9878" max="9879" width="8" style="170" customWidth="1"/>
    <col min="9880" max="9881" width="8.875" style="170" customWidth="1"/>
    <col min="9882" max="9883" width="8" style="170" customWidth="1"/>
    <col min="9884" max="9885" width="8.875" style="170" customWidth="1"/>
    <col min="9886" max="9886" width="17.625" style="170" customWidth="1"/>
    <col min="9887" max="9887" width="13.625" style="170" customWidth="1"/>
    <col min="9888" max="9889" width="8.125" style="170" customWidth="1"/>
    <col min="9890" max="9891" width="9.625" style="170" customWidth="1"/>
    <col min="9892" max="9893" width="8.125" style="170" customWidth="1"/>
    <col min="9894" max="9895" width="9.625" style="170" customWidth="1"/>
    <col min="9896" max="9897" width="8" style="170" customWidth="1"/>
    <col min="9898" max="9899" width="8.875" style="170" customWidth="1"/>
    <col min="9900" max="9901" width="8" style="170" customWidth="1"/>
    <col min="9902" max="9903" width="8.875" style="170" customWidth="1"/>
    <col min="9904" max="9904" width="17.625" style="170" customWidth="1"/>
    <col min="9905" max="9984" width="9" style="170"/>
    <col min="9985" max="9985" width="16.625" style="170" customWidth="1"/>
    <col min="9986" max="9987" width="11.625" style="170" customWidth="1"/>
    <col min="9988" max="9991" width="11.125" style="170" customWidth="1"/>
    <col min="9992" max="9997" width="10.875" style="170" customWidth="1"/>
    <col min="9998" max="9998" width="19.625" style="170" customWidth="1"/>
    <col min="9999" max="9999" width="13.625" style="170" customWidth="1"/>
    <col min="10000" max="10001" width="8.125" style="170" customWidth="1"/>
    <col min="10002" max="10003" width="9.625" style="170" customWidth="1"/>
    <col min="10004" max="10005" width="8.125" style="170" customWidth="1"/>
    <col min="10006" max="10007" width="9.625" style="170" customWidth="1"/>
    <col min="10008" max="10009" width="8" style="170" customWidth="1"/>
    <col min="10010" max="10011" width="8.875" style="170" customWidth="1"/>
    <col min="10012" max="10013" width="8" style="170" customWidth="1"/>
    <col min="10014" max="10015" width="8.875" style="170" customWidth="1"/>
    <col min="10016" max="10016" width="17.625" style="170" customWidth="1"/>
    <col min="10017" max="10017" width="13.625" style="170" customWidth="1"/>
    <col min="10018" max="10019" width="8.125" style="170" customWidth="1"/>
    <col min="10020" max="10021" width="9.625" style="170" customWidth="1"/>
    <col min="10022" max="10023" width="8.125" style="170" customWidth="1"/>
    <col min="10024" max="10025" width="9.625" style="170" customWidth="1"/>
    <col min="10026" max="10027" width="8" style="170" customWidth="1"/>
    <col min="10028" max="10029" width="8.875" style="170" customWidth="1"/>
    <col min="10030" max="10031" width="8" style="170" customWidth="1"/>
    <col min="10032" max="10033" width="8.875" style="170" customWidth="1"/>
    <col min="10034" max="10034" width="17.625" style="170" customWidth="1"/>
    <col min="10035" max="10035" width="13.625" style="170" customWidth="1"/>
    <col min="10036" max="10037" width="8.125" style="170" customWidth="1"/>
    <col min="10038" max="10039" width="9.625" style="170" customWidth="1"/>
    <col min="10040" max="10041" width="8.125" style="170" customWidth="1"/>
    <col min="10042" max="10043" width="9.625" style="170" customWidth="1"/>
    <col min="10044" max="10045" width="8" style="170" customWidth="1"/>
    <col min="10046" max="10047" width="8.875" style="170" customWidth="1"/>
    <col min="10048" max="10049" width="8" style="170" customWidth="1"/>
    <col min="10050" max="10051" width="8.875" style="170" customWidth="1"/>
    <col min="10052" max="10052" width="17.625" style="170" customWidth="1"/>
    <col min="10053" max="10053" width="13.625" style="170" customWidth="1"/>
    <col min="10054" max="10055" width="8.125" style="170" customWidth="1"/>
    <col min="10056" max="10057" width="9.625" style="170" customWidth="1"/>
    <col min="10058" max="10059" width="8.125" style="170" customWidth="1"/>
    <col min="10060" max="10061" width="9.625" style="170" customWidth="1"/>
    <col min="10062" max="10063" width="8" style="170" customWidth="1"/>
    <col min="10064" max="10065" width="8.875" style="170" customWidth="1"/>
    <col min="10066" max="10067" width="8" style="170" customWidth="1"/>
    <col min="10068" max="10069" width="8.875" style="170" customWidth="1"/>
    <col min="10070" max="10070" width="17.625" style="170" customWidth="1"/>
    <col min="10071" max="10071" width="13.625" style="170" customWidth="1"/>
    <col min="10072" max="10073" width="8.125" style="170" customWidth="1"/>
    <col min="10074" max="10075" width="9.625" style="170" customWidth="1"/>
    <col min="10076" max="10077" width="8.125" style="170" customWidth="1"/>
    <col min="10078" max="10079" width="9.625" style="170" customWidth="1"/>
    <col min="10080" max="10081" width="8" style="170" customWidth="1"/>
    <col min="10082" max="10083" width="8.875" style="170" customWidth="1"/>
    <col min="10084" max="10085" width="8" style="170" customWidth="1"/>
    <col min="10086" max="10087" width="8.875" style="170" customWidth="1"/>
    <col min="10088" max="10088" width="17.625" style="170" customWidth="1"/>
    <col min="10089" max="10089" width="13.625" style="170" customWidth="1"/>
    <col min="10090" max="10091" width="8.125" style="170" customWidth="1"/>
    <col min="10092" max="10093" width="9.625" style="170" customWidth="1"/>
    <col min="10094" max="10095" width="8.125" style="170" customWidth="1"/>
    <col min="10096" max="10097" width="9.625" style="170" customWidth="1"/>
    <col min="10098" max="10099" width="8" style="170" customWidth="1"/>
    <col min="10100" max="10101" width="8.875" style="170" customWidth="1"/>
    <col min="10102" max="10103" width="8" style="170" customWidth="1"/>
    <col min="10104" max="10105" width="8.875" style="170" customWidth="1"/>
    <col min="10106" max="10106" width="17.625" style="170" customWidth="1"/>
    <col min="10107" max="10107" width="13.625" style="170" customWidth="1"/>
    <col min="10108" max="10109" width="8.125" style="170" customWidth="1"/>
    <col min="10110" max="10111" width="9.625" style="170" customWidth="1"/>
    <col min="10112" max="10113" width="8.125" style="170" customWidth="1"/>
    <col min="10114" max="10115" width="9.625" style="170" customWidth="1"/>
    <col min="10116" max="10117" width="8" style="170" customWidth="1"/>
    <col min="10118" max="10119" width="8.875" style="170" customWidth="1"/>
    <col min="10120" max="10121" width="8" style="170" customWidth="1"/>
    <col min="10122" max="10123" width="8.875" style="170" customWidth="1"/>
    <col min="10124" max="10124" width="17.625" style="170" customWidth="1"/>
    <col min="10125" max="10125" width="13.625" style="170" customWidth="1"/>
    <col min="10126" max="10127" width="8.125" style="170" customWidth="1"/>
    <col min="10128" max="10129" width="9.625" style="170" customWidth="1"/>
    <col min="10130" max="10131" width="8.125" style="170" customWidth="1"/>
    <col min="10132" max="10133" width="9.625" style="170" customWidth="1"/>
    <col min="10134" max="10135" width="8" style="170" customWidth="1"/>
    <col min="10136" max="10137" width="8.875" style="170" customWidth="1"/>
    <col min="10138" max="10139" width="8" style="170" customWidth="1"/>
    <col min="10140" max="10141" width="8.875" style="170" customWidth="1"/>
    <col min="10142" max="10142" width="17.625" style="170" customWidth="1"/>
    <col min="10143" max="10143" width="13.625" style="170" customWidth="1"/>
    <col min="10144" max="10145" width="8.125" style="170" customWidth="1"/>
    <col min="10146" max="10147" width="9.625" style="170" customWidth="1"/>
    <col min="10148" max="10149" width="8.125" style="170" customWidth="1"/>
    <col min="10150" max="10151" width="9.625" style="170" customWidth="1"/>
    <col min="10152" max="10153" width="8" style="170" customWidth="1"/>
    <col min="10154" max="10155" width="8.875" style="170" customWidth="1"/>
    <col min="10156" max="10157" width="8" style="170" customWidth="1"/>
    <col min="10158" max="10159" width="8.875" style="170" customWidth="1"/>
    <col min="10160" max="10160" width="17.625" style="170" customWidth="1"/>
    <col min="10161" max="10240" width="9" style="170"/>
    <col min="10241" max="10241" width="16.625" style="170" customWidth="1"/>
    <col min="10242" max="10243" width="11.625" style="170" customWidth="1"/>
    <col min="10244" max="10247" width="11.125" style="170" customWidth="1"/>
    <col min="10248" max="10253" width="10.875" style="170" customWidth="1"/>
    <col min="10254" max="10254" width="19.625" style="170" customWidth="1"/>
    <col min="10255" max="10255" width="13.625" style="170" customWidth="1"/>
    <col min="10256" max="10257" width="8.125" style="170" customWidth="1"/>
    <col min="10258" max="10259" width="9.625" style="170" customWidth="1"/>
    <col min="10260" max="10261" width="8.125" style="170" customWidth="1"/>
    <col min="10262" max="10263" width="9.625" style="170" customWidth="1"/>
    <col min="10264" max="10265" width="8" style="170" customWidth="1"/>
    <col min="10266" max="10267" width="8.875" style="170" customWidth="1"/>
    <col min="10268" max="10269" width="8" style="170" customWidth="1"/>
    <col min="10270" max="10271" width="8.875" style="170" customWidth="1"/>
    <col min="10272" max="10272" width="17.625" style="170" customWidth="1"/>
    <col min="10273" max="10273" width="13.625" style="170" customWidth="1"/>
    <col min="10274" max="10275" width="8.125" style="170" customWidth="1"/>
    <col min="10276" max="10277" width="9.625" style="170" customWidth="1"/>
    <col min="10278" max="10279" width="8.125" style="170" customWidth="1"/>
    <col min="10280" max="10281" width="9.625" style="170" customWidth="1"/>
    <col min="10282" max="10283" width="8" style="170" customWidth="1"/>
    <col min="10284" max="10285" width="8.875" style="170" customWidth="1"/>
    <col min="10286" max="10287" width="8" style="170" customWidth="1"/>
    <col min="10288" max="10289" width="8.875" style="170" customWidth="1"/>
    <col min="10290" max="10290" width="17.625" style="170" customWidth="1"/>
    <col min="10291" max="10291" width="13.625" style="170" customWidth="1"/>
    <col min="10292" max="10293" width="8.125" style="170" customWidth="1"/>
    <col min="10294" max="10295" width="9.625" style="170" customWidth="1"/>
    <col min="10296" max="10297" width="8.125" style="170" customWidth="1"/>
    <col min="10298" max="10299" width="9.625" style="170" customWidth="1"/>
    <col min="10300" max="10301" width="8" style="170" customWidth="1"/>
    <col min="10302" max="10303" width="8.875" style="170" customWidth="1"/>
    <col min="10304" max="10305" width="8" style="170" customWidth="1"/>
    <col min="10306" max="10307" width="8.875" style="170" customWidth="1"/>
    <col min="10308" max="10308" width="17.625" style="170" customWidth="1"/>
    <col min="10309" max="10309" width="13.625" style="170" customWidth="1"/>
    <col min="10310" max="10311" width="8.125" style="170" customWidth="1"/>
    <col min="10312" max="10313" width="9.625" style="170" customWidth="1"/>
    <col min="10314" max="10315" width="8.125" style="170" customWidth="1"/>
    <col min="10316" max="10317" width="9.625" style="170" customWidth="1"/>
    <col min="10318" max="10319" width="8" style="170" customWidth="1"/>
    <col min="10320" max="10321" width="8.875" style="170" customWidth="1"/>
    <col min="10322" max="10323" width="8" style="170" customWidth="1"/>
    <col min="10324" max="10325" width="8.875" style="170" customWidth="1"/>
    <col min="10326" max="10326" width="17.625" style="170" customWidth="1"/>
    <col min="10327" max="10327" width="13.625" style="170" customWidth="1"/>
    <col min="10328" max="10329" width="8.125" style="170" customWidth="1"/>
    <col min="10330" max="10331" width="9.625" style="170" customWidth="1"/>
    <col min="10332" max="10333" width="8.125" style="170" customWidth="1"/>
    <col min="10334" max="10335" width="9.625" style="170" customWidth="1"/>
    <col min="10336" max="10337" width="8" style="170" customWidth="1"/>
    <col min="10338" max="10339" width="8.875" style="170" customWidth="1"/>
    <col min="10340" max="10341" width="8" style="170" customWidth="1"/>
    <col min="10342" max="10343" width="8.875" style="170" customWidth="1"/>
    <col min="10344" max="10344" width="17.625" style="170" customWidth="1"/>
    <col min="10345" max="10345" width="13.625" style="170" customWidth="1"/>
    <col min="10346" max="10347" width="8.125" style="170" customWidth="1"/>
    <col min="10348" max="10349" width="9.625" style="170" customWidth="1"/>
    <col min="10350" max="10351" width="8.125" style="170" customWidth="1"/>
    <col min="10352" max="10353" width="9.625" style="170" customWidth="1"/>
    <col min="10354" max="10355" width="8" style="170" customWidth="1"/>
    <col min="10356" max="10357" width="8.875" style="170" customWidth="1"/>
    <col min="10358" max="10359" width="8" style="170" customWidth="1"/>
    <col min="10360" max="10361" width="8.875" style="170" customWidth="1"/>
    <col min="10362" max="10362" width="17.625" style="170" customWidth="1"/>
    <col min="10363" max="10363" width="13.625" style="170" customWidth="1"/>
    <col min="10364" max="10365" width="8.125" style="170" customWidth="1"/>
    <col min="10366" max="10367" width="9.625" style="170" customWidth="1"/>
    <col min="10368" max="10369" width="8.125" style="170" customWidth="1"/>
    <col min="10370" max="10371" width="9.625" style="170" customWidth="1"/>
    <col min="10372" max="10373" width="8" style="170" customWidth="1"/>
    <col min="10374" max="10375" width="8.875" style="170" customWidth="1"/>
    <col min="10376" max="10377" width="8" style="170" customWidth="1"/>
    <col min="10378" max="10379" width="8.875" style="170" customWidth="1"/>
    <col min="10380" max="10380" width="17.625" style="170" customWidth="1"/>
    <col min="10381" max="10381" width="13.625" style="170" customWidth="1"/>
    <col min="10382" max="10383" width="8.125" style="170" customWidth="1"/>
    <col min="10384" max="10385" width="9.625" style="170" customWidth="1"/>
    <col min="10386" max="10387" width="8.125" style="170" customWidth="1"/>
    <col min="10388" max="10389" width="9.625" style="170" customWidth="1"/>
    <col min="10390" max="10391" width="8" style="170" customWidth="1"/>
    <col min="10392" max="10393" width="8.875" style="170" customWidth="1"/>
    <col min="10394" max="10395" width="8" style="170" customWidth="1"/>
    <col min="10396" max="10397" width="8.875" style="170" customWidth="1"/>
    <col min="10398" max="10398" width="17.625" style="170" customWidth="1"/>
    <col min="10399" max="10399" width="13.625" style="170" customWidth="1"/>
    <col min="10400" max="10401" width="8.125" style="170" customWidth="1"/>
    <col min="10402" max="10403" width="9.625" style="170" customWidth="1"/>
    <col min="10404" max="10405" width="8.125" style="170" customWidth="1"/>
    <col min="10406" max="10407" width="9.625" style="170" customWidth="1"/>
    <col min="10408" max="10409" width="8" style="170" customWidth="1"/>
    <col min="10410" max="10411" width="8.875" style="170" customWidth="1"/>
    <col min="10412" max="10413" width="8" style="170" customWidth="1"/>
    <col min="10414" max="10415" width="8.875" style="170" customWidth="1"/>
    <col min="10416" max="10416" width="17.625" style="170" customWidth="1"/>
    <col min="10417" max="10496" width="9" style="170"/>
    <col min="10497" max="10497" width="16.625" style="170" customWidth="1"/>
    <col min="10498" max="10499" width="11.625" style="170" customWidth="1"/>
    <col min="10500" max="10503" width="11.125" style="170" customWidth="1"/>
    <col min="10504" max="10509" width="10.875" style="170" customWidth="1"/>
    <col min="10510" max="10510" width="19.625" style="170" customWidth="1"/>
    <col min="10511" max="10511" width="13.625" style="170" customWidth="1"/>
    <col min="10512" max="10513" width="8.125" style="170" customWidth="1"/>
    <col min="10514" max="10515" width="9.625" style="170" customWidth="1"/>
    <col min="10516" max="10517" width="8.125" style="170" customWidth="1"/>
    <col min="10518" max="10519" width="9.625" style="170" customWidth="1"/>
    <col min="10520" max="10521" width="8" style="170" customWidth="1"/>
    <col min="10522" max="10523" width="8.875" style="170" customWidth="1"/>
    <col min="10524" max="10525" width="8" style="170" customWidth="1"/>
    <col min="10526" max="10527" width="8.875" style="170" customWidth="1"/>
    <col min="10528" max="10528" width="17.625" style="170" customWidth="1"/>
    <col min="10529" max="10529" width="13.625" style="170" customWidth="1"/>
    <col min="10530" max="10531" width="8.125" style="170" customWidth="1"/>
    <col min="10532" max="10533" width="9.625" style="170" customWidth="1"/>
    <col min="10534" max="10535" width="8.125" style="170" customWidth="1"/>
    <col min="10536" max="10537" width="9.625" style="170" customWidth="1"/>
    <col min="10538" max="10539" width="8" style="170" customWidth="1"/>
    <col min="10540" max="10541" width="8.875" style="170" customWidth="1"/>
    <col min="10542" max="10543" width="8" style="170" customWidth="1"/>
    <col min="10544" max="10545" width="8.875" style="170" customWidth="1"/>
    <col min="10546" max="10546" width="17.625" style="170" customWidth="1"/>
    <col min="10547" max="10547" width="13.625" style="170" customWidth="1"/>
    <col min="10548" max="10549" width="8.125" style="170" customWidth="1"/>
    <col min="10550" max="10551" width="9.625" style="170" customWidth="1"/>
    <col min="10552" max="10553" width="8.125" style="170" customWidth="1"/>
    <col min="10554" max="10555" width="9.625" style="170" customWidth="1"/>
    <col min="10556" max="10557" width="8" style="170" customWidth="1"/>
    <col min="10558" max="10559" width="8.875" style="170" customWidth="1"/>
    <col min="10560" max="10561" width="8" style="170" customWidth="1"/>
    <col min="10562" max="10563" width="8.875" style="170" customWidth="1"/>
    <col min="10564" max="10564" width="17.625" style="170" customWidth="1"/>
    <col min="10565" max="10565" width="13.625" style="170" customWidth="1"/>
    <col min="10566" max="10567" width="8.125" style="170" customWidth="1"/>
    <col min="10568" max="10569" width="9.625" style="170" customWidth="1"/>
    <col min="10570" max="10571" width="8.125" style="170" customWidth="1"/>
    <col min="10572" max="10573" width="9.625" style="170" customWidth="1"/>
    <col min="10574" max="10575" width="8" style="170" customWidth="1"/>
    <col min="10576" max="10577" width="8.875" style="170" customWidth="1"/>
    <col min="10578" max="10579" width="8" style="170" customWidth="1"/>
    <col min="10580" max="10581" width="8.875" style="170" customWidth="1"/>
    <col min="10582" max="10582" width="17.625" style="170" customWidth="1"/>
    <col min="10583" max="10583" width="13.625" style="170" customWidth="1"/>
    <col min="10584" max="10585" width="8.125" style="170" customWidth="1"/>
    <col min="10586" max="10587" width="9.625" style="170" customWidth="1"/>
    <col min="10588" max="10589" width="8.125" style="170" customWidth="1"/>
    <col min="10590" max="10591" width="9.625" style="170" customWidth="1"/>
    <col min="10592" max="10593" width="8" style="170" customWidth="1"/>
    <col min="10594" max="10595" width="8.875" style="170" customWidth="1"/>
    <col min="10596" max="10597" width="8" style="170" customWidth="1"/>
    <col min="10598" max="10599" width="8.875" style="170" customWidth="1"/>
    <col min="10600" max="10600" width="17.625" style="170" customWidth="1"/>
    <col min="10601" max="10601" width="13.625" style="170" customWidth="1"/>
    <col min="10602" max="10603" width="8.125" style="170" customWidth="1"/>
    <col min="10604" max="10605" width="9.625" style="170" customWidth="1"/>
    <col min="10606" max="10607" width="8.125" style="170" customWidth="1"/>
    <col min="10608" max="10609" width="9.625" style="170" customWidth="1"/>
    <col min="10610" max="10611" width="8" style="170" customWidth="1"/>
    <col min="10612" max="10613" width="8.875" style="170" customWidth="1"/>
    <col min="10614" max="10615" width="8" style="170" customWidth="1"/>
    <col min="10616" max="10617" width="8.875" style="170" customWidth="1"/>
    <col min="10618" max="10618" width="17.625" style="170" customWidth="1"/>
    <col min="10619" max="10619" width="13.625" style="170" customWidth="1"/>
    <col min="10620" max="10621" width="8.125" style="170" customWidth="1"/>
    <col min="10622" max="10623" width="9.625" style="170" customWidth="1"/>
    <col min="10624" max="10625" width="8.125" style="170" customWidth="1"/>
    <col min="10626" max="10627" width="9.625" style="170" customWidth="1"/>
    <col min="10628" max="10629" width="8" style="170" customWidth="1"/>
    <col min="10630" max="10631" width="8.875" style="170" customWidth="1"/>
    <col min="10632" max="10633" width="8" style="170" customWidth="1"/>
    <col min="10634" max="10635" width="8.875" style="170" customWidth="1"/>
    <col min="10636" max="10636" width="17.625" style="170" customWidth="1"/>
    <col min="10637" max="10637" width="13.625" style="170" customWidth="1"/>
    <col min="10638" max="10639" width="8.125" style="170" customWidth="1"/>
    <col min="10640" max="10641" width="9.625" style="170" customWidth="1"/>
    <col min="10642" max="10643" width="8.125" style="170" customWidth="1"/>
    <col min="10644" max="10645" width="9.625" style="170" customWidth="1"/>
    <col min="10646" max="10647" width="8" style="170" customWidth="1"/>
    <col min="10648" max="10649" width="8.875" style="170" customWidth="1"/>
    <col min="10650" max="10651" width="8" style="170" customWidth="1"/>
    <col min="10652" max="10653" width="8.875" style="170" customWidth="1"/>
    <col min="10654" max="10654" width="17.625" style="170" customWidth="1"/>
    <col min="10655" max="10655" width="13.625" style="170" customWidth="1"/>
    <col min="10656" max="10657" width="8.125" style="170" customWidth="1"/>
    <col min="10658" max="10659" width="9.625" style="170" customWidth="1"/>
    <col min="10660" max="10661" width="8.125" style="170" customWidth="1"/>
    <col min="10662" max="10663" width="9.625" style="170" customWidth="1"/>
    <col min="10664" max="10665" width="8" style="170" customWidth="1"/>
    <col min="10666" max="10667" width="8.875" style="170" customWidth="1"/>
    <col min="10668" max="10669" width="8" style="170" customWidth="1"/>
    <col min="10670" max="10671" width="8.875" style="170" customWidth="1"/>
    <col min="10672" max="10672" width="17.625" style="170" customWidth="1"/>
    <col min="10673" max="10752" width="9" style="170"/>
    <col min="10753" max="10753" width="16.625" style="170" customWidth="1"/>
    <col min="10754" max="10755" width="11.625" style="170" customWidth="1"/>
    <col min="10756" max="10759" width="11.125" style="170" customWidth="1"/>
    <col min="10760" max="10765" width="10.875" style="170" customWidth="1"/>
    <col min="10766" max="10766" width="19.625" style="170" customWidth="1"/>
    <col min="10767" max="10767" width="13.625" style="170" customWidth="1"/>
    <col min="10768" max="10769" width="8.125" style="170" customWidth="1"/>
    <col min="10770" max="10771" width="9.625" style="170" customWidth="1"/>
    <col min="10772" max="10773" width="8.125" style="170" customWidth="1"/>
    <col min="10774" max="10775" width="9.625" style="170" customWidth="1"/>
    <col min="10776" max="10777" width="8" style="170" customWidth="1"/>
    <col min="10778" max="10779" width="8.875" style="170" customWidth="1"/>
    <col min="10780" max="10781" width="8" style="170" customWidth="1"/>
    <col min="10782" max="10783" width="8.875" style="170" customWidth="1"/>
    <col min="10784" max="10784" width="17.625" style="170" customWidth="1"/>
    <col min="10785" max="10785" width="13.625" style="170" customWidth="1"/>
    <col min="10786" max="10787" width="8.125" style="170" customWidth="1"/>
    <col min="10788" max="10789" width="9.625" style="170" customWidth="1"/>
    <col min="10790" max="10791" width="8.125" style="170" customWidth="1"/>
    <col min="10792" max="10793" width="9.625" style="170" customWidth="1"/>
    <col min="10794" max="10795" width="8" style="170" customWidth="1"/>
    <col min="10796" max="10797" width="8.875" style="170" customWidth="1"/>
    <col min="10798" max="10799" width="8" style="170" customWidth="1"/>
    <col min="10800" max="10801" width="8.875" style="170" customWidth="1"/>
    <col min="10802" max="10802" width="17.625" style="170" customWidth="1"/>
    <col min="10803" max="10803" width="13.625" style="170" customWidth="1"/>
    <col min="10804" max="10805" width="8.125" style="170" customWidth="1"/>
    <col min="10806" max="10807" width="9.625" style="170" customWidth="1"/>
    <col min="10808" max="10809" width="8.125" style="170" customWidth="1"/>
    <col min="10810" max="10811" width="9.625" style="170" customWidth="1"/>
    <col min="10812" max="10813" width="8" style="170" customWidth="1"/>
    <col min="10814" max="10815" width="8.875" style="170" customWidth="1"/>
    <col min="10816" max="10817" width="8" style="170" customWidth="1"/>
    <col min="10818" max="10819" width="8.875" style="170" customWidth="1"/>
    <col min="10820" max="10820" width="17.625" style="170" customWidth="1"/>
    <col min="10821" max="10821" width="13.625" style="170" customWidth="1"/>
    <col min="10822" max="10823" width="8.125" style="170" customWidth="1"/>
    <col min="10824" max="10825" width="9.625" style="170" customWidth="1"/>
    <col min="10826" max="10827" width="8.125" style="170" customWidth="1"/>
    <col min="10828" max="10829" width="9.625" style="170" customWidth="1"/>
    <col min="10830" max="10831" width="8" style="170" customWidth="1"/>
    <col min="10832" max="10833" width="8.875" style="170" customWidth="1"/>
    <col min="10834" max="10835" width="8" style="170" customWidth="1"/>
    <col min="10836" max="10837" width="8.875" style="170" customWidth="1"/>
    <col min="10838" max="10838" width="17.625" style="170" customWidth="1"/>
    <col min="10839" max="10839" width="13.625" style="170" customWidth="1"/>
    <col min="10840" max="10841" width="8.125" style="170" customWidth="1"/>
    <col min="10842" max="10843" width="9.625" style="170" customWidth="1"/>
    <col min="10844" max="10845" width="8.125" style="170" customWidth="1"/>
    <col min="10846" max="10847" width="9.625" style="170" customWidth="1"/>
    <col min="10848" max="10849" width="8" style="170" customWidth="1"/>
    <col min="10850" max="10851" width="8.875" style="170" customWidth="1"/>
    <col min="10852" max="10853" width="8" style="170" customWidth="1"/>
    <col min="10854" max="10855" width="8.875" style="170" customWidth="1"/>
    <col min="10856" max="10856" width="17.625" style="170" customWidth="1"/>
    <col min="10857" max="10857" width="13.625" style="170" customWidth="1"/>
    <col min="10858" max="10859" width="8.125" style="170" customWidth="1"/>
    <col min="10860" max="10861" width="9.625" style="170" customWidth="1"/>
    <col min="10862" max="10863" width="8.125" style="170" customWidth="1"/>
    <col min="10864" max="10865" width="9.625" style="170" customWidth="1"/>
    <col min="10866" max="10867" width="8" style="170" customWidth="1"/>
    <col min="10868" max="10869" width="8.875" style="170" customWidth="1"/>
    <col min="10870" max="10871" width="8" style="170" customWidth="1"/>
    <col min="10872" max="10873" width="8.875" style="170" customWidth="1"/>
    <col min="10874" max="10874" width="17.625" style="170" customWidth="1"/>
    <col min="10875" max="10875" width="13.625" style="170" customWidth="1"/>
    <col min="10876" max="10877" width="8.125" style="170" customWidth="1"/>
    <col min="10878" max="10879" width="9.625" style="170" customWidth="1"/>
    <col min="10880" max="10881" width="8.125" style="170" customWidth="1"/>
    <col min="10882" max="10883" width="9.625" style="170" customWidth="1"/>
    <col min="10884" max="10885" width="8" style="170" customWidth="1"/>
    <col min="10886" max="10887" width="8.875" style="170" customWidth="1"/>
    <col min="10888" max="10889" width="8" style="170" customWidth="1"/>
    <col min="10890" max="10891" width="8.875" style="170" customWidth="1"/>
    <col min="10892" max="10892" width="17.625" style="170" customWidth="1"/>
    <col min="10893" max="10893" width="13.625" style="170" customWidth="1"/>
    <col min="10894" max="10895" width="8.125" style="170" customWidth="1"/>
    <col min="10896" max="10897" width="9.625" style="170" customWidth="1"/>
    <col min="10898" max="10899" width="8.125" style="170" customWidth="1"/>
    <col min="10900" max="10901" width="9.625" style="170" customWidth="1"/>
    <col min="10902" max="10903" width="8" style="170" customWidth="1"/>
    <col min="10904" max="10905" width="8.875" style="170" customWidth="1"/>
    <col min="10906" max="10907" width="8" style="170" customWidth="1"/>
    <col min="10908" max="10909" width="8.875" style="170" customWidth="1"/>
    <col min="10910" max="10910" width="17.625" style="170" customWidth="1"/>
    <col min="10911" max="10911" width="13.625" style="170" customWidth="1"/>
    <col min="10912" max="10913" width="8.125" style="170" customWidth="1"/>
    <col min="10914" max="10915" width="9.625" style="170" customWidth="1"/>
    <col min="10916" max="10917" width="8.125" style="170" customWidth="1"/>
    <col min="10918" max="10919" width="9.625" style="170" customWidth="1"/>
    <col min="10920" max="10921" width="8" style="170" customWidth="1"/>
    <col min="10922" max="10923" width="8.875" style="170" customWidth="1"/>
    <col min="10924" max="10925" width="8" style="170" customWidth="1"/>
    <col min="10926" max="10927" width="8.875" style="170" customWidth="1"/>
    <col min="10928" max="10928" width="17.625" style="170" customWidth="1"/>
    <col min="10929" max="11008" width="9" style="170"/>
    <col min="11009" max="11009" width="16.625" style="170" customWidth="1"/>
    <col min="11010" max="11011" width="11.625" style="170" customWidth="1"/>
    <col min="11012" max="11015" width="11.125" style="170" customWidth="1"/>
    <col min="11016" max="11021" width="10.875" style="170" customWidth="1"/>
    <col min="11022" max="11022" width="19.625" style="170" customWidth="1"/>
    <col min="11023" max="11023" width="13.625" style="170" customWidth="1"/>
    <col min="11024" max="11025" width="8.125" style="170" customWidth="1"/>
    <col min="11026" max="11027" width="9.625" style="170" customWidth="1"/>
    <col min="11028" max="11029" width="8.125" style="170" customWidth="1"/>
    <col min="11030" max="11031" width="9.625" style="170" customWidth="1"/>
    <col min="11032" max="11033" width="8" style="170" customWidth="1"/>
    <col min="11034" max="11035" width="8.875" style="170" customWidth="1"/>
    <col min="11036" max="11037" width="8" style="170" customWidth="1"/>
    <col min="11038" max="11039" width="8.875" style="170" customWidth="1"/>
    <col min="11040" max="11040" width="17.625" style="170" customWidth="1"/>
    <col min="11041" max="11041" width="13.625" style="170" customWidth="1"/>
    <col min="11042" max="11043" width="8.125" style="170" customWidth="1"/>
    <col min="11044" max="11045" width="9.625" style="170" customWidth="1"/>
    <col min="11046" max="11047" width="8.125" style="170" customWidth="1"/>
    <col min="11048" max="11049" width="9.625" style="170" customWidth="1"/>
    <col min="11050" max="11051" width="8" style="170" customWidth="1"/>
    <col min="11052" max="11053" width="8.875" style="170" customWidth="1"/>
    <col min="11054" max="11055" width="8" style="170" customWidth="1"/>
    <col min="11056" max="11057" width="8.875" style="170" customWidth="1"/>
    <col min="11058" max="11058" width="17.625" style="170" customWidth="1"/>
    <col min="11059" max="11059" width="13.625" style="170" customWidth="1"/>
    <col min="11060" max="11061" width="8.125" style="170" customWidth="1"/>
    <col min="11062" max="11063" width="9.625" style="170" customWidth="1"/>
    <col min="11064" max="11065" width="8.125" style="170" customWidth="1"/>
    <col min="11066" max="11067" width="9.625" style="170" customWidth="1"/>
    <col min="11068" max="11069" width="8" style="170" customWidth="1"/>
    <col min="11070" max="11071" width="8.875" style="170" customWidth="1"/>
    <col min="11072" max="11073" width="8" style="170" customWidth="1"/>
    <col min="11074" max="11075" width="8.875" style="170" customWidth="1"/>
    <col min="11076" max="11076" width="17.625" style="170" customWidth="1"/>
    <col min="11077" max="11077" width="13.625" style="170" customWidth="1"/>
    <col min="11078" max="11079" width="8.125" style="170" customWidth="1"/>
    <col min="11080" max="11081" width="9.625" style="170" customWidth="1"/>
    <col min="11082" max="11083" width="8.125" style="170" customWidth="1"/>
    <col min="11084" max="11085" width="9.625" style="170" customWidth="1"/>
    <col min="11086" max="11087" width="8" style="170" customWidth="1"/>
    <col min="11088" max="11089" width="8.875" style="170" customWidth="1"/>
    <col min="11090" max="11091" width="8" style="170" customWidth="1"/>
    <col min="11092" max="11093" width="8.875" style="170" customWidth="1"/>
    <col min="11094" max="11094" width="17.625" style="170" customWidth="1"/>
    <col min="11095" max="11095" width="13.625" style="170" customWidth="1"/>
    <col min="11096" max="11097" width="8.125" style="170" customWidth="1"/>
    <col min="11098" max="11099" width="9.625" style="170" customWidth="1"/>
    <col min="11100" max="11101" width="8.125" style="170" customWidth="1"/>
    <col min="11102" max="11103" width="9.625" style="170" customWidth="1"/>
    <col min="11104" max="11105" width="8" style="170" customWidth="1"/>
    <col min="11106" max="11107" width="8.875" style="170" customWidth="1"/>
    <col min="11108" max="11109" width="8" style="170" customWidth="1"/>
    <col min="11110" max="11111" width="8.875" style="170" customWidth="1"/>
    <col min="11112" max="11112" width="17.625" style="170" customWidth="1"/>
    <col min="11113" max="11113" width="13.625" style="170" customWidth="1"/>
    <col min="11114" max="11115" width="8.125" style="170" customWidth="1"/>
    <col min="11116" max="11117" width="9.625" style="170" customWidth="1"/>
    <col min="11118" max="11119" width="8.125" style="170" customWidth="1"/>
    <col min="11120" max="11121" width="9.625" style="170" customWidth="1"/>
    <col min="11122" max="11123" width="8" style="170" customWidth="1"/>
    <col min="11124" max="11125" width="8.875" style="170" customWidth="1"/>
    <col min="11126" max="11127" width="8" style="170" customWidth="1"/>
    <col min="11128" max="11129" width="8.875" style="170" customWidth="1"/>
    <col min="11130" max="11130" width="17.625" style="170" customWidth="1"/>
    <col min="11131" max="11131" width="13.625" style="170" customWidth="1"/>
    <col min="11132" max="11133" width="8.125" style="170" customWidth="1"/>
    <col min="11134" max="11135" width="9.625" style="170" customWidth="1"/>
    <col min="11136" max="11137" width="8.125" style="170" customWidth="1"/>
    <col min="11138" max="11139" width="9.625" style="170" customWidth="1"/>
    <col min="11140" max="11141" width="8" style="170" customWidth="1"/>
    <col min="11142" max="11143" width="8.875" style="170" customWidth="1"/>
    <col min="11144" max="11145" width="8" style="170" customWidth="1"/>
    <col min="11146" max="11147" width="8.875" style="170" customWidth="1"/>
    <col min="11148" max="11148" width="17.625" style="170" customWidth="1"/>
    <col min="11149" max="11149" width="13.625" style="170" customWidth="1"/>
    <col min="11150" max="11151" width="8.125" style="170" customWidth="1"/>
    <col min="11152" max="11153" width="9.625" style="170" customWidth="1"/>
    <col min="11154" max="11155" width="8.125" style="170" customWidth="1"/>
    <col min="11156" max="11157" width="9.625" style="170" customWidth="1"/>
    <col min="11158" max="11159" width="8" style="170" customWidth="1"/>
    <col min="11160" max="11161" width="8.875" style="170" customWidth="1"/>
    <col min="11162" max="11163" width="8" style="170" customWidth="1"/>
    <col min="11164" max="11165" width="8.875" style="170" customWidth="1"/>
    <col min="11166" max="11166" width="17.625" style="170" customWidth="1"/>
    <col min="11167" max="11167" width="13.625" style="170" customWidth="1"/>
    <col min="11168" max="11169" width="8.125" style="170" customWidth="1"/>
    <col min="11170" max="11171" width="9.625" style="170" customWidth="1"/>
    <col min="11172" max="11173" width="8.125" style="170" customWidth="1"/>
    <col min="11174" max="11175" width="9.625" style="170" customWidth="1"/>
    <col min="11176" max="11177" width="8" style="170" customWidth="1"/>
    <col min="11178" max="11179" width="8.875" style="170" customWidth="1"/>
    <col min="11180" max="11181" width="8" style="170" customWidth="1"/>
    <col min="11182" max="11183" width="8.875" style="170" customWidth="1"/>
    <col min="11184" max="11184" width="17.625" style="170" customWidth="1"/>
    <col min="11185" max="11264" width="9" style="170"/>
    <col min="11265" max="11265" width="16.625" style="170" customWidth="1"/>
    <col min="11266" max="11267" width="11.625" style="170" customWidth="1"/>
    <col min="11268" max="11271" width="11.125" style="170" customWidth="1"/>
    <col min="11272" max="11277" width="10.875" style="170" customWidth="1"/>
    <col min="11278" max="11278" width="19.625" style="170" customWidth="1"/>
    <col min="11279" max="11279" width="13.625" style="170" customWidth="1"/>
    <col min="11280" max="11281" width="8.125" style="170" customWidth="1"/>
    <col min="11282" max="11283" width="9.625" style="170" customWidth="1"/>
    <col min="11284" max="11285" width="8.125" style="170" customWidth="1"/>
    <col min="11286" max="11287" width="9.625" style="170" customWidth="1"/>
    <col min="11288" max="11289" width="8" style="170" customWidth="1"/>
    <col min="11290" max="11291" width="8.875" style="170" customWidth="1"/>
    <col min="11292" max="11293" width="8" style="170" customWidth="1"/>
    <col min="11294" max="11295" width="8.875" style="170" customWidth="1"/>
    <col min="11296" max="11296" width="17.625" style="170" customWidth="1"/>
    <col min="11297" max="11297" width="13.625" style="170" customWidth="1"/>
    <col min="11298" max="11299" width="8.125" style="170" customWidth="1"/>
    <col min="11300" max="11301" width="9.625" style="170" customWidth="1"/>
    <col min="11302" max="11303" width="8.125" style="170" customWidth="1"/>
    <col min="11304" max="11305" width="9.625" style="170" customWidth="1"/>
    <col min="11306" max="11307" width="8" style="170" customWidth="1"/>
    <col min="11308" max="11309" width="8.875" style="170" customWidth="1"/>
    <col min="11310" max="11311" width="8" style="170" customWidth="1"/>
    <col min="11312" max="11313" width="8.875" style="170" customWidth="1"/>
    <col min="11314" max="11314" width="17.625" style="170" customWidth="1"/>
    <col min="11315" max="11315" width="13.625" style="170" customWidth="1"/>
    <col min="11316" max="11317" width="8.125" style="170" customWidth="1"/>
    <col min="11318" max="11319" width="9.625" style="170" customWidth="1"/>
    <col min="11320" max="11321" width="8.125" style="170" customWidth="1"/>
    <col min="11322" max="11323" width="9.625" style="170" customWidth="1"/>
    <col min="11324" max="11325" width="8" style="170" customWidth="1"/>
    <col min="11326" max="11327" width="8.875" style="170" customWidth="1"/>
    <col min="11328" max="11329" width="8" style="170" customWidth="1"/>
    <col min="11330" max="11331" width="8.875" style="170" customWidth="1"/>
    <col min="11332" max="11332" width="17.625" style="170" customWidth="1"/>
    <col min="11333" max="11333" width="13.625" style="170" customWidth="1"/>
    <col min="11334" max="11335" width="8.125" style="170" customWidth="1"/>
    <col min="11336" max="11337" width="9.625" style="170" customWidth="1"/>
    <col min="11338" max="11339" width="8.125" style="170" customWidth="1"/>
    <col min="11340" max="11341" width="9.625" style="170" customWidth="1"/>
    <col min="11342" max="11343" width="8" style="170" customWidth="1"/>
    <col min="11344" max="11345" width="8.875" style="170" customWidth="1"/>
    <col min="11346" max="11347" width="8" style="170" customWidth="1"/>
    <col min="11348" max="11349" width="8.875" style="170" customWidth="1"/>
    <col min="11350" max="11350" width="17.625" style="170" customWidth="1"/>
    <col min="11351" max="11351" width="13.625" style="170" customWidth="1"/>
    <col min="11352" max="11353" width="8.125" style="170" customWidth="1"/>
    <col min="11354" max="11355" width="9.625" style="170" customWidth="1"/>
    <col min="11356" max="11357" width="8.125" style="170" customWidth="1"/>
    <col min="11358" max="11359" width="9.625" style="170" customWidth="1"/>
    <col min="11360" max="11361" width="8" style="170" customWidth="1"/>
    <col min="11362" max="11363" width="8.875" style="170" customWidth="1"/>
    <col min="11364" max="11365" width="8" style="170" customWidth="1"/>
    <col min="11366" max="11367" width="8.875" style="170" customWidth="1"/>
    <col min="11368" max="11368" width="17.625" style="170" customWidth="1"/>
    <col min="11369" max="11369" width="13.625" style="170" customWidth="1"/>
    <col min="11370" max="11371" width="8.125" style="170" customWidth="1"/>
    <col min="11372" max="11373" width="9.625" style="170" customWidth="1"/>
    <col min="11374" max="11375" width="8.125" style="170" customWidth="1"/>
    <col min="11376" max="11377" width="9.625" style="170" customWidth="1"/>
    <col min="11378" max="11379" width="8" style="170" customWidth="1"/>
    <col min="11380" max="11381" width="8.875" style="170" customWidth="1"/>
    <col min="11382" max="11383" width="8" style="170" customWidth="1"/>
    <col min="11384" max="11385" width="8.875" style="170" customWidth="1"/>
    <col min="11386" max="11386" width="17.625" style="170" customWidth="1"/>
    <col min="11387" max="11387" width="13.625" style="170" customWidth="1"/>
    <col min="11388" max="11389" width="8.125" style="170" customWidth="1"/>
    <col min="11390" max="11391" width="9.625" style="170" customWidth="1"/>
    <col min="11392" max="11393" width="8.125" style="170" customWidth="1"/>
    <col min="11394" max="11395" width="9.625" style="170" customWidth="1"/>
    <col min="11396" max="11397" width="8" style="170" customWidth="1"/>
    <col min="11398" max="11399" width="8.875" style="170" customWidth="1"/>
    <col min="11400" max="11401" width="8" style="170" customWidth="1"/>
    <col min="11402" max="11403" width="8.875" style="170" customWidth="1"/>
    <col min="11404" max="11404" width="17.625" style="170" customWidth="1"/>
    <col min="11405" max="11405" width="13.625" style="170" customWidth="1"/>
    <col min="11406" max="11407" width="8.125" style="170" customWidth="1"/>
    <col min="11408" max="11409" width="9.625" style="170" customWidth="1"/>
    <col min="11410" max="11411" width="8.125" style="170" customWidth="1"/>
    <col min="11412" max="11413" width="9.625" style="170" customWidth="1"/>
    <col min="11414" max="11415" width="8" style="170" customWidth="1"/>
    <col min="11416" max="11417" width="8.875" style="170" customWidth="1"/>
    <col min="11418" max="11419" width="8" style="170" customWidth="1"/>
    <col min="11420" max="11421" width="8.875" style="170" customWidth="1"/>
    <col min="11422" max="11422" width="17.625" style="170" customWidth="1"/>
    <col min="11423" max="11423" width="13.625" style="170" customWidth="1"/>
    <col min="11424" max="11425" width="8.125" style="170" customWidth="1"/>
    <col min="11426" max="11427" width="9.625" style="170" customWidth="1"/>
    <col min="11428" max="11429" width="8.125" style="170" customWidth="1"/>
    <col min="11430" max="11431" width="9.625" style="170" customWidth="1"/>
    <col min="11432" max="11433" width="8" style="170" customWidth="1"/>
    <col min="11434" max="11435" width="8.875" style="170" customWidth="1"/>
    <col min="11436" max="11437" width="8" style="170" customWidth="1"/>
    <col min="11438" max="11439" width="8.875" style="170" customWidth="1"/>
    <col min="11440" max="11440" width="17.625" style="170" customWidth="1"/>
    <col min="11441" max="11520" width="9" style="170"/>
    <col min="11521" max="11521" width="16.625" style="170" customWidth="1"/>
    <col min="11522" max="11523" width="11.625" style="170" customWidth="1"/>
    <col min="11524" max="11527" width="11.125" style="170" customWidth="1"/>
    <col min="11528" max="11533" width="10.875" style="170" customWidth="1"/>
    <col min="11534" max="11534" width="19.625" style="170" customWidth="1"/>
    <col min="11535" max="11535" width="13.625" style="170" customWidth="1"/>
    <col min="11536" max="11537" width="8.125" style="170" customWidth="1"/>
    <col min="11538" max="11539" width="9.625" style="170" customWidth="1"/>
    <col min="11540" max="11541" width="8.125" style="170" customWidth="1"/>
    <col min="11542" max="11543" width="9.625" style="170" customWidth="1"/>
    <col min="11544" max="11545" width="8" style="170" customWidth="1"/>
    <col min="11546" max="11547" width="8.875" style="170" customWidth="1"/>
    <col min="11548" max="11549" width="8" style="170" customWidth="1"/>
    <col min="11550" max="11551" width="8.875" style="170" customWidth="1"/>
    <col min="11552" max="11552" width="17.625" style="170" customWidth="1"/>
    <col min="11553" max="11553" width="13.625" style="170" customWidth="1"/>
    <col min="11554" max="11555" width="8.125" style="170" customWidth="1"/>
    <col min="11556" max="11557" width="9.625" style="170" customWidth="1"/>
    <col min="11558" max="11559" width="8.125" style="170" customWidth="1"/>
    <col min="11560" max="11561" width="9.625" style="170" customWidth="1"/>
    <col min="11562" max="11563" width="8" style="170" customWidth="1"/>
    <col min="11564" max="11565" width="8.875" style="170" customWidth="1"/>
    <col min="11566" max="11567" width="8" style="170" customWidth="1"/>
    <col min="11568" max="11569" width="8.875" style="170" customWidth="1"/>
    <col min="11570" max="11570" width="17.625" style="170" customWidth="1"/>
    <col min="11571" max="11571" width="13.625" style="170" customWidth="1"/>
    <col min="11572" max="11573" width="8.125" style="170" customWidth="1"/>
    <col min="11574" max="11575" width="9.625" style="170" customWidth="1"/>
    <col min="11576" max="11577" width="8.125" style="170" customWidth="1"/>
    <col min="11578" max="11579" width="9.625" style="170" customWidth="1"/>
    <col min="11580" max="11581" width="8" style="170" customWidth="1"/>
    <col min="11582" max="11583" width="8.875" style="170" customWidth="1"/>
    <col min="11584" max="11585" width="8" style="170" customWidth="1"/>
    <col min="11586" max="11587" width="8.875" style="170" customWidth="1"/>
    <col min="11588" max="11588" width="17.625" style="170" customWidth="1"/>
    <col min="11589" max="11589" width="13.625" style="170" customWidth="1"/>
    <col min="11590" max="11591" width="8.125" style="170" customWidth="1"/>
    <col min="11592" max="11593" width="9.625" style="170" customWidth="1"/>
    <col min="11594" max="11595" width="8.125" style="170" customWidth="1"/>
    <col min="11596" max="11597" width="9.625" style="170" customWidth="1"/>
    <col min="11598" max="11599" width="8" style="170" customWidth="1"/>
    <col min="11600" max="11601" width="8.875" style="170" customWidth="1"/>
    <col min="11602" max="11603" width="8" style="170" customWidth="1"/>
    <col min="11604" max="11605" width="8.875" style="170" customWidth="1"/>
    <col min="11606" max="11606" width="17.625" style="170" customWidth="1"/>
    <col min="11607" max="11607" width="13.625" style="170" customWidth="1"/>
    <col min="11608" max="11609" width="8.125" style="170" customWidth="1"/>
    <col min="11610" max="11611" width="9.625" style="170" customWidth="1"/>
    <col min="11612" max="11613" width="8.125" style="170" customWidth="1"/>
    <col min="11614" max="11615" width="9.625" style="170" customWidth="1"/>
    <col min="11616" max="11617" width="8" style="170" customWidth="1"/>
    <col min="11618" max="11619" width="8.875" style="170" customWidth="1"/>
    <col min="11620" max="11621" width="8" style="170" customWidth="1"/>
    <col min="11622" max="11623" width="8.875" style="170" customWidth="1"/>
    <col min="11624" max="11624" width="17.625" style="170" customWidth="1"/>
    <col min="11625" max="11625" width="13.625" style="170" customWidth="1"/>
    <col min="11626" max="11627" width="8.125" style="170" customWidth="1"/>
    <col min="11628" max="11629" width="9.625" style="170" customWidth="1"/>
    <col min="11630" max="11631" width="8.125" style="170" customWidth="1"/>
    <col min="11632" max="11633" width="9.625" style="170" customWidth="1"/>
    <col min="11634" max="11635" width="8" style="170" customWidth="1"/>
    <col min="11636" max="11637" width="8.875" style="170" customWidth="1"/>
    <col min="11638" max="11639" width="8" style="170" customWidth="1"/>
    <col min="11640" max="11641" width="8.875" style="170" customWidth="1"/>
    <col min="11642" max="11642" width="17.625" style="170" customWidth="1"/>
    <col min="11643" max="11643" width="13.625" style="170" customWidth="1"/>
    <col min="11644" max="11645" width="8.125" style="170" customWidth="1"/>
    <col min="11646" max="11647" width="9.625" style="170" customWidth="1"/>
    <col min="11648" max="11649" width="8.125" style="170" customWidth="1"/>
    <col min="11650" max="11651" width="9.625" style="170" customWidth="1"/>
    <col min="11652" max="11653" width="8" style="170" customWidth="1"/>
    <col min="11654" max="11655" width="8.875" style="170" customWidth="1"/>
    <col min="11656" max="11657" width="8" style="170" customWidth="1"/>
    <col min="11658" max="11659" width="8.875" style="170" customWidth="1"/>
    <col min="11660" max="11660" width="17.625" style="170" customWidth="1"/>
    <col min="11661" max="11661" width="13.625" style="170" customWidth="1"/>
    <col min="11662" max="11663" width="8.125" style="170" customWidth="1"/>
    <col min="11664" max="11665" width="9.625" style="170" customWidth="1"/>
    <col min="11666" max="11667" width="8.125" style="170" customWidth="1"/>
    <col min="11668" max="11669" width="9.625" style="170" customWidth="1"/>
    <col min="11670" max="11671" width="8" style="170" customWidth="1"/>
    <col min="11672" max="11673" width="8.875" style="170" customWidth="1"/>
    <col min="11674" max="11675" width="8" style="170" customWidth="1"/>
    <col min="11676" max="11677" width="8.875" style="170" customWidth="1"/>
    <col min="11678" max="11678" width="17.625" style="170" customWidth="1"/>
    <col min="11679" max="11679" width="13.625" style="170" customWidth="1"/>
    <col min="11680" max="11681" width="8.125" style="170" customWidth="1"/>
    <col min="11682" max="11683" width="9.625" style="170" customWidth="1"/>
    <col min="11684" max="11685" width="8.125" style="170" customWidth="1"/>
    <col min="11686" max="11687" width="9.625" style="170" customWidth="1"/>
    <col min="11688" max="11689" width="8" style="170" customWidth="1"/>
    <col min="11690" max="11691" width="8.875" style="170" customWidth="1"/>
    <col min="11692" max="11693" width="8" style="170" customWidth="1"/>
    <col min="11694" max="11695" width="8.875" style="170" customWidth="1"/>
    <col min="11696" max="11696" width="17.625" style="170" customWidth="1"/>
    <col min="11697" max="11776" width="9" style="170"/>
    <col min="11777" max="11777" width="16.625" style="170" customWidth="1"/>
    <col min="11778" max="11779" width="11.625" style="170" customWidth="1"/>
    <col min="11780" max="11783" width="11.125" style="170" customWidth="1"/>
    <col min="11784" max="11789" width="10.875" style="170" customWidth="1"/>
    <col min="11790" max="11790" width="19.625" style="170" customWidth="1"/>
    <col min="11791" max="11791" width="13.625" style="170" customWidth="1"/>
    <col min="11792" max="11793" width="8.125" style="170" customWidth="1"/>
    <col min="11794" max="11795" width="9.625" style="170" customWidth="1"/>
    <col min="11796" max="11797" width="8.125" style="170" customWidth="1"/>
    <col min="11798" max="11799" width="9.625" style="170" customWidth="1"/>
    <col min="11800" max="11801" width="8" style="170" customWidth="1"/>
    <col min="11802" max="11803" width="8.875" style="170" customWidth="1"/>
    <col min="11804" max="11805" width="8" style="170" customWidth="1"/>
    <col min="11806" max="11807" width="8.875" style="170" customWidth="1"/>
    <col min="11808" max="11808" width="17.625" style="170" customWidth="1"/>
    <col min="11809" max="11809" width="13.625" style="170" customWidth="1"/>
    <col min="11810" max="11811" width="8.125" style="170" customWidth="1"/>
    <col min="11812" max="11813" width="9.625" style="170" customWidth="1"/>
    <col min="11814" max="11815" width="8.125" style="170" customWidth="1"/>
    <col min="11816" max="11817" width="9.625" style="170" customWidth="1"/>
    <col min="11818" max="11819" width="8" style="170" customWidth="1"/>
    <col min="11820" max="11821" width="8.875" style="170" customWidth="1"/>
    <col min="11822" max="11823" width="8" style="170" customWidth="1"/>
    <col min="11824" max="11825" width="8.875" style="170" customWidth="1"/>
    <col min="11826" max="11826" width="17.625" style="170" customWidth="1"/>
    <col min="11827" max="11827" width="13.625" style="170" customWidth="1"/>
    <col min="11828" max="11829" width="8.125" style="170" customWidth="1"/>
    <col min="11830" max="11831" width="9.625" style="170" customWidth="1"/>
    <col min="11832" max="11833" width="8.125" style="170" customWidth="1"/>
    <col min="11834" max="11835" width="9.625" style="170" customWidth="1"/>
    <col min="11836" max="11837" width="8" style="170" customWidth="1"/>
    <col min="11838" max="11839" width="8.875" style="170" customWidth="1"/>
    <col min="11840" max="11841" width="8" style="170" customWidth="1"/>
    <col min="11842" max="11843" width="8.875" style="170" customWidth="1"/>
    <col min="11844" max="11844" width="17.625" style="170" customWidth="1"/>
    <col min="11845" max="11845" width="13.625" style="170" customWidth="1"/>
    <col min="11846" max="11847" width="8.125" style="170" customWidth="1"/>
    <col min="11848" max="11849" width="9.625" style="170" customWidth="1"/>
    <col min="11850" max="11851" width="8.125" style="170" customWidth="1"/>
    <col min="11852" max="11853" width="9.625" style="170" customWidth="1"/>
    <col min="11854" max="11855" width="8" style="170" customWidth="1"/>
    <col min="11856" max="11857" width="8.875" style="170" customWidth="1"/>
    <col min="11858" max="11859" width="8" style="170" customWidth="1"/>
    <col min="11860" max="11861" width="8.875" style="170" customWidth="1"/>
    <col min="11862" max="11862" width="17.625" style="170" customWidth="1"/>
    <col min="11863" max="11863" width="13.625" style="170" customWidth="1"/>
    <col min="11864" max="11865" width="8.125" style="170" customWidth="1"/>
    <col min="11866" max="11867" width="9.625" style="170" customWidth="1"/>
    <col min="11868" max="11869" width="8.125" style="170" customWidth="1"/>
    <col min="11870" max="11871" width="9.625" style="170" customWidth="1"/>
    <col min="11872" max="11873" width="8" style="170" customWidth="1"/>
    <col min="11874" max="11875" width="8.875" style="170" customWidth="1"/>
    <col min="11876" max="11877" width="8" style="170" customWidth="1"/>
    <col min="11878" max="11879" width="8.875" style="170" customWidth="1"/>
    <col min="11880" max="11880" width="17.625" style="170" customWidth="1"/>
    <col min="11881" max="11881" width="13.625" style="170" customWidth="1"/>
    <col min="11882" max="11883" width="8.125" style="170" customWidth="1"/>
    <col min="11884" max="11885" width="9.625" style="170" customWidth="1"/>
    <col min="11886" max="11887" width="8.125" style="170" customWidth="1"/>
    <col min="11888" max="11889" width="9.625" style="170" customWidth="1"/>
    <col min="11890" max="11891" width="8" style="170" customWidth="1"/>
    <col min="11892" max="11893" width="8.875" style="170" customWidth="1"/>
    <col min="11894" max="11895" width="8" style="170" customWidth="1"/>
    <col min="11896" max="11897" width="8.875" style="170" customWidth="1"/>
    <col min="11898" max="11898" width="17.625" style="170" customWidth="1"/>
    <col min="11899" max="11899" width="13.625" style="170" customWidth="1"/>
    <col min="11900" max="11901" width="8.125" style="170" customWidth="1"/>
    <col min="11902" max="11903" width="9.625" style="170" customWidth="1"/>
    <col min="11904" max="11905" width="8.125" style="170" customWidth="1"/>
    <col min="11906" max="11907" width="9.625" style="170" customWidth="1"/>
    <col min="11908" max="11909" width="8" style="170" customWidth="1"/>
    <col min="11910" max="11911" width="8.875" style="170" customWidth="1"/>
    <col min="11912" max="11913" width="8" style="170" customWidth="1"/>
    <col min="11914" max="11915" width="8.875" style="170" customWidth="1"/>
    <col min="11916" max="11916" width="17.625" style="170" customWidth="1"/>
    <col min="11917" max="11917" width="13.625" style="170" customWidth="1"/>
    <col min="11918" max="11919" width="8.125" style="170" customWidth="1"/>
    <col min="11920" max="11921" width="9.625" style="170" customWidth="1"/>
    <col min="11922" max="11923" width="8.125" style="170" customWidth="1"/>
    <col min="11924" max="11925" width="9.625" style="170" customWidth="1"/>
    <col min="11926" max="11927" width="8" style="170" customWidth="1"/>
    <col min="11928" max="11929" width="8.875" style="170" customWidth="1"/>
    <col min="11930" max="11931" width="8" style="170" customWidth="1"/>
    <col min="11932" max="11933" width="8.875" style="170" customWidth="1"/>
    <col min="11934" max="11934" width="17.625" style="170" customWidth="1"/>
    <col min="11935" max="11935" width="13.625" style="170" customWidth="1"/>
    <col min="11936" max="11937" width="8.125" style="170" customWidth="1"/>
    <col min="11938" max="11939" width="9.625" style="170" customWidth="1"/>
    <col min="11940" max="11941" width="8.125" style="170" customWidth="1"/>
    <col min="11942" max="11943" width="9.625" style="170" customWidth="1"/>
    <col min="11944" max="11945" width="8" style="170" customWidth="1"/>
    <col min="11946" max="11947" width="8.875" style="170" customWidth="1"/>
    <col min="11948" max="11949" width="8" style="170" customWidth="1"/>
    <col min="11950" max="11951" width="8.875" style="170" customWidth="1"/>
    <col min="11952" max="11952" width="17.625" style="170" customWidth="1"/>
    <col min="11953" max="12032" width="9" style="170"/>
    <col min="12033" max="12033" width="16.625" style="170" customWidth="1"/>
    <col min="12034" max="12035" width="11.625" style="170" customWidth="1"/>
    <col min="12036" max="12039" width="11.125" style="170" customWidth="1"/>
    <col min="12040" max="12045" width="10.875" style="170" customWidth="1"/>
    <col min="12046" max="12046" width="19.625" style="170" customWidth="1"/>
    <col min="12047" max="12047" width="13.625" style="170" customWidth="1"/>
    <col min="12048" max="12049" width="8.125" style="170" customWidth="1"/>
    <col min="12050" max="12051" width="9.625" style="170" customWidth="1"/>
    <col min="12052" max="12053" width="8.125" style="170" customWidth="1"/>
    <col min="12054" max="12055" width="9.625" style="170" customWidth="1"/>
    <col min="12056" max="12057" width="8" style="170" customWidth="1"/>
    <col min="12058" max="12059" width="8.875" style="170" customWidth="1"/>
    <col min="12060" max="12061" width="8" style="170" customWidth="1"/>
    <col min="12062" max="12063" width="8.875" style="170" customWidth="1"/>
    <col min="12064" max="12064" width="17.625" style="170" customWidth="1"/>
    <col min="12065" max="12065" width="13.625" style="170" customWidth="1"/>
    <col min="12066" max="12067" width="8.125" style="170" customWidth="1"/>
    <col min="12068" max="12069" width="9.625" style="170" customWidth="1"/>
    <col min="12070" max="12071" width="8.125" style="170" customWidth="1"/>
    <col min="12072" max="12073" width="9.625" style="170" customWidth="1"/>
    <col min="12074" max="12075" width="8" style="170" customWidth="1"/>
    <col min="12076" max="12077" width="8.875" style="170" customWidth="1"/>
    <col min="12078" max="12079" width="8" style="170" customWidth="1"/>
    <col min="12080" max="12081" width="8.875" style="170" customWidth="1"/>
    <col min="12082" max="12082" width="17.625" style="170" customWidth="1"/>
    <col min="12083" max="12083" width="13.625" style="170" customWidth="1"/>
    <col min="12084" max="12085" width="8.125" style="170" customWidth="1"/>
    <col min="12086" max="12087" width="9.625" style="170" customWidth="1"/>
    <col min="12088" max="12089" width="8.125" style="170" customWidth="1"/>
    <col min="12090" max="12091" width="9.625" style="170" customWidth="1"/>
    <col min="12092" max="12093" width="8" style="170" customWidth="1"/>
    <col min="12094" max="12095" width="8.875" style="170" customWidth="1"/>
    <col min="12096" max="12097" width="8" style="170" customWidth="1"/>
    <col min="12098" max="12099" width="8.875" style="170" customWidth="1"/>
    <col min="12100" max="12100" width="17.625" style="170" customWidth="1"/>
    <col min="12101" max="12101" width="13.625" style="170" customWidth="1"/>
    <col min="12102" max="12103" width="8.125" style="170" customWidth="1"/>
    <col min="12104" max="12105" width="9.625" style="170" customWidth="1"/>
    <col min="12106" max="12107" width="8.125" style="170" customWidth="1"/>
    <col min="12108" max="12109" width="9.625" style="170" customWidth="1"/>
    <col min="12110" max="12111" width="8" style="170" customWidth="1"/>
    <col min="12112" max="12113" width="8.875" style="170" customWidth="1"/>
    <col min="12114" max="12115" width="8" style="170" customWidth="1"/>
    <col min="12116" max="12117" width="8.875" style="170" customWidth="1"/>
    <col min="12118" max="12118" width="17.625" style="170" customWidth="1"/>
    <col min="12119" max="12119" width="13.625" style="170" customWidth="1"/>
    <col min="12120" max="12121" width="8.125" style="170" customWidth="1"/>
    <col min="12122" max="12123" width="9.625" style="170" customWidth="1"/>
    <col min="12124" max="12125" width="8.125" style="170" customWidth="1"/>
    <col min="12126" max="12127" width="9.625" style="170" customWidth="1"/>
    <col min="12128" max="12129" width="8" style="170" customWidth="1"/>
    <col min="12130" max="12131" width="8.875" style="170" customWidth="1"/>
    <col min="12132" max="12133" width="8" style="170" customWidth="1"/>
    <col min="12134" max="12135" width="8.875" style="170" customWidth="1"/>
    <col min="12136" max="12136" width="17.625" style="170" customWidth="1"/>
    <col min="12137" max="12137" width="13.625" style="170" customWidth="1"/>
    <col min="12138" max="12139" width="8.125" style="170" customWidth="1"/>
    <col min="12140" max="12141" width="9.625" style="170" customWidth="1"/>
    <col min="12142" max="12143" width="8.125" style="170" customWidth="1"/>
    <col min="12144" max="12145" width="9.625" style="170" customWidth="1"/>
    <col min="12146" max="12147" width="8" style="170" customWidth="1"/>
    <col min="12148" max="12149" width="8.875" style="170" customWidth="1"/>
    <col min="12150" max="12151" width="8" style="170" customWidth="1"/>
    <col min="12152" max="12153" width="8.875" style="170" customWidth="1"/>
    <col min="12154" max="12154" width="17.625" style="170" customWidth="1"/>
    <col min="12155" max="12155" width="13.625" style="170" customWidth="1"/>
    <col min="12156" max="12157" width="8.125" style="170" customWidth="1"/>
    <col min="12158" max="12159" width="9.625" style="170" customWidth="1"/>
    <col min="12160" max="12161" width="8.125" style="170" customWidth="1"/>
    <col min="12162" max="12163" width="9.625" style="170" customWidth="1"/>
    <col min="12164" max="12165" width="8" style="170" customWidth="1"/>
    <col min="12166" max="12167" width="8.875" style="170" customWidth="1"/>
    <col min="12168" max="12169" width="8" style="170" customWidth="1"/>
    <col min="12170" max="12171" width="8.875" style="170" customWidth="1"/>
    <col min="12172" max="12172" width="17.625" style="170" customWidth="1"/>
    <col min="12173" max="12173" width="13.625" style="170" customWidth="1"/>
    <col min="12174" max="12175" width="8.125" style="170" customWidth="1"/>
    <col min="12176" max="12177" width="9.625" style="170" customWidth="1"/>
    <col min="12178" max="12179" width="8.125" style="170" customWidth="1"/>
    <col min="12180" max="12181" width="9.625" style="170" customWidth="1"/>
    <col min="12182" max="12183" width="8" style="170" customWidth="1"/>
    <col min="12184" max="12185" width="8.875" style="170" customWidth="1"/>
    <col min="12186" max="12187" width="8" style="170" customWidth="1"/>
    <col min="12188" max="12189" width="8.875" style="170" customWidth="1"/>
    <col min="12190" max="12190" width="17.625" style="170" customWidth="1"/>
    <col min="12191" max="12191" width="13.625" style="170" customWidth="1"/>
    <col min="12192" max="12193" width="8.125" style="170" customWidth="1"/>
    <col min="12194" max="12195" width="9.625" style="170" customWidth="1"/>
    <col min="12196" max="12197" width="8.125" style="170" customWidth="1"/>
    <col min="12198" max="12199" width="9.625" style="170" customWidth="1"/>
    <col min="12200" max="12201" width="8" style="170" customWidth="1"/>
    <col min="12202" max="12203" width="8.875" style="170" customWidth="1"/>
    <col min="12204" max="12205" width="8" style="170" customWidth="1"/>
    <col min="12206" max="12207" width="8.875" style="170" customWidth="1"/>
    <col min="12208" max="12208" width="17.625" style="170" customWidth="1"/>
    <col min="12209" max="12288" width="9" style="170"/>
    <col min="12289" max="12289" width="16.625" style="170" customWidth="1"/>
    <col min="12290" max="12291" width="11.625" style="170" customWidth="1"/>
    <col min="12292" max="12295" width="11.125" style="170" customWidth="1"/>
    <col min="12296" max="12301" width="10.875" style="170" customWidth="1"/>
    <col min="12302" max="12302" width="19.625" style="170" customWidth="1"/>
    <col min="12303" max="12303" width="13.625" style="170" customWidth="1"/>
    <col min="12304" max="12305" width="8.125" style="170" customWidth="1"/>
    <col min="12306" max="12307" width="9.625" style="170" customWidth="1"/>
    <col min="12308" max="12309" width="8.125" style="170" customWidth="1"/>
    <col min="12310" max="12311" width="9.625" style="170" customWidth="1"/>
    <col min="12312" max="12313" width="8" style="170" customWidth="1"/>
    <col min="12314" max="12315" width="8.875" style="170" customWidth="1"/>
    <col min="12316" max="12317" width="8" style="170" customWidth="1"/>
    <col min="12318" max="12319" width="8.875" style="170" customWidth="1"/>
    <col min="12320" max="12320" width="17.625" style="170" customWidth="1"/>
    <col min="12321" max="12321" width="13.625" style="170" customWidth="1"/>
    <col min="12322" max="12323" width="8.125" style="170" customWidth="1"/>
    <col min="12324" max="12325" width="9.625" style="170" customWidth="1"/>
    <col min="12326" max="12327" width="8.125" style="170" customWidth="1"/>
    <col min="12328" max="12329" width="9.625" style="170" customWidth="1"/>
    <col min="12330" max="12331" width="8" style="170" customWidth="1"/>
    <col min="12332" max="12333" width="8.875" style="170" customWidth="1"/>
    <col min="12334" max="12335" width="8" style="170" customWidth="1"/>
    <col min="12336" max="12337" width="8.875" style="170" customWidth="1"/>
    <col min="12338" max="12338" width="17.625" style="170" customWidth="1"/>
    <col min="12339" max="12339" width="13.625" style="170" customWidth="1"/>
    <col min="12340" max="12341" width="8.125" style="170" customWidth="1"/>
    <col min="12342" max="12343" width="9.625" style="170" customWidth="1"/>
    <col min="12344" max="12345" width="8.125" style="170" customWidth="1"/>
    <col min="12346" max="12347" width="9.625" style="170" customWidth="1"/>
    <col min="12348" max="12349" width="8" style="170" customWidth="1"/>
    <col min="12350" max="12351" width="8.875" style="170" customWidth="1"/>
    <col min="12352" max="12353" width="8" style="170" customWidth="1"/>
    <col min="12354" max="12355" width="8.875" style="170" customWidth="1"/>
    <col min="12356" max="12356" width="17.625" style="170" customWidth="1"/>
    <col min="12357" max="12357" width="13.625" style="170" customWidth="1"/>
    <col min="12358" max="12359" width="8.125" style="170" customWidth="1"/>
    <col min="12360" max="12361" width="9.625" style="170" customWidth="1"/>
    <col min="12362" max="12363" width="8.125" style="170" customWidth="1"/>
    <col min="12364" max="12365" width="9.625" style="170" customWidth="1"/>
    <col min="12366" max="12367" width="8" style="170" customWidth="1"/>
    <col min="12368" max="12369" width="8.875" style="170" customWidth="1"/>
    <col min="12370" max="12371" width="8" style="170" customWidth="1"/>
    <col min="12372" max="12373" width="8.875" style="170" customWidth="1"/>
    <col min="12374" max="12374" width="17.625" style="170" customWidth="1"/>
    <col min="12375" max="12375" width="13.625" style="170" customWidth="1"/>
    <col min="12376" max="12377" width="8.125" style="170" customWidth="1"/>
    <col min="12378" max="12379" width="9.625" style="170" customWidth="1"/>
    <col min="12380" max="12381" width="8.125" style="170" customWidth="1"/>
    <col min="12382" max="12383" width="9.625" style="170" customWidth="1"/>
    <col min="12384" max="12385" width="8" style="170" customWidth="1"/>
    <col min="12386" max="12387" width="8.875" style="170" customWidth="1"/>
    <col min="12388" max="12389" width="8" style="170" customWidth="1"/>
    <col min="12390" max="12391" width="8.875" style="170" customWidth="1"/>
    <col min="12392" max="12392" width="17.625" style="170" customWidth="1"/>
    <col min="12393" max="12393" width="13.625" style="170" customWidth="1"/>
    <col min="12394" max="12395" width="8.125" style="170" customWidth="1"/>
    <col min="12396" max="12397" width="9.625" style="170" customWidth="1"/>
    <col min="12398" max="12399" width="8.125" style="170" customWidth="1"/>
    <col min="12400" max="12401" width="9.625" style="170" customWidth="1"/>
    <col min="12402" max="12403" width="8" style="170" customWidth="1"/>
    <col min="12404" max="12405" width="8.875" style="170" customWidth="1"/>
    <col min="12406" max="12407" width="8" style="170" customWidth="1"/>
    <col min="12408" max="12409" width="8.875" style="170" customWidth="1"/>
    <col min="12410" max="12410" width="17.625" style="170" customWidth="1"/>
    <col min="12411" max="12411" width="13.625" style="170" customWidth="1"/>
    <col min="12412" max="12413" width="8.125" style="170" customWidth="1"/>
    <col min="12414" max="12415" width="9.625" style="170" customWidth="1"/>
    <col min="12416" max="12417" width="8.125" style="170" customWidth="1"/>
    <col min="12418" max="12419" width="9.625" style="170" customWidth="1"/>
    <col min="12420" max="12421" width="8" style="170" customWidth="1"/>
    <col min="12422" max="12423" width="8.875" style="170" customWidth="1"/>
    <col min="12424" max="12425" width="8" style="170" customWidth="1"/>
    <col min="12426" max="12427" width="8.875" style="170" customWidth="1"/>
    <col min="12428" max="12428" width="17.625" style="170" customWidth="1"/>
    <col min="12429" max="12429" width="13.625" style="170" customWidth="1"/>
    <col min="12430" max="12431" width="8.125" style="170" customWidth="1"/>
    <col min="12432" max="12433" width="9.625" style="170" customWidth="1"/>
    <col min="12434" max="12435" width="8.125" style="170" customWidth="1"/>
    <col min="12436" max="12437" width="9.625" style="170" customWidth="1"/>
    <col min="12438" max="12439" width="8" style="170" customWidth="1"/>
    <col min="12440" max="12441" width="8.875" style="170" customWidth="1"/>
    <col min="12442" max="12443" width="8" style="170" customWidth="1"/>
    <col min="12444" max="12445" width="8.875" style="170" customWidth="1"/>
    <col min="12446" max="12446" width="17.625" style="170" customWidth="1"/>
    <col min="12447" max="12447" width="13.625" style="170" customWidth="1"/>
    <col min="12448" max="12449" width="8.125" style="170" customWidth="1"/>
    <col min="12450" max="12451" width="9.625" style="170" customWidth="1"/>
    <col min="12452" max="12453" width="8.125" style="170" customWidth="1"/>
    <col min="12454" max="12455" width="9.625" style="170" customWidth="1"/>
    <col min="12456" max="12457" width="8" style="170" customWidth="1"/>
    <col min="12458" max="12459" width="8.875" style="170" customWidth="1"/>
    <col min="12460" max="12461" width="8" style="170" customWidth="1"/>
    <col min="12462" max="12463" width="8.875" style="170" customWidth="1"/>
    <col min="12464" max="12464" width="17.625" style="170" customWidth="1"/>
    <col min="12465" max="12544" width="9" style="170"/>
    <col min="12545" max="12545" width="16.625" style="170" customWidth="1"/>
    <col min="12546" max="12547" width="11.625" style="170" customWidth="1"/>
    <col min="12548" max="12551" width="11.125" style="170" customWidth="1"/>
    <col min="12552" max="12557" width="10.875" style="170" customWidth="1"/>
    <col min="12558" max="12558" width="19.625" style="170" customWidth="1"/>
    <col min="12559" max="12559" width="13.625" style="170" customWidth="1"/>
    <col min="12560" max="12561" width="8.125" style="170" customWidth="1"/>
    <col min="12562" max="12563" width="9.625" style="170" customWidth="1"/>
    <col min="12564" max="12565" width="8.125" style="170" customWidth="1"/>
    <col min="12566" max="12567" width="9.625" style="170" customWidth="1"/>
    <col min="12568" max="12569" width="8" style="170" customWidth="1"/>
    <col min="12570" max="12571" width="8.875" style="170" customWidth="1"/>
    <col min="12572" max="12573" width="8" style="170" customWidth="1"/>
    <col min="12574" max="12575" width="8.875" style="170" customWidth="1"/>
    <col min="12576" max="12576" width="17.625" style="170" customWidth="1"/>
    <col min="12577" max="12577" width="13.625" style="170" customWidth="1"/>
    <col min="12578" max="12579" width="8.125" style="170" customWidth="1"/>
    <col min="12580" max="12581" width="9.625" style="170" customWidth="1"/>
    <col min="12582" max="12583" width="8.125" style="170" customWidth="1"/>
    <col min="12584" max="12585" width="9.625" style="170" customWidth="1"/>
    <col min="12586" max="12587" width="8" style="170" customWidth="1"/>
    <col min="12588" max="12589" width="8.875" style="170" customWidth="1"/>
    <col min="12590" max="12591" width="8" style="170" customWidth="1"/>
    <col min="12592" max="12593" width="8.875" style="170" customWidth="1"/>
    <col min="12594" max="12594" width="17.625" style="170" customWidth="1"/>
    <col min="12595" max="12595" width="13.625" style="170" customWidth="1"/>
    <col min="12596" max="12597" width="8.125" style="170" customWidth="1"/>
    <col min="12598" max="12599" width="9.625" style="170" customWidth="1"/>
    <col min="12600" max="12601" width="8.125" style="170" customWidth="1"/>
    <col min="12602" max="12603" width="9.625" style="170" customWidth="1"/>
    <col min="12604" max="12605" width="8" style="170" customWidth="1"/>
    <col min="12606" max="12607" width="8.875" style="170" customWidth="1"/>
    <col min="12608" max="12609" width="8" style="170" customWidth="1"/>
    <col min="12610" max="12611" width="8.875" style="170" customWidth="1"/>
    <col min="12612" max="12612" width="17.625" style="170" customWidth="1"/>
    <col min="12613" max="12613" width="13.625" style="170" customWidth="1"/>
    <col min="12614" max="12615" width="8.125" style="170" customWidth="1"/>
    <col min="12616" max="12617" width="9.625" style="170" customWidth="1"/>
    <col min="12618" max="12619" width="8.125" style="170" customWidth="1"/>
    <col min="12620" max="12621" width="9.625" style="170" customWidth="1"/>
    <col min="12622" max="12623" width="8" style="170" customWidth="1"/>
    <col min="12624" max="12625" width="8.875" style="170" customWidth="1"/>
    <col min="12626" max="12627" width="8" style="170" customWidth="1"/>
    <col min="12628" max="12629" width="8.875" style="170" customWidth="1"/>
    <col min="12630" max="12630" width="17.625" style="170" customWidth="1"/>
    <col min="12631" max="12631" width="13.625" style="170" customWidth="1"/>
    <col min="12632" max="12633" width="8.125" style="170" customWidth="1"/>
    <col min="12634" max="12635" width="9.625" style="170" customWidth="1"/>
    <col min="12636" max="12637" width="8.125" style="170" customWidth="1"/>
    <col min="12638" max="12639" width="9.625" style="170" customWidth="1"/>
    <col min="12640" max="12641" width="8" style="170" customWidth="1"/>
    <col min="12642" max="12643" width="8.875" style="170" customWidth="1"/>
    <col min="12644" max="12645" width="8" style="170" customWidth="1"/>
    <col min="12646" max="12647" width="8.875" style="170" customWidth="1"/>
    <col min="12648" max="12648" width="17.625" style="170" customWidth="1"/>
    <col min="12649" max="12649" width="13.625" style="170" customWidth="1"/>
    <col min="12650" max="12651" width="8.125" style="170" customWidth="1"/>
    <col min="12652" max="12653" width="9.625" style="170" customWidth="1"/>
    <col min="12654" max="12655" width="8.125" style="170" customWidth="1"/>
    <col min="12656" max="12657" width="9.625" style="170" customWidth="1"/>
    <col min="12658" max="12659" width="8" style="170" customWidth="1"/>
    <col min="12660" max="12661" width="8.875" style="170" customWidth="1"/>
    <col min="12662" max="12663" width="8" style="170" customWidth="1"/>
    <col min="12664" max="12665" width="8.875" style="170" customWidth="1"/>
    <col min="12666" max="12666" width="17.625" style="170" customWidth="1"/>
    <col min="12667" max="12667" width="13.625" style="170" customWidth="1"/>
    <col min="12668" max="12669" width="8.125" style="170" customWidth="1"/>
    <col min="12670" max="12671" width="9.625" style="170" customWidth="1"/>
    <col min="12672" max="12673" width="8.125" style="170" customWidth="1"/>
    <col min="12674" max="12675" width="9.625" style="170" customWidth="1"/>
    <col min="12676" max="12677" width="8" style="170" customWidth="1"/>
    <col min="12678" max="12679" width="8.875" style="170" customWidth="1"/>
    <col min="12680" max="12681" width="8" style="170" customWidth="1"/>
    <col min="12682" max="12683" width="8.875" style="170" customWidth="1"/>
    <col min="12684" max="12684" width="17.625" style="170" customWidth="1"/>
    <col min="12685" max="12685" width="13.625" style="170" customWidth="1"/>
    <col min="12686" max="12687" width="8.125" style="170" customWidth="1"/>
    <col min="12688" max="12689" width="9.625" style="170" customWidth="1"/>
    <col min="12690" max="12691" width="8.125" style="170" customWidth="1"/>
    <col min="12692" max="12693" width="9.625" style="170" customWidth="1"/>
    <col min="12694" max="12695" width="8" style="170" customWidth="1"/>
    <col min="12696" max="12697" width="8.875" style="170" customWidth="1"/>
    <col min="12698" max="12699" width="8" style="170" customWidth="1"/>
    <col min="12700" max="12701" width="8.875" style="170" customWidth="1"/>
    <col min="12702" max="12702" width="17.625" style="170" customWidth="1"/>
    <col min="12703" max="12703" width="13.625" style="170" customWidth="1"/>
    <col min="12704" max="12705" width="8.125" style="170" customWidth="1"/>
    <col min="12706" max="12707" width="9.625" style="170" customWidth="1"/>
    <col min="12708" max="12709" width="8.125" style="170" customWidth="1"/>
    <col min="12710" max="12711" width="9.625" style="170" customWidth="1"/>
    <col min="12712" max="12713" width="8" style="170" customWidth="1"/>
    <col min="12714" max="12715" width="8.875" style="170" customWidth="1"/>
    <col min="12716" max="12717" width="8" style="170" customWidth="1"/>
    <col min="12718" max="12719" width="8.875" style="170" customWidth="1"/>
    <col min="12720" max="12720" width="17.625" style="170" customWidth="1"/>
    <col min="12721" max="12800" width="9" style="170"/>
    <col min="12801" max="12801" width="16.625" style="170" customWidth="1"/>
    <col min="12802" max="12803" width="11.625" style="170" customWidth="1"/>
    <col min="12804" max="12807" width="11.125" style="170" customWidth="1"/>
    <col min="12808" max="12813" width="10.875" style="170" customWidth="1"/>
    <col min="12814" max="12814" width="19.625" style="170" customWidth="1"/>
    <col min="12815" max="12815" width="13.625" style="170" customWidth="1"/>
    <col min="12816" max="12817" width="8.125" style="170" customWidth="1"/>
    <col min="12818" max="12819" width="9.625" style="170" customWidth="1"/>
    <col min="12820" max="12821" width="8.125" style="170" customWidth="1"/>
    <col min="12822" max="12823" width="9.625" style="170" customWidth="1"/>
    <col min="12824" max="12825" width="8" style="170" customWidth="1"/>
    <col min="12826" max="12827" width="8.875" style="170" customWidth="1"/>
    <col min="12828" max="12829" width="8" style="170" customWidth="1"/>
    <col min="12830" max="12831" width="8.875" style="170" customWidth="1"/>
    <col min="12832" max="12832" width="17.625" style="170" customWidth="1"/>
    <col min="12833" max="12833" width="13.625" style="170" customWidth="1"/>
    <col min="12834" max="12835" width="8.125" style="170" customWidth="1"/>
    <col min="12836" max="12837" width="9.625" style="170" customWidth="1"/>
    <col min="12838" max="12839" width="8.125" style="170" customWidth="1"/>
    <col min="12840" max="12841" width="9.625" style="170" customWidth="1"/>
    <col min="12842" max="12843" width="8" style="170" customWidth="1"/>
    <col min="12844" max="12845" width="8.875" style="170" customWidth="1"/>
    <col min="12846" max="12847" width="8" style="170" customWidth="1"/>
    <col min="12848" max="12849" width="8.875" style="170" customWidth="1"/>
    <col min="12850" max="12850" width="17.625" style="170" customWidth="1"/>
    <col min="12851" max="12851" width="13.625" style="170" customWidth="1"/>
    <col min="12852" max="12853" width="8.125" style="170" customWidth="1"/>
    <col min="12854" max="12855" width="9.625" style="170" customWidth="1"/>
    <col min="12856" max="12857" width="8.125" style="170" customWidth="1"/>
    <col min="12858" max="12859" width="9.625" style="170" customWidth="1"/>
    <col min="12860" max="12861" width="8" style="170" customWidth="1"/>
    <col min="12862" max="12863" width="8.875" style="170" customWidth="1"/>
    <col min="12864" max="12865" width="8" style="170" customWidth="1"/>
    <col min="12866" max="12867" width="8.875" style="170" customWidth="1"/>
    <col min="12868" max="12868" width="17.625" style="170" customWidth="1"/>
    <col min="12869" max="12869" width="13.625" style="170" customWidth="1"/>
    <col min="12870" max="12871" width="8.125" style="170" customWidth="1"/>
    <col min="12872" max="12873" width="9.625" style="170" customWidth="1"/>
    <col min="12874" max="12875" width="8.125" style="170" customWidth="1"/>
    <col min="12876" max="12877" width="9.625" style="170" customWidth="1"/>
    <col min="12878" max="12879" width="8" style="170" customWidth="1"/>
    <col min="12880" max="12881" width="8.875" style="170" customWidth="1"/>
    <col min="12882" max="12883" width="8" style="170" customWidth="1"/>
    <col min="12884" max="12885" width="8.875" style="170" customWidth="1"/>
    <col min="12886" max="12886" width="17.625" style="170" customWidth="1"/>
    <col min="12887" max="12887" width="13.625" style="170" customWidth="1"/>
    <col min="12888" max="12889" width="8.125" style="170" customWidth="1"/>
    <col min="12890" max="12891" width="9.625" style="170" customWidth="1"/>
    <col min="12892" max="12893" width="8.125" style="170" customWidth="1"/>
    <col min="12894" max="12895" width="9.625" style="170" customWidth="1"/>
    <col min="12896" max="12897" width="8" style="170" customWidth="1"/>
    <col min="12898" max="12899" width="8.875" style="170" customWidth="1"/>
    <col min="12900" max="12901" width="8" style="170" customWidth="1"/>
    <col min="12902" max="12903" width="8.875" style="170" customWidth="1"/>
    <col min="12904" max="12904" width="17.625" style="170" customWidth="1"/>
    <col min="12905" max="12905" width="13.625" style="170" customWidth="1"/>
    <col min="12906" max="12907" width="8.125" style="170" customWidth="1"/>
    <col min="12908" max="12909" width="9.625" style="170" customWidth="1"/>
    <col min="12910" max="12911" width="8.125" style="170" customWidth="1"/>
    <col min="12912" max="12913" width="9.625" style="170" customWidth="1"/>
    <col min="12914" max="12915" width="8" style="170" customWidth="1"/>
    <col min="12916" max="12917" width="8.875" style="170" customWidth="1"/>
    <col min="12918" max="12919" width="8" style="170" customWidth="1"/>
    <col min="12920" max="12921" width="8.875" style="170" customWidth="1"/>
    <col min="12922" max="12922" width="17.625" style="170" customWidth="1"/>
    <col min="12923" max="12923" width="13.625" style="170" customWidth="1"/>
    <col min="12924" max="12925" width="8.125" style="170" customWidth="1"/>
    <col min="12926" max="12927" width="9.625" style="170" customWidth="1"/>
    <col min="12928" max="12929" width="8.125" style="170" customWidth="1"/>
    <col min="12930" max="12931" width="9.625" style="170" customWidth="1"/>
    <col min="12932" max="12933" width="8" style="170" customWidth="1"/>
    <col min="12934" max="12935" width="8.875" style="170" customWidth="1"/>
    <col min="12936" max="12937" width="8" style="170" customWidth="1"/>
    <col min="12938" max="12939" width="8.875" style="170" customWidth="1"/>
    <col min="12940" max="12940" width="17.625" style="170" customWidth="1"/>
    <col min="12941" max="12941" width="13.625" style="170" customWidth="1"/>
    <col min="12942" max="12943" width="8.125" style="170" customWidth="1"/>
    <col min="12944" max="12945" width="9.625" style="170" customWidth="1"/>
    <col min="12946" max="12947" width="8.125" style="170" customWidth="1"/>
    <col min="12948" max="12949" width="9.625" style="170" customWidth="1"/>
    <col min="12950" max="12951" width="8" style="170" customWidth="1"/>
    <col min="12952" max="12953" width="8.875" style="170" customWidth="1"/>
    <col min="12954" max="12955" width="8" style="170" customWidth="1"/>
    <col min="12956" max="12957" width="8.875" style="170" customWidth="1"/>
    <col min="12958" max="12958" width="17.625" style="170" customWidth="1"/>
    <col min="12959" max="12959" width="13.625" style="170" customWidth="1"/>
    <col min="12960" max="12961" width="8.125" style="170" customWidth="1"/>
    <col min="12962" max="12963" width="9.625" style="170" customWidth="1"/>
    <col min="12964" max="12965" width="8.125" style="170" customWidth="1"/>
    <col min="12966" max="12967" width="9.625" style="170" customWidth="1"/>
    <col min="12968" max="12969" width="8" style="170" customWidth="1"/>
    <col min="12970" max="12971" width="8.875" style="170" customWidth="1"/>
    <col min="12972" max="12973" width="8" style="170" customWidth="1"/>
    <col min="12974" max="12975" width="8.875" style="170" customWidth="1"/>
    <col min="12976" max="12976" width="17.625" style="170" customWidth="1"/>
    <col min="12977" max="13056" width="9" style="170"/>
    <col min="13057" max="13057" width="16.625" style="170" customWidth="1"/>
    <col min="13058" max="13059" width="11.625" style="170" customWidth="1"/>
    <col min="13060" max="13063" width="11.125" style="170" customWidth="1"/>
    <col min="13064" max="13069" width="10.875" style="170" customWidth="1"/>
    <col min="13070" max="13070" width="19.625" style="170" customWidth="1"/>
    <col min="13071" max="13071" width="13.625" style="170" customWidth="1"/>
    <col min="13072" max="13073" width="8.125" style="170" customWidth="1"/>
    <col min="13074" max="13075" width="9.625" style="170" customWidth="1"/>
    <col min="13076" max="13077" width="8.125" style="170" customWidth="1"/>
    <col min="13078" max="13079" width="9.625" style="170" customWidth="1"/>
    <col min="13080" max="13081" width="8" style="170" customWidth="1"/>
    <col min="13082" max="13083" width="8.875" style="170" customWidth="1"/>
    <col min="13084" max="13085" width="8" style="170" customWidth="1"/>
    <col min="13086" max="13087" width="8.875" style="170" customWidth="1"/>
    <col min="13088" max="13088" width="17.625" style="170" customWidth="1"/>
    <col min="13089" max="13089" width="13.625" style="170" customWidth="1"/>
    <col min="13090" max="13091" width="8.125" style="170" customWidth="1"/>
    <col min="13092" max="13093" width="9.625" style="170" customWidth="1"/>
    <col min="13094" max="13095" width="8.125" style="170" customWidth="1"/>
    <col min="13096" max="13097" width="9.625" style="170" customWidth="1"/>
    <col min="13098" max="13099" width="8" style="170" customWidth="1"/>
    <col min="13100" max="13101" width="8.875" style="170" customWidth="1"/>
    <col min="13102" max="13103" width="8" style="170" customWidth="1"/>
    <col min="13104" max="13105" width="8.875" style="170" customWidth="1"/>
    <col min="13106" max="13106" width="17.625" style="170" customWidth="1"/>
    <col min="13107" max="13107" width="13.625" style="170" customWidth="1"/>
    <col min="13108" max="13109" width="8.125" style="170" customWidth="1"/>
    <col min="13110" max="13111" width="9.625" style="170" customWidth="1"/>
    <col min="13112" max="13113" width="8.125" style="170" customWidth="1"/>
    <col min="13114" max="13115" width="9.625" style="170" customWidth="1"/>
    <col min="13116" max="13117" width="8" style="170" customWidth="1"/>
    <col min="13118" max="13119" width="8.875" style="170" customWidth="1"/>
    <col min="13120" max="13121" width="8" style="170" customWidth="1"/>
    <col min="13122" max="13123" width="8.875" style="170" customWidth="1"/>
    <col min="13124" max="13124" width="17.625" style="170" customWidth="1"/>
    <col min="13125" max="13125" width="13.625" style="170" customWidth="1"/>
    <col min="13126" max="13127" width="8.125" style="170" customWidth="1"/>
    <col min="13128" max="13129" width="9.625" style="170" customWidth="1"/>
    <col min="13130" max="13131" width="8.125" style="170" customWidth="1"/>
    <col min="13132" max="13133" width="9.625" style="170" customWidth="1"/>
    <col min="13134" max="13135" width="8" style="170" customWidth="1"/>
    <col min="13136" max="13137" width="8.875" style="170" customWidth="1"/>
    <col min="13138" max="13139" width="8" style="170" customWidth="1"/>
    <col min="13140" max="13141" width="8.875" style="170" customWidth="1"/>
    <col min="13142" max="13142" width="17.625" style="170" customWidth="1"/>
    <col min="13143" max="13143" width="13.625" style="170" customWidth="1"/>
    <col min="13144" max="13145" width="8.125" style="170" customWidth="1"/>
    <col min="13146" max="13147" width="9.625" style="170" customWidth="1"/>
    <col min="13148" max="13149" width="8.125" style="170" customWidth="1"/>
    <col min="13150" max="13151" width="9.625" style="170" customWidth="1"/>
    <col min="13152" max="13153" width="8" style="170" customWidth="1"/>
    <col min="13154" max="13155" width="8.875" style="170" customWidth="1"/>
    <col min="13156" max="13157" width="8" style="170" customWidth="1"/>
    <col min="13158" max="13159" width="8.875" style="170" customWidth="1"/>
    <col min="13160" max="13160" width="17.625" style="170" customWidth="1"/>
    <col min="13161" max="13161" width="13.625" style="170" customWidth="1"/>
    <col min="13162" max="13163" width="8.125" style="170" customWidth="1"/>
    <col min="13164" max="13165" width="9.625" style="170" customWidth="1"/>
    <col min="13166" max="13167" width="8.125" style="170" customWidth="1"/>
    <col min="13168" max="13169" width="9.625" style="170" customWidth="1"/>
    <col min="13170" max="13171" width="8" style="170" customWidth="1"/>
    <col min="13172" max="13173" width="8.875" style="170" customWidth="1"/>
    <col min="13174" max="13175" width="8" style="170" customWidth="1"/>
    <col min="13176" max="13177" width="8.875" style="170" customWidth="1"/>
    <col min="13178" max="13178" width="17.625" style="170" customWidth="1"/>
    <col min="13179" max="13179" width="13.625" style="170" customWidth="1"/>
    <col min="13180" max="13181" width="8.125" style="170" customWidth="1"/>
    <col min="13182" max="13183" width="9.625" style="170" customWidth="1"/>
    <col min="13184" max="13185" width="8.125" style="170" customWidth="1"/>
    <col min="13186" max="13187" width="9.625" style="170" customWidth="1"/>
    <col min="13188" max="13189" width="8" style="170" customWidth="1"/>
    <col min="13190" max="13191" width="8.875" style="170" customWidth="1"/>
    <col min="13192" max="13193" width="8" style="170" customWidth="1"/>
    <col min="13194" max="13195" width="8.875" style="170" customWidth="1"/>
    <col min="13196" max="13196" width="17.625" style="170" customWidth="1"/>
    <col min="13197" max="13197" width="13.625" style="170" customWidth="1"/>
    <col min="13198" max="13199" width="8.125" style="170" customWidth="1"/>
    <col min="13200" max="13201" width="9.625" style="170" customWidth="1"/>
    <col min="13202" max="13203" width="8.125" style="170" customWidth="1"/>
    <col min="13204" max="13205" width="9.625" style="170" customWidth="1"/>
    <col min="13206" max="13207" width="8" style="170" customWidth="1"/>
    <col min="13208" max="13209" width="8.875" style="170" customWidth="1"/>
    <col min="13210" max="13211" width="8" style="170" customWidth="1"/>
    <col min="13212" max="13213" width="8.875" style="170" customWidth="1"/>
    <col min="13214" max="13214" width="17.625" style="170" customWidth="1"/>
    <col min="13215" max="13215" width="13.625" style="170" customWidth="1"/>
    <col min="13216" max="13217" width="8.125" style="170" customWidth="1"/>
    <col min="13218" max="13219" width="9.625" style="170" customWidth="1"/>
    <col min="13220" max="13221" width="8.125" style="170" customWidth="1"/>
    <col min="13222" max="13223" width="9.625" style="170" customWidth="1"/>
    <col min="13224" max="13225" width="8" style="170" customWidth="1"/>
    <col min="13226" max="13227" width="8.875" style="170" customWidth="1"/>
    <col min="13228" max="13229" width="8" style="170" customWidth="1"/>
    <col min="13230" max="13231" width="8.875" style="170" customWidth="1"/>
    <col min="13232" max="13232" width="17.625" style="170" customWidth="1"/>
    <col min="13233" max="13312" width="9" style="170"/>
    <col min="13313" max="13313" width="16.625" style="170" customWidth="1"/>
    <col min="13314" max="13315" width="11.625" style="170" customWidth="1"/>
    <col min="13316" max="13319" width="11.125" style="170" customWidth="1"/>
    <col min="13320" max="13325" width="10.875" style="170" customWidth="1"/>
    <col min="13326" max="13326" width="19.625" style="170" customWidth="1"/>
    <col min="13327" max="13327" width="13.625" style="170" customWidth="1"/>
    <col min="13328" max="13329" width="8.125" style="170" customWidth="1"/>
    <col min="13330" max="13331" width="9.625" style="170" customWidth="1"/>
    <col min="13332" max="13333" width="8.125" style="170" customWidth="1"/>
    <col min="13334" max="13335" width="9.625" style="170" customWidth="1"/>
    <col min="13336" max="13337" width="8" style="170" customWidth="1"/>
    <col min="13338" max="13339" width="8.875" style="170" customWidth="1"/>
    <col min="13340" max="13341" width="8" style="170" customWidth="1"/>
    <col min="13342" max="13343" width="8.875" style="170" customWidth="1"/>
    <col min="13344" max="13344" width="17.625" style="170" customWidth="1"/>
    <col min="13345" max="13345" width="13.625" style="170" customWidth="1"/>
    <col min="13346" max="13347" width="8.125" style="170" customWidth="1"/>
    <col min="13348" max="13349" width="9.625" style="170" customWidth="1"/>
    <col min="13350" max="13351" width="8.125" style="170" customWidth="1"/>
    <col min="13352" max="13353" width="9.625" style="170" customWidth="1"/>
    <col min="13354" max="13355" width="8" style="170" customWidth="1"/>
    <col min="13356" max="13357" width="8.875" style="170" customWidth="1"/>
    <col min="13358" max="13359" width="8" style="170" customWidth="1"/>
    <col min="13360" max="13361" width="8.875" style="170" customWidth="1"/>
    <col min="13362" max="13362" width="17.625" style="170" customWidth="1"/>
    <col min="13363" max="13363" width="13.625" style="170" customWidth="1"/>
    <col min="13364" max="13365" width="8.125" style="170" customWidth="1"/>
    <col min="13366" max="13367" width="9.625" style="170" customWidth="1"/>
    <col min="13368" max="13369" width="8.125" style="170" customWidth="1"/>
    <col min="13370" max="13371" width="9.625" style="170" customWidth="1"/>
    <col min="13372" max="13373" width="8" style="170" customWidth="1"/>
    <col min="13374" max="13375" width="8.875" style="170" customWidth="1"/>
    <col min="13376" max="13377" width="8" style="170" customWidth="1"/>
    <col min="13378" max="13379" width="8.875" style="170" customWidth="1"/>
    <col min="13380" max="13380" width="17.625" style="170" customWidth="1"/>
    <col min="13381" max="13381" width="13.625" style="170" customWidth="1"/>
    <col min="13382" max="13383" width="8.125" style="170" customWidth="1"/>
    <col min="13384" max="13385" width="9.625" style="170" customWidth="1"/>
    <col min="13386" max="13387" width="8.125" style="170" customWidth="1"/>
    <col min="13388" max="13389" width="9.625" style="170" customWidth="1"/>
    <col min="13390" max="13391" width="8" style="170" customWidth="1"/>
    <col min="13392" max="13393" width="8.875" style="170" customWidth="1"/>
    <col min="13394" max="13395" width="8" style="170" customWidth="1"/>
    <col min="13396" max="13397" width="8.875" style="170" customWidth="1"/>
    <col min="13398" max="13398" width="17.625" style="170" customWidth="1"/>
    <col min="13399" max="13399" width="13.625" style="170" customWidth="1"/>
    <col min="13400" max="13401" width="8.125" style="170" customWidth="1"/>
    <col min="13402" max="13403" width="9.625" style="170" customWidth="1"/>
    <col min="13404" max="13405" width="8.125" style="170" customWidth="1"/>
    <col min="13406" max="13407" width="9.625" style="170" customWidth="1"/>
    <col min="13408" max="13409" width="8" style="170" customWidth="1"/>
    <col min="13410" max="13411" width="8.875" style="170" customWidth="1"/>
    <col min="13412" max="13413" width="8" style="170" customWidth="1"/>
    <col min="13414" max="13415" width="8.875" style="170" customWidth="1"/>
    <col min="13416" max="13416" width="17.625" style="170" customWidth="1"/>
    <col min="13417" max="13417" width="13.625" style="170" customWidth="1"/>
    <col min="13418" max="13419" width="8.125" style="170" customWidth="1"/>
    <col min="13420" max="13421" width="9.625" style="170" customWidth="1"/>
    <col min="13422" max="13423" width="8.125" style="170" customWidth="1"/>
    <col min="13424" max="13425" width="9.625" style="170" customWidth="1"/>
    <col min="13426" max="13427" width="8" style="170" customWidth="1"/>
    <col min="13428" max="13429" width="8.875" style="170" customWidth="1"/>
    <col min="13430" max="13431" width="8" style="170" customWidth="1"/>
    <col min="13432" max="13433" width="8.875" style="170" customWidth="1"/>
    <col min="13434" max="13434" width="17.625" style="170" customWidth="1"/>
    <col min="13435" max="13435" width="13.625" style="170" customWidth="1"/>
    <col min="13436" max="13437" width="8.125" style="170" customWidth="1"/>
    <col min="13438" max="13439" width="9.625" style="170" customWidth="1"/>
    <col min="13440" max="13441" width="8.125" style="170" customWidth="1"/>
    <col min="13442" max="13443" width="9.625" style="170" customWidth="1"/>
    <col min="13444" max="13445" width="8" style="170" customWidth="1"/>
    <col min="13446" max="13447" width="8.875" style="170" customWidth="1"/>
    <col min="13448" max="13449" width="8" style="170" customWidth="1"/>
    <col min="13450" max="13451" width="8.875" style="170" customWidth="1"/>
    <col min="13452" max="13452" width="17.625" style="170" customWidth="1"/>
    <col min="13453" max="13453" width="13.625" style="170" customWidth="1"/>
    <col min="13454" max="13455" width="8.125" style="170" customWidth="1"/>
    <col min="13456" max="13457" width="9.625" style="170" customWidth="1"/>
    <col min="13458" max="13459" width="8.125" style="170" customWidth="1"/>
    <col min="13460" max="13461" width="9.625" style="170" customWidth="1"/>
    <col min="13462" max="13463" width="8" style="170" customWidth="1"/>
    <col min="13464" max="13465" width="8.875" style="170" customWidth="1"/>
    <col min="13466" max="13467" width="8" style="170" customWidth="1"/>
    <col min="13468" max="13469" width="8.875" style="170" customWidth="1"/>
    <col min="13470" max="13470" width="17.625" style="170" customWidth="1"/>
    <col min="13471" max="13471" width="13.625" style="170" customWidth="1"/>
    <col min="13472" max="13473" width="8.125" style="170" customWidth="1"/>
    <col min="13474" max="13475" width="9.625" style="170" customWidth="1"/>
    <col min="13476" max="13477" width="8.125" style="170" customWidth="1"/>
    <col min="13478" max="13479" width="9.625" style="170" customWidth="1"/>
    <col min="13480" max="13481" width="8" style="170" customWidth="1"/>
    <col min="13482" max="13483" width="8.875" style="170" customWidth="1"/>
    <col min="13484" max="13485" width="8" style="170" customWidth="1"/>
    <col min="13486" max="13487" width="8.875" style="170" customWidth="1"/>
    <col min="13488" max="13488" width="17.625" style="170" customWidth="1"/>
    <col min="13489" max="13568" width="9" style="170"/>
    <col min="13569" max="13569" width="16.625" style="170" customWidth="1"/>
    <col min="13570" max="13571" width="11.625" style="170" customWidth="1"/>
    <col min="13572" max="13575" width="11.125" style="170" customWidth="1"/>
    <col min="13576" max="13581" width="10.875" style="170" customWidth="1"/>
    <col min="13582" max="13582" width="19.625" style="170" customWidth="1"/>
    <col min="13583" max="13583" width="13.625" style="170" customWidth="1"/>
    <col min="13584" max="13585" width="8.125" style="170" customWidth="1"/>
    <col min="13586" max="13587" width="9.625" style="170" customWidth="1"/>
    <col min="13588" max="13589" width="8.125" style="170" customWidth="1"/>
    <col min="13590" max="13591" width="9.625" style="170" customWidth="1"/>
    <col min="13592" max="13593" width="8" style="170" customWidth="1"/>
    <col min="13594" max="13595" width="8.875" style="170" customWidth="1"/>
    <col min="13596" max="13597" width="8" style="170" customWidth="1"/>
    <col min="13598" max="13599" width="8.875" style="170" customWidth="1"/>
    <col min="13600" max="13600" width="17.625" style="170" customWidth="1"/>
    <col min="13601" max="13601" width="13.625" style="170" customWidth="1"/>
    <col min="13602" max="13603" width="8.125" style="170" customWidth="1"/>
    <col min="13604" max="13605" width="9.625" style="170" customWidth="1"/>
    <col min="13606" max="13607" width="8.125" style="170" customWidth="1"/>
    <col min="13608" max="13609" width="9.625" style="170" customWidth="1"/>
    <col min="13610" max="13611" width="8" style="170" customWidth="1"/>
    <col min="13612" max="13613" width="8.875" style="170" customWidth="1"/>
    <col min="13614" max="13615" width="8" style="170" customWidth="1"/>
    <col min="13616" max="13617" width="8.875" style="170" customWidth="1"/>
    <col min="13618" max="13618" width="17.625" style="170" customWidth="1"/>
    <col min="13619" max="13619" width="13.625" style="170" customWidth="1"/>
    <col min="13620" max="13621" width="8.125" style="170" customWidth="1"/>
    <col min="13622" max="13623" width="9.625" style="170" customWidth="1"/>
    <col min="13624" max="13625" width="8.125" style="170" customWidth="1"/>
    <col min="13626" max="13627" width="9.625" style="170" customWidth="1"/>
    <col min="13628" max="13629" width="8" style="170" customWidth="1"/>
    <col min="13630" max="13631" width="8.875" style="170" customWidth="1"/>
    <col min="13632" max="13633" width="8" style="170" customWidth="1"/>
    <col min="13634" max="13635" width="8.875" style="170" customWidth="1"/>
    <col min="13636" max="13636" width="17.625" style="170" customWidth="1"/>
    <col min="13637" max="13637" width="13.625" style="170" customWidth="1"/>
    <col min="13638" max="13639" width="8.125" style="170" customWidth="1"/>
    <col min="13640" max="13641" width="9.625" style="170" customWidth="1"/>
    <col min="13642" max="13643" width="8.125" style="170" customWidth="1"/>
    <col min="13644" max="13645" width="9.625" style="170" customWidth="1"/>
    <col min="13646" max="13647" width="8" style="170" customWidth="1"/>
    <col min="13648" max="13649" width="8.875" style="170" customWidth="1"/>
    <col min="13650" max="13651" width="8" style="170" customWidth="1"/>
    <col min="13652" max="13653" width="8.875" style="170" customWidth="1"/>
    <col min="13654" max="13654" width="17.625" style="170" customWidth="1"/>
    <col min="13655" max="13655" width="13.625" style="170" customWidth="1"/>
    <col min="13656" max="13657" width="8.125" style="170" customWidth="1"/>
    <col min="13658" max="13659" width="9.625" style="170" customWidth="1"/>
    <col min="13660" max="13661" width="8.125" style="170" customWidth="1"/>
    <col min="13662" max="13663" width="9.625" style="170" customWidth="1"/>
    <col min="13664" max="13665" width="8" style="170" customWidth="1"/>
    <col min="13666" max="13667" width="8.875" style="170" customWidth="1"/>
    <col min="13668" max="13669" width="8" style="170" customWidth="1"/>
    <col min="13670" max="13671" width="8.875" style="170" customWidth="1"/>
    <col min="13672" max="13672" width="17.625" style="170" customWidth="1"/>
    <col min="13673" max="13673" width="13.625" style="170" customWidth="1"/>
    <col min="13674" max="13675" width="8.125" style="170" customWidth="1"/>
    <col min="13676" max="13677" width="9.625" style="170" customWidth="1"/>
    <col min="13678" max="13679" width="8.125" style="170" customWidth="1"/>
    <col min="13680" max="13681" width="9.625" style="170" customWidth="1"/>
    <col min="13682" max="13683" width="8" style="170" customWidth="1"/>
    <col min="13684" max="13685" width="8.875" style="170" customWidth="1"/>
    <col min="13686" max="13687" width="8" style="170" customWidth="1"/>
    <col min="13688" max="13689" width="8.875" style="170" customWidth="1"/>
    <col min="13690" max="13690" width="17.625" style="170" customWidth="1"/>
    <col min="13691" max="13691" width="13.625" style="170" customWidth="1"/>
    <col min="13692" max="13693" width="8.125" style="170" customWidth="1"/>
    <col min="13694" max="13695" width="9.625" style="170" customWidth="1"/>
    <col min="13696" max="13697" width="8.125" style="170" customWidth="1"/>
    <col min="13698" max="13699" width="9.625" style="170" customWidth="1"/>
    <col min="13700" max="13701" width="8" style="170" customWidth="1"/>
    <col min="13702" max="13703" width="8.875" style="170" customWidth="1"/>
    <col min="13704" max="13705" width="8" style="170" customWidth="1"/>
    <col min="13706" max="13707" width="8.875" style="170" customWidth="1"/>
    <col min="13708" max="13708" width="17.625" style="170" customWidth="1"/>
    <col min="13709" max="13709" width="13.625" style="170" customWidth="1"/>
    <col min="13710" max="13711" width="8.125" style="170" customWidth="1"/>
    <col min="13712" max="13713" width="9.625" style="170" customWidth="1"/>
    <col min="13714" max="13715" width="8.125" style="170" customWidth="1"/>
    <col min="13716" max="13717" width="9.625" style="170" customWidth="1"/>
    <col min="13718" max="13719" width="8" style="170" customWidth="1"/>
    <col min="13720" max="13721" width="8.875" style="170" customWidth="1"/>
    <col min="13722" max="13723" width="8" style="170" customWidth="1"/>
    <col min="13724" max="13725" width="8.875" style="170" customWidth="1"/>
    <col min="13726" max="13726" width="17.625" style="170" customWidth="1"/>
    <col min="13727" max="13727" width="13.625" style="170" customWidth="1"/>
    <col min="13728" max="13729" width="8.125" style="170" customWidth="1"/>
    <col min="13730" max="13731" width="9.625" style="170" customWidth="1"/>
    <col min="13732" max="13733" width="8.125" style="170" customWidth="1"/>
    <col min="13734" max="13735" width="9.625" style="170" customWidth="1"/>
    <col min="13736" max="13737" width="8" style="170" customWidth="1"/>
    <col min="13738" max="13739" width="8.875" style="170" customWidth="1"/>
    <col min="13740" max="13741" width="8" style="170" customWidth="1"/>
    <col min="13742" max="13743" width="8.875" style="170" customWidth="1"/>
    <col min="13744" max="13744" width="17.625" style="170" customWidth="1"/>
    <col min="13745" max="13824" width="9" style="170"/>
    <col min="13825" max="13825" width="16.625" style="170" customWidth="1"/>
    <col min="13826" max="13827" width="11.625" style="170" customWidth="1"/>
    <col min="13828" max="13831" width="11.125" style="170" customWidth="1"/>
    <col min="13832" max="13837" width="10.875" style="170" customWidth="1"/>
    <col min="13838" max="13838" width="19.625" style="170" customWidth="1"/>
    <col min="13839" max="13839" width="13.625" style="170" customWidth="1"/>
    <col min="13840" max="13841" width="8.125" style="170" customWidth="1"/>
    <col min="13842" max="13843" width="9.625" style="170" customWidth="1"/>
    <col min="13844" max="13845" width="8.125" style="170" customWidth="1"/>
    <col min="13846" max="13847" width="9.625" style="170" customWidth="1"/>
    <col min="13848" max="13849" width="8" style="170" customWidth="1"/>
    <col min="13850" max="13851" width="8.875" style="170" customWidth="1"/>
    <col min="13852" max="13853" width="8" style="170" customWidth="1"/>
    <col min="13854" max="13855" width="8.875" style="170" customWidth="1"/>
    <col min="13856" max="13856" width="17.625" style="170" customWidth="1"/>
    <col min="13857" max="13857" width="13.625" style="170" customWidth="1"/>
    <col min="13858" max="13859" width="8.125" style="170" customWidth="1"/>
    <col min="13860" max="13861" width="9.625" style="170" customWidth="1"/>
    <col min="13862" max="13863" width="8.125" style="170" customWidth="1"/>
    <col min="13864" max="13865" width="9.625" style="170" customWidth="1"/>
    <col min="13866" max="13867" width="8" style="170" customWidth="1"/>
    <col min="13868" max="13869" width="8.875" style="170" customWidth="1"/>
    <col min="13870" max="13871" width="8" style="170" customWidth="1"/>
    <col min="13872" max="13873" width="8.875" style="170" customWidth="1"/>
    <col min="13874" max="13874" width="17.625" style="170" customWidth="1"/>
    <col min="13875" max="13875" width="13.625" style="170" customWidth="1"/>
    <col min="13876" max="13877" width="8.125" style="170" customWidth="1"/>
    <col min="13878" max="13879" width="9.625" style="170" customWidth="1"/>
    <col min="13880" max="13881" width="8.125" style="170" customWidth="1"/>
    <col min="13882" max="13883" width="9.625" style="170" customWidth="1"/>
    <col min="13884" max="13885" width="8" style="170" customWidth="1"/>
    <col min="13886" max="13887" width="8.875" style="170" customWidth="1"/>
    <col min="13888" max="13889" width="8" style="170" customWidth="1"/>
    <col min="13890" max="13891" width="8.875" style="170" customWidth="1"/>
    <col min="13892" max="13892" width="17.625" style="170" customWidth="1"/>
    <col min="13893" max="13893" width="13.625" style="170" customWidth="1"/>
    <col min="13894" max="13895" width="8.125" style="170" customWidth="1"/>
    <col min="13896" max="13897" width="9.625" style="170" customWidth="1"/>
    <col min="13898" max="13899" width="8.125" style="170" customWidth="1"/>
    <col min="13900" max="13901" width="9.625" style="170" customWidth="1"/>
    <col min="13902" max="13903" width="8" style="170" customWidth="1"/>
    <col min="13904" max="13905" width="8.875" style="170" customWidth="1"/>
    <col min="13906" max="13907" width="8" style="170" customWidth="1"/>
    <col min="13908" max="13909" width="8.875" style="170" customWidth="1"/>
    <col min="13910" max="13910" width="17.625" style="170" customWidth="1"/>
    <col min="13911" max="13911" width="13.625" style="170" customWidth="1"/>
    <col min="13912" max="13913" width="8.125" style="170" customWidth="1"/>
    <col min="13914" max="13915" width="9.625" style="170" customWidth="1"/>
    <col min="13916" max="13917" width="8.125" style="170" customWidth="1"/>
    <col min="13918" max="13919" width="9.625" style="170" customWidth="1"/>
    <col min="13920" max="13921" width="8" style="170" customWidth="1"/>
    <col min="13922" max="13923" width="8.875" style="170" customWidth="1"/>
    <col min="13924" max="13925" width="8" style="170" customWidth="1"/>
    <col min="13926" max="13927" width="8.875" style="170" customWidth="1"/>
    <col min="13928" max="13928" width="17.625" style="170" customWidth="1"/>
    <col min="13929" max="13929" width="13.625" style="170" customWidth="1"/>
    <col min="13930" max="13931" width="8.125" style="170" customWidth="1"/>
    <col min="13932" max="13933" width="9.625" style="170" customWidth="1"/>
    <col min="13934" max="13935" width="8.125" style="170" customWidth="1"/>
    <col min="13936" max="13937" width="9.625" style="170" customWidth="1"/>
    <col min="13938" max="13939" width="8" style="170" customWidth="1"/>
    <col min="13940" max="13941" width="8.875" style="170" customWidth="1"/>
    <col min="13942" max="13943" width="8" style="170" customWidth="1"/>
    <col min="13944" max="13945" width="8.875" style="170" customWidth="1"/>
    <col min="13946" max="13946" width="17.625" style="170" customWidth="1"/>
    <col min="13947" max="13947" width="13.625" style="170" customWidth="1"/>
    <col min="13948" max="13949" width="8.125" style="170" customWidth="1"/>
    <col min="13950" max="13951" width="9.625" style="170" customWidth="1"/>
    <col min="13952" max="13953" width="8.125" style="170" customWidth="1"/>
    <col min="13954" max="13955" width="9.625" style="170" customWidth="1"/>
    <col min="13956" max="13957" width="8" style="170" customWidth="1"/>
    <col min="13958" max="13959" width="8.875" style="170" customWidth="1"/>
    <col min="13960" max="13961" width="8" style="170" customWidth="1"/>
    <col min="13962" max="13963" width="8.875" style="170" customWidth="1"/>
    <col min="13964" max="13964" width="17.625" style="170" customWidth="1"/>
    <col min="13965" max="13965" width="13.625" style="170" customWidth="1"/>
    <col min="13966" max="13967" width="8.125" style="170" customWidth="1"/>
    <col min="13968" max="13969" width="9.625" style="170" customWidth="1"/>
    <col min="13970" max="13971" width="8.125" style="170" customWidth="1"/>
    <col min="13972" max="13973" width="9.625" style="170" customWidth="1"/>
    <col min="13974" max="13975" width="8" style="170" customWidth="1"/>
    <col min="13976" max="13977" width="8.875" style="170" customWidth="1"/>
    <col min="13978" max="13979" width="8" style="170" customWidth="1"/>
    <col min="13980" max="13981" width="8.875" style="170" customWidth="1"/>
    <col min="13982" max="13982" width="17.625" style="170" customWidth="1"/>
    <col min="13983" max="13983" width="13.625" style="170" customWidth="1"/>
    <col min="13984" max="13985" width="8.125" style="170" customWidth="1"/>
    <col min="13986" max="13987" width="9.625" style="170" customWidth="1"/>
    <col min="13988" max="13989" width="8.125" style="170" customWidth="1"/>
    <col min="13990" max="13991" width="9.625" style="170" customWidth="1"/>
    <col min="13992" max="13993" width="8" style="170" customWidth="1"/>
    <col min="13994" max="13995" width="8.875" style="170" customWidth="1"/>
    <col min="13996" max="13997" width="8" style="170" customWidth="1"/>
    <col min="13998" max="13999" width="8.875" style="170" customWidth="1"/>
    <col min="14000" max="14000" width="17.625" style="170" customWidth="1"/>
    <col min="14001" max="14080" width="9" style="170"/>
    <col min="14081" max="14081" width="16.625" style="170" customWidth="1"/>
    <col min="14082" max="14083" width="11.625" style="170" customWidth="1"/>
    <col min="14084" max="14087" width="11.125" style="170" customWidth="1"/>
    <col min="14088" max="14093" width="10.875" style="170" customWidth="1"/>
    <col min="14094" max="14094" width="19.625" style="170" customWidth="1"/>
    <col min="14095" max="14095" width="13.625" style="170" customWidth="1"/>
    <col min="14096" max="14097" width="8.125" style="170" customWidth="1"/>
    <col min="14098" max="14099" width="9.625" style="170" customWidth="1"/>
    <col min="14100" max="14101" width="8.125" style="170" customWidth="1"/>
    <col min="14102" max="14103" width="9.625" style="170" customWidth="1"/>
    <col min="14104" max="14105" width="8" style="170" customWidth="1"/>
    <col min="14106" max="14107" width="8.875" style="170" customWidth="1"/>
    <col min="14108" max="14109" width="8" style="170" customWidth="1"/>
    <col min="14110" max="14111" width="8.875" style="170" customWidth="1"/>
    <col min="14112" max="14112" width="17.625" style="170" customWidth="1"/>
    <col min="14113" max="14113" width="13.625" style="170" customWidth="1"/>
    <col min="14114" max="14115" width="8.125" style="170" customWidth="1"/>
    <col min="14116" max="14117" width="9.625" style="170" customWidth="1"/>
    <col min="14118" max="14119" width="8.125" style="170" customWidth="1"/>
    <col min="14120" max="14121" width="9.625" style="170" customWidth="1"/>
    <col min="14122" max="14123" width="8" style="170" customWidth="1"/>
    <col min="14124" max="14125" width="8.875" style="170" customWidth="1"/>
    <col min="14126" max="14127" width="8" style="170" customWidth="1"/>
    <col min="14128" max="14129" width="8.875" style="170" customWidth="1"/>
    <col min="14130" max="14130" width="17.625" style="170" customWidth="1"/>
    <col min="14131" max="14131" width="13.625" style="170" customWidth="1"/>
    <col min="14132" max="14133" width="8.125" style="170" customWidth="1"/>
    <col min="14134" max="14135" width="9.625" style="170" customWidth="1"/>
    <col min="14136" max="14137" width="8.125" style="170" customWidth="1"/>
    <col min="14138" max="14139" width="9.625" style="170" customWidth="1"/>
    <col min="14140" max="14141" width="8" style="170" customWidth="1"/>
    <col min="14142" max="14143" width="8.875" style="170" customWidth="1"/>
    <col min="14144" max="14145" width="8" style="170" customWidth="1"/>
    <col min="14146" max="14147" width="8.875" style="170" customWidth="1"/>
    <col min="14148" max="14148" width="17.625" style="170" customWidth="1"/>
    <col min="14149" max="14149" width="13.625" style="170" customWidth="1"/>
    <col min="14150" max="14151" width="8.125" style="170" customWidth="1"/>
    <col min="14152" max="14153" width="9.625" style="170" customWidth="1"/>
    <col min="14154" max="14155" width="8.125" style="170" customWidth="1"/>
    <col min="14156" max="14157" width="9.625" style="170" customWidth="1"/>
    <col min="14158" max="14159" width="8" style="170" customWidth="1"/>
    <col min="14160" max="14161" width="8.875" style="170" customWidth="1"/>
    <col min="14162" max="14163" width="8" style="170" customWidth="1"/>
    <col min="14164" max="14165" width="8.875" style="170" customWidth="1"/>
    <col min="14166" max="14166" width="17.625" style="170" customWidth="1"/>
    <col min="14167" max="14167" width="13.625" style="170" customWidth="1"/>
    <col min="14168" max="14169" width="8.125" style="170" customWidth="1"/>
    <col min="14170" max="14171" width="9.625" style="170" customWidth="1"/>
    <col min="14172" max="14173" width="8.125" style="170" customWidth="1"/>
    <col min="14174" max="14175" width="9.625" style="170" customWidth="1"/>
    <col min="14176" max="14177" width="8" style="170" customWidth="1"/>
    <col min="14178" max="14179" width="8.875" style="170" customWidth="1"/>
    <col min="14180" max="14181" width="8" style="170" customWidth="1"/>
    <col min="14182" max="14183" width="8.875" style="170" customWidth="1"/>
    <col min="14184" max="14184" width="17.625" style="170" customWidth="1"/>
    <col min="14185" max="14185" width="13.625" style="170" customWidth="1"/>
    <col min="14186" max="14187" width="8.125" style="170" customWidth="1"/>
    <col min="14188" max="14189" width="9.625" style="170" customWidth="1"/>
    <col min="14190" max="14191" width="8.125" style="170" customWidth="1"/>
    <col min="14192" max="14193" width="9.625" style="170" customWidth="1"/>
    <col min="14194" max="14195" width="8" style="170" customWidth="1"/>
    <col min="14196" max="14197" width="8.875" style="170" customWidth="1"/>
    <col min="14198" max="14199" width="8" style="170" customWidth="1"/>
    <col min="14200" max="14201" width="8.875" style="170" customWidth="1"/>
    <col min="14202" max="14202" width="17.625" style="170" customWidth="1"/>
    <col min="14203" max="14203" width="13.625" style="170" customWidth="1"/>
    <col min="14204" max="14205" width="8.125" style="170" customWidth="1"/>
    <col min="14206" max="14207" width="9.625" style="170" customWidth="1"/>
    <col min="14208" max="14209" width="8.125" style="170" customWidth="1"/>
    <col min="14210" max="14211" width="9.625" style="170" customWidth="1"/>
    <col min="14212" max="14213" width="8" style="170" customWidth="1"/>
    <col min="14214" max="14215" width="8.875" style="170" customWidth="1"/>
    <col min="14216" max="14217" width="8" style="170" customWidth="1"/>
    <col min="14218" max="14219" width="8.875" style="170" customWidth="1"/>
    <col min="14220" max="14220" width="17.625" style="170" customWidth="1"/>
    <col min="14221" max="14221" width="13.625" style="170" customWidth="1"/>
    <col min="14222" max="14223" width="8.125" style="170" customWidth="1"/>
    <col min="14224" max="14225" width="9.625" style="170" customWidth="1"/>
    <col min="14226" max="14227" width="8.125" style="170" customWidth="1"/>
    <col min="14228" max="14229" width="9.625" style="170" customWidth="1"/>
    <col min="14230" max="14231" width="8" style="170" customWidth="1"/>
    <col min="14232" max="14233" width="8.875" style="170" customWidth="1"/>
    <col min="14234" max="14235" width="8" style="170" customWidth="1"/>
    <col min="14236" max="14237" width="8.875" style="170" customWidth="1"/>
    <col min="14238" max="14238" width="17.625" style="170" customWidth="1"/>
    <col min="14239" max="14239" width="13.625" style="170" customWidth="1"/>
    <col min="14240" max="14241" width="8.125" style="170" customWidth="1"/>
    <col min="14242" max="14243" width="9.625" style="170" customWidth="1"/>
    <col min="14244" max="14245" width="8.125" style="170" customWidth="1"/>
    <col min="14246" max="14247" width="9.625" style="170" customWidth="1"/>
    <col min="14248" max="14249" width="8" style="170" customWidth="1"/>
    <col min="14250" max="14251" width="8.875" style="170" customWidth="1"/>
    <col min="14252" max="14253" width="8" style="170" customWidth="1"/>
    <col min="14254" max="14255" width="8.875" style="170" customWidth="1"/>
    <col min="14256" max="14256" width="17.625" style="170" customWidth="1"/>
    <col min="14257" max="14336" width="9" style="170"/>
    <col min="14337" max="14337" width="16.625" style="170" customWidth="1"/>
    <col min="14338" max="14339" width="11.625" style="170" customWidth="1"/>
    <col min="14340" max="14343" width="11.125" style="170" customWidth="1"/>
    <col min="14344" max="14349" width="10.875" style="170" customWidth="1"/>
    <col min="14350" max="14350" width="19.625" style="170" customWidth="1"/>
    <col min="14351" max="14351" width="13.625" style="170" customWidth="1"/>
    <col min="14352" max="14353" width="8.125" style="170" customWidth="1"/>
    <col min="14354" max="14355" width="9.625" style="170" customWidth="1"/>
    <col min="14356" max="14357" width="8.125" style="170" customWidth="1"/>
    <col min="14358" max="14359" width="9.625" style="170" customWidth="1"/>
    <col min="14360" max="14361" width="8" style="170" customWidth="1"/>
    <col min="14362" max="14363" width="8.875" style="170" customWidth="1"/>
    <col min="14364" max="14365" width="8" style="170" customWidth="1"/>
    <col min="14366" max="14367" width="8.875" style="170" customWidth="1"/>
    <col min="14368" max="14368" width="17.625" style="170" customWidth="1"/>
    <col min="14369" max="14369" width="13.625" style="170" customWidth="1"/>
    <col min="14370" max="14371" width="8.125" style="170" customWidth="1"/>
    <col min="14372" max="14373" width="9.625" style="170" customWidth="1"/>
    <col min="14374" max="14375" width="8.125" style="170" customWidth="1"/>
    <col min="14376" max="14377" width="9.625" style="170" customWidth="1"/>
    <col min="14378" max="14379" width="8" style="170" customWidth="1"/>
    <col min="14380" max="14381" width="8.875" style="170" customWidth="1"/>
    <col min="14382" max="14383" width="8" style="170" customWidth="1"/>
    <col min="14384" max="14385" width="8.875" style="170" customWidth="1"/>
    <col min="14386" max="14386" width="17.625" style="170" customWidth="1"/>
    <col min="14387" max="14387" width="13.625" style="170" customWidth="1"/>
    <col min="14388" max="14389" width="8.125" style="170" customWidth="1"/>
    <col min="14390" max="14391" width="9.625" style="170" customWidth="1"/>
    <col min="14392" max="14393" width="8.125" style="170" customWidth="1"/>
    <col min="14394" max="14395" width="9.625" style="170" customWidth="1"/>
    <col min="14396" max="14397" width="8" style="170" customWidth="1"/>
    <col min="14398" max="14399" width="8.875" style="170" customWidth="1"/>
    <col min="14400" max="14401" width="8" style="170" customWidth="1"/>
    <col min="14402" max="14403" width="8.875" style="170" customWidth="1"/>
    <col min="14404" max="14404" width="17.625" style="170" customWidth="1"/>
    <col min="14405" max="14405" width="13.625" style="170" customWidth="1"/>
    <col min="14406" max="14407" width="8.125" style="170" customWidth="1"/>
    <col min="14408" max="14409" width="9.625" style="170" customWidth="1"/>
    <col min="14410" max="14411" width="8.125" style="170" customWidth="1"/>
    <col min="14412" max="14413" width="9.625" style="170" customWidth="1"/>
    <col min="14414" max="14415" width="8" style="170" customWidth="1"/>
    <col min="14416" max="14417" width="8.875" style="170" customWidth="1"/>
    <col min="14418" max="14419" width="8" style="170" customWidth="1"/>
    <col min="14420" max="14421" width="8.875" style="170" customWidth="1"/>
    <col min="14422" max="14422" width="17.625" style="170" customWidth="1"/>
    <col min="14423" max="14423" width="13.625" style="170" customWidth="1"/>
    <col min="14424" max="14425" width="8.125" style="170" customWidth="1"/>
    <col min="14426" max="14427" width="9.625" style="170" customWidth="1"/>
    <col min="14428" max="14429" width="8.125" style="170" customWidth="1"/>
    <col min="14430" max="14431" width="9.625" style="170" customWidth="1"/>
    <col min="14432" max="14433" width="8" style="170" customWidth="1"/>
    <col min="14434" max="14435" width="8.875" style="170" customWidth="1"/>
    <col min="14436" max="14437" width="8" style="170" customWidth="1"/>
    <col min="14438" max="14439" width="8.875" style="170" customWidth="1"/>
    <col min="14440" max="14440" width="17.625" style="170" customWidth="1"/>
    <col min="14441" max="14441" width="13.625" style="170" customWidth="1"/>
    <col min="14442" max="14443" width="8.125" style="170" customWidth="1"/>
    <col min="14444" max="14445" width="9.625" style="170" customWidth="1"/>
    <col min="14446" max="14447" width="8.125" style="170" customWidth="1"/>
    <col min="14448" max="14449" width="9.625" style="170" customWidth="1"/>
    <col min="14450" max="14451" width="8" style="170" customWidth="1"/>
    <col min="14452" max="14453" width="8.875" style="170" customWidth="1"/>
    <col min="14454" max="14455" width="8" style="170" customWidth="1"/>
    <col min="14456" max="14457" width="8.875" style="170" customWidth="1"/>
    <col min="14458" max="14458" width="17.625" style="170" customWidth="1"/>
    <col min="14459" max="14459" width="13.625" style="170" customWidth="1"/>
    <col min="14460" max="14461" width="8.125" style="170" customWidth="1"/>
    <col min="14462" max="14463" width="9.625" style="170" customWidth="1"/>
    <col min="14464" max="14465" width="8.125" style="170" customWidth="1"/>
    <col min="14466" max="14467" width="9.625" style="170" customWidth="1"/>
    <col min="14468" max="14469" width="8" style="170" customWidth="1"/>
    <col min="14470" max="14471" width="8.875" style="170" customWidth="1"/>
    <col min="14472" max="14473" width="8" style="170" customWidth="1"/>
    <col min="14474" max="14475" width="8.875" style="170" customWidth="1"/>
    <col min="14476" max="14476" width="17.625" style="170" customWidth="1"/>
    <col min="14477" max="14477" width="13.625" style="170" customWidth="1"/>
    <col min="14478" max="14479" width="8.125" style="170" customWidth="1"/>
    <col min="14480" max="14481" width="9.625" style="170" customWidth="1"/>
    <col min="14482" max="14483" width="8.125" style="170" customWidth="1"/>
    <col min="14484" max="14485" width="9.625" style="170" customWidth="1"/>
    <col min="14486" max="14487" width="8" style="170" customWidth="1"/>
    <col min="14488" max="14489" width="8.875" style="170" customWidth="1"/>
    <col min="14490" max="14491" width="8" style="170" customWidth="1"/>
    <col min="14492" max="14493" width="8.875" style="170" customWidth="1"/>
    <col min="14494" max="14494" width="17.625" style="170" customWidth="1"/>
    <col min="14495" max="14495" width="13.625" style="170" customWidth="1"/>
    <col min="14496" max="14497" width="8.125" style="170" customWidth="1"/>
    <col min="14498" max="14499" width="9.625" style="170" customWidth="1"/>
    <col min="14500" max="14501" width="8.125" style="170" customWidth="1"/>
    <col min="14502" max="14503" width="9.625" style="170" customWidth="1"/>
    <col min="14504" max="14505" width="8" style="170" customWidth="1"/>
    <col min="14506" max="14507" width="8.875" style="170" customWidth="1"/>
    <col min="14508" max="14509" width="8" style="170" customWidth="1"/>
    <col min="14510" max="14511" width="8.875" style="170" customWidth="1"/>
    <col min="14512" max="14512" width="17.625" style="170" customWidth="1"/>
    <col min="14513" max="14592" width="9" style="170"/>
    <col min="14593" max="14593" width="16.625" style="170" customWidth="1"/>
    <col min="14594" max="14595" width="11.625" style="170" customWidth="1"/>
    <col min="14596" max="14599" width="11.125" style="170" customWidth="1"/>
    <col min="14600" max="14605" width="10.875" style="170" customWidth="1"/>
    <col min="14606" max="14606" width="19.625" style="170" customWidth="1"/>
    <col min="14607" max="14607" width="13.625" style="170" customWidth="1"/>
    <col min="14608" max="14609" width="8.125" style="170" customWidth="1"/>
    <col min="14610" max="14611" width="9.625" style="170" customWidth="1"/>
    <col min="14612" max="14613" width="8.125" style="170" customWidth="1"/>
    <col min="14614" max="14615" width="9.625" style="170" customWidth="1"/>
    <col min="14616" max="14617" width="8" style="170" customWidth="1"/>
    <col min="14618" max="14619" width="8.875" style="170" customWidth="1"/>
    <col min="14620" max="14621" width="8" style="170" customWidth="1"/>
    <col min="14622" max="14623" width="8.875" style="170" customWidth="1"/>
    <col min="14624" max="14624" width="17.625" style="170" customWidth="1"/>
    <col min="14625" max="14625" width="13.625" style="170" customWidth="1"/>
    <col min="14626" max="14627" width="8.125" style="170" customWidth="1"/>
    <col min="14628" max="14629" width="9.625" style="170" customWidth="1"/>
    <col min="14630" max="14631" width="8.125" style="170" customWidth="1"/>
    <col min="14632" max="14633" width="9.625" style="170" customWidth="1"/>
    <col min="14634" max="14635" width="8" style="170" customWidth="1"/>
    <col min="14636" max="14637" width="8.875" style="170" customWidth="1"/>
    <col min="14638" max="14639" width="8" style="170" customWidth="1"/>
    <col min="14640" max="14641" width="8.875" style="170" customWidth="1"/>
    <col min="14642" max="14642" width="17.625" style="170" customWidth="1"/>
    <col min="14643" max="14643" width="13.625" style="170" customWidth="1"/>
    <col min="14644" max="14645" width="8.125" style="170" customWidth="1"/>
    <col min="14646" max="14647" width="9.625" style="170" customWidth="1"/>
    <col min="14648" max="14649" width="8.125" style="170" customWidth="1"/>
    <col min="14650" max="14651" width="9.625" style="170" customWidth="1"/>
    <col min="14652" max="14653" width="8" style="170" customWidth="1"/>
    <col min="14654" max="14655" width="8.875" style="170" customWidth="1"/>
    <col min="14656" max="14657" width="8" style="170" customWidth="1"/>
    <col min="14658" max="14659" width="8.875" style="170" customWidth="1"/>
    <col min="14660" max="14660" width="17.625" style="170" customWidth="1"/>
    <col min="14661" max="14661" width="13.625" style="170" customWidth="1"/>
    <col min="14662" max="14663" width="8.125" style="170" customWidth="1"/>
    <col min="14664" max="14665" width="9.625" style="170" customWidth="1"/>
    <col min="14666" max="14667" width="8.125" style="170" customWidth="1"/>
    <col min="14668" max="14669" width="9.625" style="170" customWidth="1"/>
    <col min="14670" max="14671" width="8" style="170" customWidth="1"/>
    <col min="14672" max="14673" width="8.875" style="170" customWidth="1"/>
    <col min="14674" max="14675" width="8" style="170" customWidth="1"/>
    <col min="14676" max="14677" width="8.875" style="170" customWidth="1"/>
    <col min="14678" max="14678" width="17.625" style="170" customWidth="1"/>
    <col min="14679" max="14679" width="13.625" style="170" customWidth="1"/>
    <col min="14680" max="14681" width="8.125" style="170" customWidth="1"/>
    <col min="14682" max="14683" width="9.625" style="170" customWidth="1"/>
    <col min="14684" max="14685" width="8.125" style="170" customWidth="1"/>
    <col min="14686" max="14687" width="9.625" style="170" customWidth="1"/>
    <col min="14688" max="14689" width="8" style="170" customWidth="1"/>
    <col min="14690" max="14691" width="8.875" style="170" customWidth="1"/>
    <col min="14692" max="14693" width="8" style="170" customWidth="1"/>
    <col min="14694" max="14695" width="8.875" style="170" customWidth="1"/>
    <col min="14696" max="14696" width="17.625" style="170" customWidth="1"/>
    <col min="14697" max="14697" width="13.625" style="170" customWidth="1"/>
    <col min="14698" max="14699" width="8.125" style="170" customWidth="1"/>
    <col min="14700" max="14701" width="9.625" style="170" customWidth="1"/>
    <col min="14702" max="14703" width="8.125" style="170" customWidth="1"/>
    <col min="14704" max="14705" width="9.625" style="170" customWidth="1"/>
    <col min="14706" max="14707" width="8" style="170" customWidth="1"/>
    <col min="14708" max="14709" width="8.875" style="170" customWidth="1"/>
    <col min="14710" max="14711" width="8" style="170" customWidth="1"/>
    <col min="14712" max="14713" width="8.875" style="170" customWidth="1"/>
    <col min="14714" max="14714" width="17.625" style="170" customWidth="1"/>
    <col min="14715" max="14715" width="13.625" style="170" customWidth="1"/>
    <col min="14716" max="14717" width="8.125" style="170" customWidth="1"/>
    <col min="14718" max="14719" width="9.625" style="170" customWidth="1"/>
    <col min="14720" max="14721" width="8.125" style="170" customWidth="1"/>
    <col min="14722" max="14723" width="9.625" style="170" customWidth="1"/>
    <col min="14724" max="14725" width="8" style="170" customWidth="1"/>
    <col min="14726" max="14727" width="8.875" style="170" customWidth="1"/>
    <col min="14728" max="14729" width="8" style="170" customWidth="1"/>
    <col min="14730" max="14731" width="8.875" style="170" customWidth="1"/>
    <col min="14732" max="14732" width="17.625" style="170" customWidth="1"/>
    <col min="14733" max="14733" width="13.625" style="170" customWidth="1"/>
    <col min="14734" max="14735" width="8.125" style="170" customWidth="1"/>
    <col min="14736" max="14737" width="9.625" style="170" customWidth="1"/>
    <col min="14738" max="14739" width="8.125" style="170" customWidth="1"/>
    <col min="14740" max="14741" width="9.625" style="170" customWidth="1"/>
    <col min="14742" max="14743" width="8" style="170" customWidth="1"/>
    <col min="14744" max="14745" width="8.875" style="170" customWidth="1"/>
    <col min="14746" max="14747" width="8" style="170" customWidth="1"/>
    <col min="14748" max="14749" width="8.875" style="170" customWidth="1"/>
    <col min="14750" max="14750" width="17.625" style="170" customWidth="1"/>
    <col min="14751" max="14751" width="13.625" style="170" customWidth="1"/>
    <col min="14752" max="14753" width="8.125" style="170" customWidth="1"/>
    <col min="14754" max="14755" width="9.625" style="170" customWidth="1"/>
    <col min="14756" max="14757" width="8.125" style="170" customWidth="1"/>
    <col min="14758" max="14759" width="9.625" style="170" customWidth="1"/>
    <col min="14760" max="14761" width="8" style="170" customWidth="1"/>
    <col min="14762" max="14763" width="8.875" style="170" customWidth="1"/>
    <col min="14764" max="14765" width="8" style="170" customWidth="1"/>
    <col min="14766" max="14767" width="8.875" style="170" customWidth="1"/>
    <col min="14768" max="14768" width="17.625" style="170" customWidth="1"/>
    <col min="14769" max="14848" width="9" style="170"/>
    <col min="14849" max="14849" width="16.625" style="170" customWidth="1"/>
    <col min="14850" max="14851" width="11.625" style="170" customWidth="1"/>
    <col min="14852" max="14855" width="11.125" style="170" customWidth="1"/>
    <col min="14856" max="14861" width="10.875" style="170" customWidth="1"/>
    <col min="14862" max="14862" width="19.625" style="170" customWidth="1"/>
    <col min="14863" max="14863" width="13.625" style="170" customWidth="1"/>
    <col min="14864" max="14865" width="8.125" style="170" customWidth="1"/>
    <col min="14866" max="14867" width="9.625" style="170" customWidth="1"/>
    <col min="14868" max="14869" width="8.125" style="170" customWidth="1"/>
    <col min="14870" max="14871" width="9.625" style="170" customWidth="1"/>
    <col min="14872" max="14873" width="8" style="170" customWidth="1"/>
    <col min="14874" max="14875" width="8.875" style="170" customWidth="1"/>
    <col min="14876" max="14877" width="8" style="170" customWidth="1"/>
    <col min="14878" max="14879" width="8.875" style="170" customWidth="1"/>
    <col min="14880" max="14880" width="17.625" style="170" customWidth="1"/>
    <col min="14881" max="14881" width="13.625" style="170" customWidth="1"/>
    <col min="14882" max="14883" width="8.125" style="170" customWidth="1"/>
    <col min="14884" max="14885" width="9.625" style="170" customWidth="1"/>
    <col min="14886" max="14887" width="8.125" style="170" customWidth="1"/>
    <col min="14888" max="14889" width="9.625" style="170" customWidth="1"/>
    <col min="14890" max="14891" width="8" style="170" customWidth="1"/>
    <col min="14892" max="14893" width="8.875" style="170" customWidth="1"/>
    <col min="14894" max="14895" width="8" style="170" customWidth="1"/>
    <col min="14896" max="14897" width="8.875" style="170" customWidth="1"/>
    <col min="14898" max="14898" width="17.625" style="170" customWidth="1"/>
    <col min="14899" max="14899" width="13.625" style="170" customWidth="1"/>
    <col min="14900" max="14901" width="8.125" style="170" customWidth="1"/>
    <col min="14902" max="14903" width="9.625" style="170" customWidth="1"/>
    <col min="14904" max="14905" width="8.125" style="170" customWidth="1"/>
    <col min="14906" max="14907" width="9.625" style="170" customWidth="1"/>
    <col min="14908" max="14909" width="8" style="170" customWidth="1"/>
    <col min="14910" max="14911" width="8.875" style="170" customWidth="1"/>
    <col min="14912" max="14913" width="8" style="170" customWidth="1"/>
    <col min="14914" max="14915" width="8.875" style="170" customWidth="1"/>
    <col min="14916" max="14916" width="17.625" style="170" customWidth="1"/>
    <col min="14917" max="14917" width="13.625" style="170" customWidth="1"/>
    <col min="14918" max="14919" width="8.125" style="170" customWidth="1"/>
    <col min="14920" max="14921" width="9.625" style="170" customWidth="1"/>
    <col min="14922" max="14923" width="8.125" style="170" customWidth="1"/>
    <col min="14924" max="14925" width="9.625" style="170" customWidth="1"/>
    <col min="14926" max="14927" width="8" style="170" customWidth="1"/>
    <col min="14928" max="14929" width="8.875" style="170" customWidth="1"/>
    <col min="14930" max="14931" width="8" style="170" customWidth="1"/>
    <col min="14932" max="14933" width="8.875" style="170" customWidth="1"/>
    <col min="14934" max="14934" width="17.625" style="170" customWidth="1"/>
    <col min="14935" max="14935" width="13.625" style="170" customWidth="1"/>
    <col min="14936" max="14937" width="8.125" style="170" customWidth="1"/>
    <col min="14938" max="14939" width="9.625" style="170" customWidth="1"/>
    <col min="14940" max="14941" width="8.125" style="170" customWidth="1"/>
    <col min="14942" max="14943" width="9.625" style="170" customWidth="1"/>
    <col min="14944" max="14945" width="8" style="170" customWidth="1"/>
    <col min="14946" max="14947" width="8.875" style="170" customWidth="1"/>
    <col min="14948" max="14949" width="8" style="170" customWidth="1"/>
    <col min="14950" max="14951" width="8.875" style="170" customWidth="1"/>
    <col min="14952" max="14952" width="17.625" style="170" customWidth="1"/>
    <col min="14953" max="14953" width="13.625" style="170" customWidth="1"/>
    <col min="14954" max="14955" width="8.125" style="170" customWidth="1"/>
    <col min="14956" max="14957" width="9.625" style="170" customWidth="1"/>
    <col min="14958" max="14959" width="8.125" style="170" customWidth="1"/>
    <col min="14960" max="14961" width="9.625" style="170" customWidth="1"/>
    <col min="14962" max="14963" width="8" style="170" customWidth="1"/>
    <col min="14964" max="14965" width="8.875" style="170" customWidth="1"/>
    <col min="14966" max="14967" width="8" style="170" customWidth="1"/>
    <col min="14968" max="14969" width="8.875" style="170" customWidth="1"/>
    <col min="14970" max="14970" width="17.625" style="170" customWidth="1"/>
    <col min="14971" max="14971" width="13.625" style="170" customWidth="1"/>
    <col min="14972" max="14973" width="8.125" style="170" customWidth="1"/>
    <col min="14974" max="14975" width="9.625" style="170" customWidth="1"/>
    <col min="14976" max="14977" width="8.125" style="170" customWidth="1"/>
    <col min="14978" max="14979" width="9.625" style="170" customWidth="1"/>
    <col min="14980" max="14981" width="8" style="170" customWidth="1"/>
    <col min="14982" max="14983" width="8.875" style="170" customWidth="1"/>
    <col min="14984" max="14985" width="8" style="170" customWidth="1"/>
    <col min="14986" max="14987" width="8.875" style="170" customWidth="1"/>
    <col min="14988" max="14988" width="17.625" style="170" customWidth="1"/>
    <col min="14989" max="14989" width="13.625" style="170" customWidth="1"/>
    <col min="14990" max="14991" width="8.125" style="170" customWidth="1"/>
    <col min="14992" max="14993" width="9.625" style="170" customWidth="1"/>
    <col min="14994" max="14995" width="8.125" style="170" customWidth="1"/>
    <col min="14996" max="14997" width="9.625" style="170" customWidth="1"/>
    <col min="14998" max="14999" width="8" style="170" customWidth="1"/>
    <col min="15000" max="15001" width="8.875" style="170" customWidth="1"/>
    <col min="15002" max="15003" width="8" style="170" customWidth="1"/>
    <col min="15004" max="15005" width="8.875" style="170" customWidth="1"/>
    <col min="15006" max="15006" width="17.625" style="170" customWidth="1"/>
    <col min="15007" max="15007" width="13.625" style="170" customWidth="1"/>
    <col min="15008" max="15009" width="8.125" style="170" customWidth="1"/>
    <col min="15010" max="15011" width="9.625" style="170" customWidth="1"/>
    <col min="15012" max="15013" width="8.125" style="170" customWidth="1"/>
    <col min="15014" max="15015" width="9.625" style="170" customWidth="1"/>
    <col min="15016" max="15017" width="8" style="170" customWidth="1"/>
    <col min="15018" max="15019" width="8.875" style="170" customWidth="1"/>
    <col min="15020" max="15021" width="8" style="170" customWidth="1"/>
    <col min="15022" max="15023" width="8.875" style="170" customWidth="1"/>
    <col min="15024" max="15024" width="17.625" style="170" customWidth="1"/>
    <col min="15025" max="15104" width="9" style="170"/>
    <col min="15105" max="15105" width="16.625" style="170" customWidth="1"/>
    <col min="15106" max="15107" width="11.625" style="170" customWidth="1"/>
    <col min="15108" max="15111" width="11.125" style="170" customWidth="1"/>
    <col min="15112" max="15117" width="10.875" style="170" customWidth="1"/>
    <col min="15118" max="15118" width="19.625" style="170" customWidth="1"/>
    <col min="15119" max="15119" width="13.625" style="170" customWidth="1"/>
    <col min="15120" max="15121" width="8.125" style="170" customWidth="1"/>
    <col min="15122" max="15123" width="9.625" style="170" customWidth="1"/>
    <col min="15124" max="15125" width="8.125" style="170" customWidth="1"/>
    <col min="15126" max="15127" width="9.625" style="170" customWidth="1"/>
    <col min="15128" max="15129" width="8" style="170" customWidth="1"/>
    <col min="15130" max="15131" width="8.875" style="170" customWidth="1"/>
    <col min="15132" max="15133" width="8" style="170" customWidth="1"/>
    <col min="15134" max="15135" width="8.875" style="170" customWidth="1"/>
    <col min="15136" max="15136" width="17.625" style="170" customWidth="1"/>
    <col min="15137" max="15137" width="13.625" style="170" customWidth="1"/>
    <col min="15138" max="15139" width="8.125" style="170" customWidth="1"/>
    <col min="15140" max="15141" width="9.625" style="170" customWidth="1"/>
    <col min="15142" max="15143" width="8.125" style="170" customWidth="1"/>
    <col min="15144" max="15145" width="9.625" style="170" customWidth="1"/>
    <col min="15146" max="15147" width="8" style="170" customWidth="1"/>
    <col min="15148" max="15149" width="8.875" style="170" customWidth="1"/>
    <col min="15150" max="15151" width="8" style="170" customWidth="1"/>
    <col min="15152" max="15153" width="8.875" style="170" customWidth="1"/>
    <col min="15154" max="15154" width="17.625" style="170" customWidth="1"/>
    <col min="15155" max="15155" width="13.625" style="170" customWidth="1"/>
    <col min="15156" max="15157" width="8.125" style="170" customWidth="1"/>
    <col min="15158" max="15159" width="9.625" style="170" customWidth="1"/>
    <col min="15160" max="15161" width="8.125" style="170" customWidth="1"/>
    <col min="15162" max="15163" width="9.625" style="170" customWidth="1"/>
    <col min="15164" max="15165" width="8" style="170" customWidth="1"/>
    <col min="15166" max="15167" width="8.875" style="170" customWidth="1"/>
    <col min="15168" max="15169" width="8" style="170" customWidth="1"/>
    <col min="15170" max="15171" width="8.875" style="170" customWidth="1"/>
    <col min="15172" max="15172" width="17.625" style="170" customWidth="1"/>
    <col min="15173" max="15173" width="13.625" style="170" customWidth="1"/>
    <col min="15174" max="15175" width="8.125" style="170" customWidth="1"/>
    <col min="15176" max="15177" width="9.625" style="170" customWidth="1"/>
    <col min="15178" max="15179" width="8.125" style="170" customWidth="1"/>
    <col min="15180" max="15181" width="9.625" style="170" customWidth="1"/>
    <col min="15182" max="15183" width="8" style="170" customWidth="1"/>
    <col min="15184" max="15185" width="8.875" style="170" customWidth="1"/>
    <col min="15186" max="15187" width="8" style="170" customWidth="1"/>
    <col min="15188" max="15189" width="8.875" style="170" customWidth="1"/>
    <col min="15190" max="15190" width="17.625" style="170" customWidth="1"/>
    <col min="15191" max="15191" width="13.625" style="170" customWidth="1"/>
    <col min="15192" max="15193" width="8.125" style="170" customWidth="1"/>
    <col min="15194" max="15195" width="9.625" style="170" customWidth="1"/>
    <col min="15196" max="15197" width="8.125" style="170" customWidth="1"/>
    <col min="15198" max="15199" width="9.625" style="170" customWidth="1"/>
    <col min="15200" max="15201" width="8" style="170" customWidth="1"/>
    <col min="15202" max="15203" width="8.875" style="170" customWidth="1"/>
    <col min="15204" max="15205" width="8" style="170" customWidth="1"/>
    <col min="15206" max="15207" width="8.875" style="170" customWidth="1"/>
    <col min="15208" max="15208" width="17.625" style="170" customWidth="1"/>
    <col min="15209" max="15209" width="13.625" style="170" customWidth="1"/>
    <col min="15210" max="15211" width="8.125" style="170" customWidth="1"/>
    <col min="15212" max="15213" width="9.625" style="170" customWidth="1"/>
    <col min="15214" max="15215" width="8.125" style="170" customWidth="1"/>
    <col min="15216" max="15217" width="9.625" style="170" customWidth="1"/>
    <col min="15218" max="15219" width="8" style="170" customWidth="1"/>
    <col min="15220" max="15221" width="8.875" style="170" customWidth="1"/>
    <col min="15222" max="15223" width="8" style="170" customWidth="1"/>
    <col min="15224" max="15225" width="8.875" style="170" customWidth="1"/>
    <col min="15226" max="15226" width="17.625" style="170" customWidth="1"/>
    <col min="15227" max="15227" width="13.625" style="170" customWidth="1"/>
    <col min="15228" max="15229" width="8.125" style="170" customWidth="1"/>
    <col min="15230" max="15231" width="9.625" style="170" customWidth="1"/>
    <col min="15232" max="15233" width="8.125" style="170" customWidth="1"/>
    <col min="15234" max="15235" width="9.625" style="170" customWidth="1"/>
    <col min="15236" max="15237" width="8" style="170" customWidth="1"/>
    <col min="15238" max="15239" width="8.875" style="170" customWidth="1"/>
    <col min="15240" max="15241" width="8" style="170" customWidth="1"/>
    <col min="15242" max="15243" width="8.875" style="170" customWidth="1"/>
    <col min="15244" max="15244" width="17.625" style="170" customWidth="1"/>
    <col min="15245" max="15245" width="13.625" style="170" customWidth="1"/>
    <col min="15246" max="15247" width="8.125" style="170" customWidth="1"/>
    <col min="15248" max="15249" width="9.625" style="170" customWidth="1"/>
    <col min="15250" max="15251" width="8.125" style="170" customWidth="1"/>
    <col min="15252" max="15253" width="9.625" style="170" customWidth="1"/>
    <col min="15254" max="15255" width="8" style="170" customWidth="1"/>
    <col min="15256" max="15257" width="8.875" style="170" customWidth="1"/>
    <col min="15258" max="15259" width="8" style="170" customWidth="1"/>
    <col min="15260" max="15261" width="8.875" style="170" customWidth="1"/>
    <col min="15262" max="15262" width="17.625" style="170" customWidth="1"/>
    <col min="15263" max="15263" width="13.625" style="170" customWidth="1"/>
    <col min="15264" max="15265" width="8.125" style="170" customWidth="1"/>
    <col min="15266" max="15267" width="9.625" style="170" customWidth="1"/>
    <col min="15268" max="15269" width="8.125" style="170" customWidth="1"/>
    <col min="15270" max="15271" width="9.625" style="170" customWidth="1"/>
    <col min="15272" max="15273" width="8" style="170" customWidth="1"/>
    <col min="15274" max="15275" width="8.875" style="170" customWidth="1"/>
    <col min="15276" max="15277" width="8" style="170" customWidth="1"/>
    <col min="15278" max="15279" width="8.875" style="170" customWidth="1"/>
    <col min="15280" max="15280" width="17.625" style="170" customWidth="1"/>
    <col min="15281" max="15360" width="9" style="170"/>
    <col min="15361" max="15361" width="16.625" style="170" customWidth="1"/>
    <col min="15362" max="15363" width="11.625" style="170" customWidth="1"/>
    <col min="15364" max="15367" width="11.125" style="170" customWidth="1"/>
    <col min="15368" max="15373" width="10.875" style="170" customWidth="1"/>
    <col min="15374" max="15374" width="19.625" style="170" customWidth="1"/>
    <col min="15375" max="15375" width="13.625" style="170" customWidth="1"/>
    <col min="15376" max="15377" width="8.125" style="170" customWidth="1"/>
    <col min="15378" max="15379" width="9.625" style="170" customWidth="1"/>
    <col min="15380" max="15381" width="8.125" style="170" customWidth="1"/>
    <col min="15382" max="15383" width="9.625" style="170" customWidth="1"/>
    <col min="15384" max="15385" width="8" style="170" customWidth="1"/>
    <col min="15386" max="15387" width="8.875" style="170" customWidth="1"/>
    <col min="15388" max="15389" width="8" style="170" customWidth="1"/>
    <col min="15390" max="15391" width="8.875" style="170" customWidth="1"/>
    <col min="15392" max="15392" width="17.625" style="170" customWidth="1"/>
    <col min="15393" max="15393" width="13.625" style="170" customWidth="1"/>
    <col min="15394" max="15395" width="8.125" style="170" customWidth="1"/>
    <col min="15396" max="15397" width="9.625" style="170" customWidth="1"/>
    <col min="15398" max="15399" width="8.125" style="170" customWidth="1"/>
    <col min="15400" max="15401" width="9.625" style="170" customWidth="1"/>
    <col min="15402" max="15403" width="8" style="170" customWidth="1"/>
    <col min="15404" max="15405" width="8.875" style="170" customWidth="1"/>
    <col min="15406" max="15407" width="8" style="170" customWidth="1"/>
    <col min="15408" max="15409" width="8.875" style="170" customWidth="1"/>
    <col min="15410" max="15410" width="17.625" style="170" customWidth="1"/>
    <col min="15411" max="15411" width="13.625" style="170" customWidth="1"/>
    <col min="15412" max="15413" width="8.125" style="170" customWidth="1"/>
    <col min="15414" max="15415" width="9.625" style="170" customWidth="1"/>
    <col min="15416" max="15417" width="8.125" style="170" customWidth="1"/>
    <col min="15418" max="15419" width="9.625" style="170" customWidth="1"/>
    <col min="15420" max="15421" width="8" style="170" customWidth="1"/>
    <col min="15422" max="15423" width="8.875" style="170" customWidth="1"/>
    <col min="15424" max="15425" width="8" style="170" customWidth="1"/>
    <col min="15426" max="15427" width="8.875" style="170" customWidth="1"/>
    <col min="15428" max="15428" width="17.625" style="170" customWidth="1"/>
    <col min="15429" max="15429" width="13.625" style="170" customWidth="1"/>
    <col min="15430" max="15431" width="8.125" style="170" customWidth="1"/>
    <col min="15432" max="15433" width="9.625" style="170" customWidth="1"/>
    <col min="15434" max="15435" width="8.125" style="170" customWidth="1"/>
    <col min="15436" max="15437" width="9.625" style="170" customWidth="1"/>
    <col min="15438" max="15439" width="8" style="170" customWidth="1"/>
    <col min="15440" max="15441" width="8.875" style="170" customWidth="1"/>
    <col min="15442" max="15443" width="8" style="170" customWidth="1"/>
    <col min="15444" max="15445" width="8.875" style="170" customWidth="1"/>
    <col min="15446" max="15446" width="17.625" style="170" customWidth="1"/>
    <col min="15447" max="15447" width="13.625" style="170" customWidth="1"/>
    <col min="15448" max="15449" width="8.125" style="170" customWidth="1"/>
    <col min="15450" max="15451" width="9.625" style="170" customWidth="1"/>
    <col min="15452" max="15453" width="8.125" style="170" customWidth="1"/>
    <col min="15454" max="15455" width="9.625" style="170" customWidth="1"/>
    <col min="15456" max="15457" width="8" style="170" customWidth="1"/>
    <col min="15458" max="15459" width="8.875" style="170" customWidth="1"/>
    <col min="15460" max="15461" width="8" style="170" customWidth="1"/>
    <col min="15462" max="15463" width="8.875" style="170" customWidth="1"/>
    <col min="15464" max="15464" width="17.625" style="170" customWidth="1"/>
    <col min="15465" max="15465" width="13.625" style="170" customWidth="1"/>
    <col min="15466" max="15467" width="8.125" style="170" customWidth="1"/>
    <col min="15468" max="15469" width="9.625" style="170" customWidth="1"/>
    <col min="15470" max="15471" width="8.125" style="170" customWidth="1"/>
    <col min="15472" max="15473" width="9.625" style="170" customWidth="1"/>
    <col min="15474" max="15475" width="8" style="170" customWidth="1"/>
    <col min="15476" max="15477" width="8.875" style="170" customWidth="1"/>
    <col min="15478" max="15479" width="8" style="170" customWidth="1"/>
    <col min="15480" max="15481" width="8.875" style="170" customWidth="1"/>
    <col min="15482" max="15482" width="17.625" style="170" customWidth="1"/>
    <col min="15483" max="15483" width="13.625" style="170" customWidth="1"/>
    <col min="15484" max="15485" width="8.125" style="170" customWidth="1"/>
    <col min="15486" max="15487" width="9.625" style="170" customWidth="1"/>
    <col min="15488" max="15489" width="8.125" style="170" customWidth="1"/>
    <col min="15490" max="15491" width="9.625" style="170" customWidth="1"/>
    <col min="15492" max="15493" width="8" style="170" customWidth="1"/>
    <col min="15494" max="15495" width="8.875" style="170" customWidth="1"/>
    <col min="15496" max="15497" width="8" style="170" customWidth="1"/>
    <col min="15498" max="15499" width="8.875" style="170" customWidth="1"/>
    <col min="15500" max="15500" width="17.625" style="170" customWidth="1"/>
    <col min="15501" max="15501" width="13.625" style="170" customWidth="1"/>
    <col min="15502" max="15503" width="8.125" style="170" customWidth="1"/>
    <col min="15504" max="15505" width="9.625" style="170" customWidth="1"/>
    <col min="15506" max="15507" width="8.125" style="170" customWidth="1"/>
    <col min="15508" max="15509" width="9.625" style="170" customWidth="1"/>
    <col min="15510" max="15511" width="8" style="170" customWidth="1"/>
    <col min="15512" max="15513" width="8.875" style="170" customWidth="1"/>
    <col min="15514" max="15515" width="8" style="170" customWidth="1"/>
    <col min="15516" max="15517" width="8.875" style="170" customWidth="1"/>
    <col min="15518" max="15518" width="17.625" style="170" customWidth="1"/>
    <col min="15519" max="15519" width="13.625" style="170" customWidth="1"/>
    <col min="15520" max="15521" width="8.125" style="170" customWidth="1"/>
    <col min="15522" max="15523" width="9.625" style="170" customWidth="1"/>
    <col min="15524" max="15525" width="8.125" style="170" customWidth="1"/>
    <col min="15526" max="15527" width="9.625" style="170" customWidth="1"/>
    <col min="15528" max="15529" width="8" style="170" customWidth="1"/>
    <col min="15530" max="15531" width="8.875" style="170" customWidth="1"/>
    <col min="15532" max="15533" width="8" style="170" customWidth="1"/>
    <col min="15534" max="15535" width="8.875" style="170" customWidth="1"/>
    <col min="15536" max="15536" width="17.625" style="170" customWidth="1"/>
    <col min="15537" max="15616" width="9" style="170"/>
    <col min="15617" max="15617" width="16.625" style="170" customWidth="1"/>
    <col min="15618" max="15619" width="11.625" style="170" customWidth="1"/>
    <col min="15620" max="15623" width="11.125" style="170" customWidth="1"/>
    <col min="15624" max="15629" width="10.875" style="170" customWidth="1"/>
    <col min="15630" max="15630" width="19.625" style="170" customWidth="1"/>
    <col min="15631" max="15631" width="13.625" style="170" customWidth="1"/>
    <col min="15632" max="15633" width="8.125" style="170" customWidth="1"/>
    <col min="15634" max="15635" width="9.625" style="170" customWidth="1"/>
    <col min="15636" max="15637" width="8.125" style="170" customWidth="1"/>
    <col min="15638" max="15639" width="9.625" style="170" customWidth="1"/>
    <col min="15640" max="15641" width="8" style="170" customWidth="1"/>
    <col min="15642" max="15643" width="8.875" style="170" customWidth="1"/>
    <col min="15644" max="15645" width="8" style="170" customWidth="1"/>
    <col min="15646" max="15647" width="8.875" style="170" customWidth="1"/>
    <col min="15648" max="15648" width="17.625" style="170" customWidth="1"/>
    <col min="15649" max="15649" width="13.625" style="170" customWidth="1"/>
    <col min="15650" max="15651" width="8.125" style="170" customWidth="1"/>
    <col min="15652" max="15653" width="9.625" style="170" customWidth="1"/>
    <col min="15654" max="15655" width="8.125" style="170" customWidth="1"/>
    <col min="15656" max="15657" width="9.625" style="170" customWidth="1"/>
    <col min="15658" max="15659" width="8" style="170" customWidth="1"/>
    <col min="15660" max="15661" width="8.875" style="170" customWidth="1"/>
    <col min="15662" max="15663" width="8" style="170" customWidth="1"/>
    <col min="15664" max="15665" width="8.875" style="170" customWidth="1"/>
    <col min="15666" max="15666" width="17.625" style="170" customWidth="1"/>
    <col min="15667" max="15667" width="13.625" style="170" customWidth="1"/>
    <col min="15668" max="15669" width="8.125" style="170" customWidth="1"/>
    <col min="15670" max="15671" width="9.625" style="170" customWidth="1"/>
    <col min="15672" max="15673" width="8.125" style="170" customWidth="1"/>
    <col min="15674" max="15675" width="9.625" style="170" customWidth="1"/>
    <col min="15676" max="15677" width="8" style="170" customWidth="1"/>
    <col min="15678" max="15679" width="8.875" style="170" customWidth="1"/>
    <col min="15680" max="15681" width="8" style="170" customWidth="1"/>
    <col min="15682" max="15683" width="8.875" style="170" customWidth="1"/>
    <col min="15684" max="15684" width="17.625" style="170" customWidth="1"/>
    <col min="15685" max="15685" width="13.625" style="170" customWidth="1"/>
    <col min="15686" max="15687" width="8.125" style="170" customWidth="1"/>
    <col min="15688" max="15689" width="9.625" style="170" customWidth="1"/>
    <col min="15690" max="15691" width="8.125" style="170" customWidth="1"/>
    <col min="15692" max="15693" width="9.625" style="170" customWidth="1"/>
    <col min="15694" max="15695" width="8" style="170" customWidth="1"/>
    <col min="15696" max="15697" width="8.875" style="170" customWidth="1"/>
    <col min="15698" max="15699" width="8" style="170" customWidth="1"/>
    <col min="15700" max="15701" width="8.875" style="170" customWidth="1"/>
    <col min="15702" max="15702" width="17.625" style="170" customWidth="1"/>
    <col min="15703" max="15703" width="13.625" style="170" customWidth="1"/>
    <col min="15704" max="15705" width="8.125" style="170" customWidth="1"/>
    <col min="15706" max="15707" width="9.625" style="170" customWidth="1"/>
    <col min="15708" max="15709" width="8.125" style="170" customWidth="1"/>
    <col min="15710" max="15711" width="9.625" style="170" customWidth="1"/>
    <col min="15712" max="15713" width="8" style="170" customWidth="1"/>
    <col min="15714" max="15715" width="8.875" style="170" customWidth="1"/>
    <col min="15716" max="15717" width="8" style="170" customWidth="1"/>
    <col min="15718" max="15719" width="8.875" style="170" customWidth="1"/>
    <col min="15720" max="15720" width="17.625" style="170" customWidth="1"/>
    <col min="15721" max="15721" width="13.625" style="170" customWidth="1"/>
    <col min="15722" max="15723" width="8.125" style="170" customWidth="1"/>
    <col min="15724" max="15725" width="9.625" style="170" customWidth="1"/>
    <col min="15726" max="15727" width="8.125" style="170" customWidth="1"/>
    <col min="15728" max="15729" width="9.625" style="170" customWidth="1"/>
    <col min="15730" max="15731" width="8" style="170" customWidth="1"/>
    <col min="15732" max="15733" width="8.875" style="170" customWidth="1"/>
    <col min="15734" max="15735" width="8" style="170" customWidth="1"/>
    <col min="15736" max="15737" width="8.875" style="170" customWidth="1"/>
    <col min="15738" max="15738" width="17.625" style="170" customWidth="1"/>
    <col min="15739" max="15739" width="13.625" style="170" customWidth="1"/>
    <col min="15740" max="15741" width="8.125" style="170" customWidth="1"/>
    <col min="15742" max="15743" width="9.625" style="170" customWidth="1"/>
    <col min="15744" max="15745" width="8.125" style="170" customWidth="1"/>
    <col min="15746" max="15747" width="9.625" style="170" customWidth="1"/>
    <col min="15748" max="15749" width="8" style="170" customWidth="1"/>
    <col min="15750" max="15751" width="8.875" style="170" customWidth="1"/>
    <col min="15752" max="15753" width="8" style="170" customWidth="1"/>
    <col min="15754" max="15755" width="8.875" style="170" customWidth="1"/>
    <col min="15756" max="15756" width="17.625" style="170" customWidth="1"/>
    <col min="15757" max="15757" width="13.625" style="170" customWidth="1"/>
    <col min="15758" max="15759" width="8.125" style="170" customWidth="1"/>
    <col min="15760" max="15761" width="9.625" style="170" customWidth="1"/>
    <col min="15762" max="15763" width="8.125" style="170" customWidth="1"/>
    <col min="15764" max="15765" width="9.625" style="170" customWidth="1"/>
    <col min="15766" max="15767" width="8" style="170" customWidth="1"/>
    <col min="15768" max="15769" width="8.875" style="170" customWidth="1"/>
    <col min="15770" max="15771" width="8" style="170" customWidth="1"/>
    <col min="15772" max="15773" width="8.875" style="170" customWidth="1"/>
    <col min="15774" max="15774" width="17.625" style="170" customWidth="1"/>
    <col min="15775" max="15775" width="13.625" style="170" customWidth="1"/>
    <col min="15776" max="15777" width="8.125" style="170" customWidth="1"/>
    <col min="15778" max="15779" width="9.625" style="170" customWidth="1"/>
    <col min="15780" max="15781" width="8.125" style="170" customWidth="1"/>
    <col min="15782" max="15783" width="9.625" style="170" customWidth="1"/>
    <col min="15784" max="15785" width="8" style="170" customWidth="1"/>
    <col min="15786" max="15787" width="8.875" style="170" customWidth="1"/>
    <col min="15788" max="15789" width="8" style="170" customWidth="1"/>
    <col min="15790" max="15791" width="8.875" style="170" customWidth="1"/>
    <col min="15792" max="15792" width="17.625" style="170" customWidth="1"/>
    <col min="15793" max="15872" width="9" style="170"/>
    <col min="15873" max="15873" width="16.625" style="170" customWidth="1"/>
    <col min="15874" max="15875" width="11.625" style="170" customWidth="1"/>
    <col min="15876" max="15879" width="11.125" style="170" customWidth="1"/>
    <col min="15880" max="15885" width="10.875" style="170" customWidth="1"/>
    <col min="15886" max="15886" width="19.625" style="170" customWidth="1"/>
    <col min="15887" max="15887" width="13.625" style="170" customWidth="1"/>
    <col min="15888" max="15889" width="8.125" style="170" customWidth="1"/>
    <col min="15890" max="15891" width="9.625" style="170" customWidth="1"/>
    <col min="15892" max="15893" width="8.125" style="170" customWidth="1"/>
    <col min="15894" max="15895" width="9.625" style="170" customWidth="1"/>
    <col min="15896" max="15897" width="8" style="170" customWidth="1"/>
    <col min="15898" max="15899" width="8.875" style="170" customWidth="1"/>
    <col min="15900" max="15901" width="8" style="170" customWidth="1"/>
    <col min="15902" max="15903" width="8.875" style="170" customWidth="1"/>
    <col min="15904" max="15904" width="17.625" style="170" customWidth="1"/>
    <col min="15905" max="15905" width="13.625" style="170" customWidth="1"/>
    <col min="15906" max="15907" width="8.125" style="170" customWidth="1"/>
    <col min="15908" max="15909" width="9.625" style="170" customWidth="1"/>
    <col min="15910" max="15911" width="8.125" style="170" customWidth="1"/>
    <col min="15912" max="15913" width="9.625" style="170" customWidth="1"/>
    <col min="15914" max="15915" width="8" style="170" customWidth="1"/>
    <col min="15916" max="15917" width="8.875" style="170" customWidth="1"/>
    <col min="15918" max="15919" width="8" style="170" customWidth="1"/>
    <col min="15920" max="15921" width="8.875" style="170" customWidth="1"/>
    <col min="15922" max="15922" width="17.625" style="170" customWidth="1"/>
    <col min="15923" max="15923" width="13.625" style="170" customWidth="1"/>
    <col min="15924" max="15925" width="8.125" style="170" customWidth="1"/>
    <col min="15926" max="15927" width="9.625" style="170" customWidth="1"/>
    <col min="15928" max="15929" width="8.125" style="170" customWidth="1"/>
    <col min="15930" max="15931" width="9.625" style="170" customWidth="1"/>
    <col min="15932" max="15933" width="8" style="170" customWidth="1"/>
    <col min="15934" max="15935" width="8.875" style="170" customWidth="1"/>
    <col min="15936" max="15937" width="8" style="170" customWidth="1"/>
    <col min="15938" max="15939" width="8.875" style="170" customWidth="1"/>
    <col min="15940" max="15940" width="17.625" style="170" customWidth="1"/>
    <col min="15941" max="15941" width="13.625" style="170" customWidth="1"/>
    <col min="15942" max="15943" width="8.125" style="170" customWidth="1"/>
    <col min="15944" max="15945" width="9.625" style="170" customWidth="1"/>
    <col min="15946" max="15947" width="8.125" style="170" customWidth="1"/>
    <col min="15948" max="15949" width="9.625" style="170" customWidth="1"/>
    <col min="15950" max="15951" width="8" style="170" customWidth="1"/>
    <col min="15952" max="15953" width="8.875" style="170" customWidth="1"/>
    <col min="15954" max="15955" width="8" style="170" customWidth="1"/>
    <col min="15956" max="15957" width="8.875" style="170" customWidth="1"/>
    <col min="15958" max="15958" width="17.625" style="170" customWidth="1"/>
    <col min="15959" max="15959" width="13.625" style="170" customWidth="1"/>
    <col min="15960" max="15961" width="8.125" style="170" customWidth="1"/>
    <col min="15962" max="15963" width="9.625" style="170" customWidth="1"/>
    <col min="15964" max="15965" width="8.125" style="170" customWidth="1"/>
    <col min="15966" max="15967" width="9.625" style="170" customWidth="1"/>
    <col min="15968" max="15969" width="8" style="170" customWidth="1"/>
    <col min="15970" max="15971" width="8.875" style="170" customWidth="1"/>
    <col min="15972" max="15973" width="8" style="170" customWidth="1"/>
    <col min="15974" max="15975" width="8.875" style="170" customWidth="1"/>
    <col min="15976" max="15976" width="17.625" style="170" customWidth="1"/>
    <col min="15977" max="15977" width="13.625" style="170" customWidth="1"/>
    <col min="15978" max="15979" width="8.125" style="170" customWidth="1"/>
    <col min="15980" max="15981" width="9.625" style="170" customWidth="1"/>
    <col min="15982" max="15983" width="8.125" style="170" customWidth="1"/>
    <col min="15984" max="15985" width="9.625" style="170" customWidth="1"/>
    <col min="15986" max="15987" width="8" style="170" customWidth="1"/>
    <col min="15988" max="15989" width="8.875" style="170" customWidth="1"/>
    <col min="15990" max="15991" width="8" style="170" customWidth="1"/>
    <col min="15992" max="15993" width="8.875" style="170" customWidth="1"/>
    <col min="15994" max="15994" width="17.625" style="170" customWidth="1"/>
    <col min="15995" max="15995" width="13.625" style="170" customWidth="1"/>
    <col min="15996" max="15997" width="8.125" style="170" customWidth="1"/>
    <col min="15998" max="15999" width="9.625" style="170" customWidth="1"/>
    <col min="16000" max="16001" width="8.125" style="170" customWidth="1"/>
    <col min="16002" max="16003" width="9.625" style="170" customWidth="1"/>
    <col min="16004" max="16005" width="8" style="170" customWidth="1"/>
    <col min="16006" max="16007" width="8.875" style="170" customWidth="1"/>
    <col min="16008" max="16009" width="8" style="170" customWidth="1"/>
    <col min="16010" max="16011" width="8.875" style="170" customWidth="1"/>
    <col min="16012" max="16012" width="17.625" style="170" customWidth="1"/>
    <col min="16013" max="16013" width="13.625" style="170" customWidth="1"/>
    <col min="16014" max="16015" width="8.125" style="170" customWidth="1"/>
    <col min="16016" max="16017" width="9.625" style="170" customWidth="1"/>
    <col min="16018" max="16019" width="8.125" style="170" customWidth="1"/>
    <col min="16020" max="16021" width="9.625" style="170" customWidth="1"/>
    <col min="16022" max="16023" width="8" style="170" customWidth="1"/>
    <col min="16024" max="16025" width="8.875" style="170" customWidth="1"/>
    <col min="16026" max="16027" width="8" style="170" customWidth="1"/>
    <col min="16028" max="16029" width="8.875" style="170" customWidth="1"/>
    <col min="16030" max="16030" width="17.625" style="170" customWidth="1"/>
    <col min="16031" max="16031" width="13.625" style="170" customWidth="1"/>
    <col min="16032" max="16033" width="8.125" style="170" customWidth="1"/>
    <col min="16034" max="16035" width="9.625" style="170" customWidth="1"/>
    <col min="16036" max="16037" width="8.125" style="170" customWidth="1"/>
    <col min="16038" max="16039" width="9.625" style="170" customWidth="1"/>
    <col min="16040" max="16041" width="8" style="170" customWidth="1"/>
    <col min="16042" max="16043" width="8.875" style="170" customWidth="1"/>
    <col min="16044" max="16045" width="8" style="170" customWidth="1"/>
    <col min="16046" max="16047" width="8.875" style="170" customWidth="1"/>
    <col min="16048" max="16048" width="17.625" style="170" customWidth="1"/>
    <col min="16049" max="16128" width="9" style="170"/>
    <col min="16129" max="16129" width="16.625" style="170" customWidth="1"/>
    <col min="16130" max="16131" width="11.625" style="170" customWidth="1"/>
    <col min="16132" max="16135" width="11.125" style="170" customWidth="1"/>
    <col min="16136" max="16141" width="10.875" style="170" customWidth="1"/>
    <col min="16142" max="16142" width="19.625" style="170" customWidth="1"/>
    <col min="16143" max="16143" width="13.625" style="170" customWidth="1"/>
    <col min="16144" max="16145" width="8.125" style="170" customWidth="1"/>
    <col min="16146" max="16147" width="9.625" style="170" customWidth="1"/>
    <col min="16148" max="16149" width="8.125" style="170" customWidth="1"/>
    <col min="16150" max="16151" width="9.625" style="170" customWidth="1"/>
    <col min="16152" max="16153" width="8" style="170" customWidth="1"/>
    <col min="16154" max="16155" width="8.875" style="170" customWidth="1"/>
    <col min="16156" max="16157" width="8" style="170" customWidth="1"/>
    <col min="16158" max="16159" width="8.875" style="170" customWidth="1"/>
    <col min="16160" max="16160" width="17.625" style="170" customWidth="1"/>
    <col min="16161" max="16161" width="13.625" style="170" customWidth="1"/>
    <col min="16162" max="16163" width="8.125" style="170" customWidth="1"/>
    <col min="16164" max="16165" width="9.625" style="170" customWidth="1"/>
    <col min="16166" max="16167" width="8.125" style="170" customWidth="1"/>
    <col min="16168" max="16169" width="9.625" style="170" customWidth="1"/>
    <col min="16170" max="16171" width="8" style="170" customWidth="1"/>
    <col min="16172" max="16173" width="8.875" style="170" customWidth="1"/>
    <col min="16174" max="16175" width="8" style="170" customWidth="1"/>
    <col min="16176" max="16177" width="8.875" style="170" customWidth="1"/>
    <col min="16178" max="16178" width="17.625" style="170" customWidth="1"/>
    <col min="16179" max="16179" width="13.625" style="170" customWidth="1"/>
    <col min="16180" max="16181" width="8.125" style="170" customWidth="1"/>
    <col min="16182" max="16183" width="9.625" style="170" customWidth="1"/>
    <col min="16184" max="16185" width="8.125" style="170" customWidth="1"/>
    <col min="16186" max="16187" width="9.625" style="170" customWidth="1"/>
    <col min="16188" max="16189" width="8" style="170" customWidth="1"/>
    <col min="16190" max="16191" width="8.875" style="170" customWidth="1"/>
    <col min="16192" max="16193" width="8" style="170" customWidth="1"/>
    <col min="16194" max="16195" width="8.875" style="170" customWidth="1"/>
    <col min="16196" max="16196" width="17.625" style="170" customWidth="1"/>
    <col min="16197" max="16197" width="13.625" style="170" customWidth="1"/>
    <col min="16198" max="16199" width="8.125" style="170" customWidth="1"/>
    <col min="16200" max="16201" width="9.625" style="170" customWidth="1"/>
    <col min="16202" max="16203" width="8.125" style="170" customWidth="1"/>
    <col min="16204" max="16205" width="9.625" style="170" customWidth="1"/>
    <col min="16206" max="16207" width="8" style="170" customWidth="1"/>
    <col min="16208" max="16209" width="8.875" style="170" customWidth="1"/>
    <col min="16210" max="16211" width="8" style="170" customWidth="1"/>
    <col min="16212" max="16213" width="8.875" style="170" customWidth="1"/>
    <col min="16214" max="16214" width="17.625" style="170" customWidth="1"/>
    <col min="16215" max="16215" width="13.625" style="170" customWidth="1"/>
    <col min="16216" max="16217" width="8.125" style="170" customWidth="1"/>
    <col min="16218" max="16219" width="9.625" style="170" customWidth="1"/>
    <col min="16220" max="16221" width="8.125" style="170" customWidth="1"/>
    <col min="16222" max="16223" width="9.625" style="170" customWidth="1"/>
    <col min="16224" max="16225" width="8" style="170" customWidth="1"/>
    <col min="16226" max="16227" width="8.875" style="170" customWidth="1"/>
    <col min="16228" max="16229" width="8" style="170" customWidth="1"/>
    <col min="16230" max="16231" width="8.875" style="170" customWidth="1"/>
    <col min="16232" max="16232" width="17.625" style="170" customWidth="1"/>
    <col min="16233" max="16233" width="13.625" style="170" customWidth="1"/>
    <col min="16234" max="16235" width="8.125" style="170" customWidth="1"/>
    <col min="16236" max="16237" width="9.625" style="170" customWidth="1"/>
    <col min="16238" max="16239" width="8.125" style="170" customWidth="1"/>
    <col min="16240" max="16241" width="9.625" style="170" customWidth="1"/>
    <col min="16242" max="16243" width="8" style="170" customWidth="1"/>
    <col min="16244" max="16245" width="8.875" style="170" customWidth="1"/>
    <col min="16246" max="16247" width="8" style="170" customWidth="1"/>
    <col min="16248" max="16249" width="8.875" style="170" customWidth="1"/>
    <col min="16250" max="16250" width="17.625" style="170" customWidth="1"/>
    <col min="16251" max="16251" width="13.625" style="170" customWidth="1"/>
    <col min="16252" max="16253" width="8.125" style="170" customWidth="1"/>
    <col min="16254" max="16255" width="9.625" style="170" customWidth="1"/>
    <col min="16256" max="16257" width="8.125" style="170" customWidth="1"/>
    <col min="16258" max="16259" width="9.625" style="170" customWidth="1"/>
    <col min="16260" max="16261" width="8" style="170" customWidth="1"/>
    <col min="16262" max="16263" width="8.875" style="170" customWidth="1"/>
    <col min="16264" max="16265" width="8" style="170" customWidth="1"/>
    <col min="16266" max="16267" width="8.875" style="170" customWidth="1"/>
    <col min="16268" max="16268" width="17.625" style="170" customWidth="1"/>
    <col min="16269" max="16269" width="13.625" style="170" customWidth="1"/>
    <col min="16270" max="16271" width="8.125" style="170" customWidth="1"/>
    <col min="16272" max="16273" width="9.625" style="170" customWidth="1"/>
    <col min="16274" max="16275" width="8.125" style="170" customWidth="1"/>
    <col min="16276" max="16277" width="9.625" style="170" customWidth="1"/>
    <col min="16278" max="16279" width="8" style="170" customWidth="1"/>
    <col min="16280" max="16281" width="8.875" style="170" customWidth="1"/>
    <col min="16282" max="16283" width="8" style="170" customWidth="1"/>
    <col min="16284" max="16285" width="8.875" style="170" customWidth="1"/>
    <col min="16286" max="16286" width="17.625" style="170" customWidth="1"/>
    <col min="16287" max="16287" width="13.625" style="170" customWidth="1"/>
    <col min="16288" max="16289" width="8.125" style="170" customWidth="1"/>
    <col min="16290" max="16291" width="9.625" style="170" customWidth="1"/>
    <col min="16292" max="16293" width="8.125" style="170" customWidth="1"/>
    <col min="16294" max="16295" width="9.625" style="170" customWidth="1"/>
    <col min="16296" max="16297" width="8" style="170" customWidth="1"/>
    <col min="16298" max="16299" width="8.875" style="170" customWidth="1"/>
    <col min="16300" max="16301" width="8" style="170" customWidth="1"/>
    <col min="16302" max="16303" width="8.875" style="170" customWidth="1"/>
    <col min="16304" max="16304" width="17.625" style="170" customWidth="1"/>
    <col min="16305" max="16384" width="9" style="170"/>
  </cols>
  <sheetData>
    <row r="1" spans="1:176" ht="24.75" customHeight="1">
      <c r="A1" s="267" t="s">
        <v>209</v>
      </c>
      <c r="B1" s="268"/>
      <c r="C1" s="268"/>
      <c r="D1" s="268"/>
      <c r="E1" s="268"/>
      <c r="F1" s="268"/>
      <c r="G1" s="268"/>
      <c r="H1" s="269" t="s">
        <v>207</v>
      </c>
      <c r="I1" s="269"/>
      <c r="J1" s="269"/>
      <c r="K1" s="269"/>
      <c r="L1" s="269"/>
      <c r="M1" s="269"/>
      <c r="N1" s="269"/>
      <c r="O1" s="267" t="s">
        <v>209</v>
      </c>
      <c r="P1" s="268"/>
      <c r="Q1" s="268"/>
      <c r="R1" s="268"/>
      <c r="S1" s="268"/>
      <c r="T1" s="268"/>
      <c r="U1" s="268"/>
      <c r="V1" s="268"/>
      <c r="W1" s="268"/>
      <c r="X1" s="269" t="s">
        <v>207</v>
      </c>
      <c r="Y1" s="269"/>
      <c r="Z1" s="269"/>
      <c r="AA1" s="269"/>
      <c r="AB1" s="269"/>
      <c r="AC1" s="269"/>
      <c r="AD1" s="269"/>
      <c r="AE1" s="269"/>
      <c r="AF1" s="269"/>
      <c r="AG1" s="267" t="s">
        <v>209</v>
      </c>
      <c r="AH1" s="268"/>
      <c r="AI1" s="268"/>
      <c r="AJ1" s="268"/>
      <c r="AK1" s="268"/>
      <c r="AL1" s="268"/>
      <c r="AM1" s="268"/>
      <c r="AN1" s="268"/>
      <c r="AO1" s="268"/>
      <c r="AP1" s="269" t="s">
        <v>207</v>
      </c>
      <c r="AQ1" s="269"/>
      <c r="AR1" s="269"/>
      <c r="AS1" s="269"/>
      <c r="AT1" s="269"/>
      <c r="AU1" s="269"/>
      <c r="AV1" s="269"/>
      <c r="AW1" s="269"/>
      <c r="AX1" s="269"/>
      <c r="AY1" s="267" t="s">
        <v>209</v>
      </c>
      <c r="AZ1" s="268"/>
      <c r="BA1" s="268"/>
      <c r="BB1" s="268"/>
      <c r="BC1" s="268"/>
      <c r="BD1" s="268"/>
      <c r="BE1" s="268"/>
      <c r="BF1" s="268"/>
      <c r="BG1" s="268"/>
      <c r="BH1" s="269" t="s">
        <v>207</v>
      </c>
      <c r="BI1" s="269"/>
      <c r="BJ1" s="269"/>
      <c r="BK1" s="269"/>
      <c r="BL1" s="269"/>
      <c r="BM1" s="269"/>
      <c r="BN1" s="269"/>
      <c r="BO1" s="269"/>
      <c r="BP1" s="269"/>
      <c r="BQ1" s="267" t="s">
        <v>209</v>
      </c>
      <c r="BR1" s="268"/>
      <c r="BS1" s="268"/>
      <c r="BT1" s="268"/>
      <c r="BU1" s="268"/>
      <c r="BV1" s="268"/>
      <c r="BW1" s="268"/>
      <c r="BX1" s="268"/>
      <c r="BY1" s="268"/>
      <c r="BZ1" s="269" t="s">
        <v>207</v>
      </c>
      <c r="CA1" s="269"/>
      <c r="CB1" s="269"/>
      <c r="CC1" s="269"/>
      <c r="CD1" s="269"/>
      <c r="CE1" s="269"/>
      <c r="CF1" s="269"/>
      <c r="CG1" s="269"/>
      <c r="CH1" s="269"/>
      <c r="CI1" s="267" t="s">
        <v>209</v>
      </c>
      <c r="CJ1" s="268"/>
      <c r="CK1" s="268"/>
      <c r="CL1" s="268"/>
      <c r="CM1" s="268"/>
      <c r="CN1" s="268"/>
      <c r="CO1" s="268"/>
      <c r="CP1" s="268"/>
      <c r="CQ1" s="268"/>
      <c r="CR1" s="269" t="s">
        <v>207</v>
      </c>
      <c r="CS1" s="269"/>
      <c r="CT1" s="269"/>
      <c r="CU1" s="269"/>
      <c r="CV1" s="269"/>
      <c r="CW1" s="269"/>
      <c r="CX1" s="269"/>
      <c r="CY1" s="269"/>
      <c r="CZ1" s="269"/>
      <c r="DA1" s="267" t="s">
        <v>209</v>
      </c>
      <c r="DB1" s="268"/>
      <c r="DC1" s="268"/>
      <c r="DD1" s="268"/>
      <c r="DE1" s="268"/>
      <c r="DF1" s="268"/>
      <c r="DG1" s="268"/>
      <c r="DH1" s="268"/>
      <c r="DI1" s="268"/>
      <c r="DJ1" s="269" t="s">
        <v>207</v>
      </c>
      <c r="DK1" s="269"/>
      <c r="DL1" s="269"/>
      <c r="DM1" s="269"/>
      <c r="DN1" s="269"/>
      <c r="DO1" s="269"/>
      <c r="DP1" s="269"/>
      <c r="DQ1" s="269"/>
      <c r="DR1" s="269"/>
      <c r="DS1" s="267" t="s">
        <v>209</v>
      </c>
      <c r="DT1" s="268"/>
      <c r="DU1" s="268"/>
      <c r="DV1" s="268"/>
      <c r="DW1" s="268"/>
      <c r="DX1" s="268"/>
      <c r="DY1" s="268"/>
      <c r="DZ1" s="268"/>
      <c r="EA1" s="268"/>
      <c r="EB1" s="269" t="s">
        <v>207</v>
      </c>
      <c r="EC1" s="269"/>
      <c r="ED1" s="269"/>
      <c r="EE1" s="269"/>
      <c r="EF1" s="269"/>
      <c r="EG1" s="269"/>
      <c r="EH1" s="269"/>
      <c r="EI1" s="269"/>
      <c r="EJ1" s="269"/>
      <c r="EK1" s="267" t="s">
        <v>209</v>
      </c>
      <c r="EL1" s="268"/>
      <c r="EM1" s="268"/>
      <c r="EN1" s="268"/>
      <c r="EO1" s="268"/>
      <c r="EP1" s="268"/>
      <c r="EQ1" s="268"/>
      <c r="ER1" s="268"/>
      <c r="ES1" s="268"/>
      <c r="ET1" s="269" t="s">
        <v>207</v>
      </c>
      <c r="EU1" s="269"/>
      <c r="EV1" s="269"/>
      <c r="EW1" s="269"/>
      <c r="EX1" s="269"/>
      <c r="EY1" s="269"/>
      <c r="EZ1" s="269"/>
      <c r="FA1" s="269"/>
      <c r="FB1" s="269"/>
      <c r="FC1" s="267" t="s">
        <v>209</v>
      </c>
      <c r="FD1" s="268"/>
      <c r="FE1" s="268"/>
      <c r="FF1" s="268"/>
      <c r="FG1" s="268"/>
      <c r="FH1" s="268"/>
      <c r="FI1" s="268"/>
      <c r="FJ1" s="268"/>
      <c r="FK1" s="268"/>
      <c r="FL1" s="269" t="s">
        <v>207</v>
      </c>
      <c r="FM1" s="269"/>
      <c r="FN1" s="269"/>
      <c r="FO1" s="269"/>
      <c r="FP1" s="269"/>
      <c r="FQ1" s="269"/>
      <c r="FR1" s="269"/>
      <c r="FS1" s="269"/>
      <c r="FT1" s="269"/>
    </row>
    <row r="2" spans="1:176" ht="24.75" customHeight="1">
      <c r="A2" s="270" t="s">
        <v>504</v>
      </c>
      <c r="B2" s="270"/>
      <c r="C2" s="270"/>
      <c r="D2" s="270"/>
      <c r="E2" s="270"/>
      <c r="F2" s="270"/>
      <c r="G2" s="270"/>
      <c r="H2" s="271" t="s">
        <v>593</v>
      </c>
      <c r="I2" s="271"/>
      <c r="J2" s="271"/>
      <c r="K2" s="271"/>
      <c r="L2" s="271"/>
      <c r="M2" s="271"/>
      <c r="N2" s="271"/>
      <c r="O2" s="270" t="s">
        <v>506</v>
      </c>
      <c r="P2" s="272"/>
      <c r="Q2" s="272"/>
      <c r="R2" s="272"/>
      <c r="S2" s="272"/>
      <c r="T2" s="272"/>
      <c r="U2" s="272"/>
      <c r="V2" s="272"/>
      <c r="W2" s="272"/>
      <c r="X2" s="273" t="s">
        <v>595</v>
      </c>
      <c r="Y2" s="273"/>
      <c r="Z2" s="273"/>
      <c r="AA2" s="273"/>
      <c r="AB2" s="273"/>
      <c r="AC2" s="273"/>
      <c r="AD2" s="273"/>
      <c r="AE2" s="273"/>
      <c r="AF2" s="273"/>
      <c r="AG2" s="261" t="s">
        <v>508</v>
      </c>
      <c r="AH2" s="262"/>
      <c r="AI2" s="262"/>
      <c r="AJ2" s="262"/>
      <c r="AK2" s="262"/>
      <c r="AL2" s="262"/>
      <c r="AM2" s="262"/>
      <c r="AN2" s="262"/>
      <c r="AO2" s="262"/>
      <c r="AP2" s="263" t="s">
        <v>598</v>
      </c>
      <c r="AQ2" s="263"/>
      <c r="AR2" s="263"/>
      <c r="AS2" s="263"/>
      <c r="AT2" s="263"/>
      <c r="AU2" s="263"/>
      <c r="AV2" s="263"/>
      <c r="AW2" s="263"/>
      <c r="AX2" s="263"/>
      <c r="AY2" s="261" t="s">
        <v>510</v>
      </c>
      <c r="AZ2" s="262"/>
      <c r="BA2" s="262"/>
      <c r="BB2" s="262"/>
      <c r="BC2" s="262"/>
      <c r="BD2" s="262"/>
      <c r="BE2" s="262"/>
      <c r="BF2" s="262"/>
      <c r="BG2" s="262"/>
      <c r="BH2" s="263" t="s">
        <v>600</v>
      </c>
      <c r="BI2" s="263"/>
      <c r="BJ2" s="263"/>
      <c r="BK2" s="263"/>
      <c r="BL2" s="263"/>
      <c r="BM2" s="263"/>
      <c r="BN2" s="263"/>
      <c r="BO2" s="263"/>
      <c r="BP2" s="263"/>
      <c r="BQ2" s="264" t="s">
        <v>512</v>
      </c>
      <c r="BR2" s="265"/>
      <c r="BS2" s="265"/>
      <c r="BT2" s="265"/>
      <c r="BU2" s="265"/>
      <c r="BV2" s="265"/>
      <c r="BW2" s="265"/>
      <c r="BX2" s="265"/>
      <c r="BY2" s="265"/>
      <c r="BZ2" s="266" t="s">
        <v>601</v>
      </c>
      <c r="CA2" s="266"/>
      <c r="CB2" s="266"/>
      <c r="CC2" s="266"/>
      <c r="CD2" s="266"/>
      <c r="CE2" s="266"/>
      <c r="CF2" s="266"/>
      <c r="CG2" s="266"/>
      <c r="CH2" s="266"/>
      <c r="CI2" s="261" t="s">
        <v>514</v>
      </c>
      <c r="CJ2" s="262"/>
      <c r="CK2" s="262"/>
      <c r="CL2" s="262"/>
      <c r="CM2" s="262"/>
      <c r="CN2" s="262"/>
      <c r="CO2" s="262"/>
      <c r="CP2" s="262"/>
      <c r="CQ2" s="262"/>
      <c r="CR2" s="263" t="s">
        <v>602</v>
      </c>
      <c r="CS2" s="263"/>
      <c r="CT2" s="263"/>
      <c r="CU2" s="263"/>
      <c r="CV2" s="263"/>
      <c r="CW2" s="263"/>
      <c r="CX2" s="263"/>
      <c r="CY2" s="263"/>
      <c r="CZ2" s="263"/>
      <c r="DA2" s="261" t="s">
        <v>516</v>
      </c>
      <c r="DB2" s="262"/>
      <c r="DC2" s="262"/>
      <c r="DD2" s="262"/>
      <c r="DE2" s="262"/>
      <c r="DF2" s="262"/>
      <c r="DG2" s="262"/>
      <c r="DH2" s="262"/>
      <c r="DI2" s="262"/>
      <c r="DJ2" s="263" t="s">
        <v>603</v>
      </c>
      <c r="DK2" s="263"/>
      <c r="DL2" s="263"/>
      <c r="DM2" s="263"/>
      <c r="DN2" s="263"/>
      <c r="DO2" s="263"/>
      <c r="DP2" s="263"/>
      <c r="DQ2" s="263"/>
      <c r="DR2" s="263"/>
      <c r="DS2" s="261" t="s">
        <v>518</v>
      </c>
      <c r="DT2" s="262"/>
      <c r="DU2" s="262"/>
      <c r="DV2" s="262"/>
      <c r="DW2" s="262"/>
      <c r="DX2" s="262"/>
      <c r="DY2" s="262"/>
      <c r="DZ2" s="262"/>
      <c r="EA2" s="262"/>
      <c r="EB2" s="263" t="s">
        <v>604</v>
      </c>
      <c r="EC2" s="263"/>
      <c r="ED2" s="263"/>
      <c r="EE2" s="263"/>
      <c r="EF2" s="263"/>
      <c r="EG2" s="263"/>
      <c r="EH2" s="263"/>
      <c r="EI2" s="263"/>
      <c r="EJ2" s="263"/>
      <c r="EK2" s="261" t="s">
        <v>520</v>
      </c>
      <c r="EL2" s="262"/>
      <c r="EM2" s="262"/>
      <c r="EN2" s="262"/>
      <c r="EO2" s="262"/>
      <c r="EP2" s="262"/>
      <c r="EQ2" s="262"/>
      <c r="ER2" s="262"/>
      <c r="ES2" s="262"/>
      <c r="ET2" s="263" t="s">
        <v>605</v>
      </c>
      <c r="EU2" s="263"/>
      <c r="EV2" s="263"/>
      <c r="EW2" s="263"/>
      <c r="EX2" s="263"/>
      <c r="EY2" s="263"/>
      <c r="EZ2" s="263"/>
      <c r="FA2" s="263"/>
      <c r="FB2" s="263"/>
      <c r="FC2" s="261" t="s">
        <v>522</v>
      </c>
      <c r="FD2" s="262"/>
      <c r="FE2" s="262"/>
      <c r="FF2" s="262"/>
      <c r="FG2" s="262"/>
      <c r="FH2" s="262"/>
      <c r="FI2" s="262"/>
      <c r="FJ2" s="262"/>
      <c r="FK2" s="262"/>
      <c r="FL2" s="263" t="s">
        <v>606</v>
      </c>
      <c r="FM2" s="263"/>
      <c r="FN2" s="263"/>
      <c r="FO2" s="263"/>
      <c r="FP2" s="263"/>
      <c r="FQ2" s="263"/>
      <c r="FR2" s="263"/>
      <c r="FS2" s="263"/>
      <c r="FT2" s="263"/>
    </row>
    <row r="3" spans="1:176" ht="21.6" customHeight="1">
      <c r="A3" s="259" t="s">
        <v>753</v>
      </c>
      <c r="B3" s="259"/>
      <c r="C3" s="259"/>
      <c r="D3" s="259"/>
      <c r="E3" s="259"/>
      <c r="F3" s="259"/>
      <c r="G3" s="259"/>
      <c r="H3" s="259">
        <v>2022</v>
      </c>
      <c r="I3" s="259"/>
      <c r="J3" s="259"/>
      <c r="K3" s="259"/>
      <c r="L3" s="259"/>
      <c r="M3" s="259"/>
      <c r="N3" s="259"/>
      <c r="O3" s="260" t="s">
        <v>754</v>
      </c>
      <c r="P3" s="260"/>
      <c r="Q3" s="259"/>
      <c r="R3" s="259"/>
      <c r="S3" s="259"/>
      <c r="T3" s="259"/>
      <c r="U3" s="259"/>
      <c r="V3" s="259"/>
      <c r="W3" s="259"/>
      <c r="X3" s="259">
        <v>2022</v>
      </c>
      <c r="Y3" s="259"/>
      <c r="Z3" s="259"/>
      <c r="AA3" s="259"/>
      <c r="AB3" s="259"/>
      <c r="AC3" s="259"/>
      <c r="AD3" s="259"/>
      <c r="AE3" s="259"/>
      <c r="AF3" s="259"/>
      <c r="AG3" s="260" t="s">
        <v>754</v>
      </c>
      <c r="AH3" s="260"/>
      <c r="AI3" s="259"/>
      <c r="AJ3" s="259"/>
      <c r="AK3" s="259"/>
      <c r="AL3" s="259"/>
      <c r="AM3" s="259"/>
      <c r="AN3" s="259"/>
      <c r="AO3" s="259"/>
      <c r="AP3" s="259">
        <v>2022</v>
      </c>
      <c r="AQ3" s="259"/>
      <c r="AR3" s="259"/>
      <c r="AS3" s="259"/>
      <c r="AT3" s="259"/>
      <c r="AU3" s="259"/>
      <c r="AV3" s="259"/>
      <c r="AW3" s="259"/>
      <c r="AX3" s="259"/>
      <c r="AY3" s="260" t="s">
        <v>754</v>
      </c>
      <c r="AZ3" s="260"/>
      <c r="BA3" s="259"/>
      <c r="BB3" s="259"/>
      <c r="BC3" s="259"/>
      <c r="BD3" s="259"/>
      <c r="BE3" s="259"/>
      <c r="BF3" s="259"/>
      <c r="BG3" s="259"/>
      <c r="BH3" s="259">
        <v>2022</v>
      </c>
      <c r="BI3" s="259"/>
      <c r="BJ3" s="259"/>
      <c r="BK3" s="259"/>
      <c r="BL3" s="259"/>
      <c r="BM3" s="259"/>
      <c r="BN3" s="259"/>
      <c r="BO3" s="259"/>
      <c r="BP3" s="259"/>
      <c r="BQ3" s="260" t="s">
        <v>754</v>
      </c>
      <c r="BR3" s="260"/>
      <c r="BS3" s="259"/>
      <c r="BT3" s="259"/>
      <c r="BU3" s="259"/>
      <c r="BV3" s="259"/>
      <c r="BW3" s="259"/>
      <c r="BX3" s="259"/>
      <c r="BY3" s="259"/>
      <c r="BZ3" s="259">
        <v>2022</v>
      </c>
      <c r="CA3" s="259"/>
      <c r="CB3" s="259"/>
      <c r="CC3" s="259"/>
      <c r="CD3" s="259"/>
      <c r="CE3" s="259"/>
      <c r="CF3" s="259"/>
      <c r="CG3" s="259"/>
      <c r="CH3" s="259"/>
      <c r="CI3" s="260" t="s">
        <v>754</v>
      </c>
      <c r="CJ3" s="260"/>
      <c r="CK3" s="259"/>
      <c r="CL3" s="259"/>
      <c r="CM3" s="259"/>
      <c r="CN3" s="259"/>
      <c r="CO3" s="259"/>
      <c r="CP3" s="259"/>
      <c r="CQ3" s="259"/>
      <c r="CR3" s="259">
        <v>2022</v>
      </c>
      <c r="CS3" s="259"/>
      <c r="CT3" s="259"/>
      <c r="CU3" s="259"/>
      <c r="CV3" s="259"/>
      <c r="CW3" s="259"/>
      <c r="CX3" s="259"/>
      <c r="CY3" s="259"/>
      <c r="CZ3" s="259"/>
      <c r="DA3" s="260" t="s">
        <v>754</v>
      </c>
      <c r="DB3" s="260"/>
      <c r="DC3" s="259"/>
      <c r="DD3" s="259"/>
      <c r="DE3" s="259"/>
      <c r="DF3" s="259"/>
      <c r="DG3" s="259"/>
      <c r="DH3" s="259"/>
      <c r="DI3" s="259"/>
      <c r="DJ3" s="259">
        <v>2022</v>
      </c>
      <c r="DK3" s="259"/>
      <c r="DL3" s="259"/>
      <c r="DM3" s="259"/>
      <c r="DN3" s="259"/>
      <c r="DO3" s="259"/>
      <c r="DP3" s="259"/>
      <c r="DQ3" s="259"/>
      <c r="DR3" s="259"/>
      <c r="DS3" s="260" t="s">
        <v>754</v>
      </c>
      <c r="DT3" s="260"/>
      <c r="DU3" s="259"/>
      <c r="DV3" s="259"/>
      <c r="DW3" s="259"/>
      <c r="DX3" s="259"/>
      <c r="DY3" s="259"/>
      <c r="DZ3" s="259"/>
      <c r="EA3" s="259"/>
      <c r="EB3" s="259">
        <v>2022</v>
      </c>
      <c r="EC3" s="259"/>
      <c r="ED3" s="259"/>
      <c r="EE3" s="259"/>
      <c r="EF3" s="259"/>
      <c r="EG3" s="259"/>
      <c r="EH3" s="259"/>
      <c r="EI3" s="259"/>
      <c r="EJ3" s="259"/>
      <c r="EK3" s="260" t="s">
        <v>754</v>
      </c>
      <c r="EL3" s="260"/>
      <c r="EM3" s="259"/>
      <c r="EN3" s="259"/>
      <c r="EO3" s="259"/>
      <c r="EP3" s="259"/>
      <c r="EQ3" s="259"/>
      <c r="ER3" s="259"/>
      <c r="ES3" s="259"/>
      <c r="ET3" s="259">
        <v>2022</v>
      </c>
      <c r="EU3" s="259"/>
      <c r="EV3" s="259"/>
      <c r="EW3" s="259"/>
      <c r="EX3" s="259"/>
      <c r="EY3" s="259"/>
      <c r="EZ3" s="259"/>
      <c r="FA3" s="259"/>
      <c r="FB3" s="259"/>
      <c r="FC3" s="260" t="s">
        <v>754</v>
      </c>
      <c r="FD3" s="260"/>
      <c r="FE3" s="259"/>
      <c r="FF3" s="259"/>
      <c r="FG3" s="259"/>
      <c r="FH3" s="259"/>
      <c r="FI3" s="259"/>
      <c r="FJ3" s="259"/>
      <c r="FK3" s="259"/>
      <c r="FL3" s="259">
        <v>2022</v>
      </c>
      <c r="FM3" s="259"/>
      <c r="FN3" s="259"/>
      <c r="FO3" s="259"/>
      <c r="FP3" s="259"/>
      <c r="FQ3" s="259"/>
      <c r="FR3" s="259"/>
      <c r="FS3" s="259"/>
      <c r="FT3" s="259"/>
    </row>
    <row r="4" spans="1:176" ht="21" customHeight="1" thickBot="1">
      <c r="A4" s="250" t="s">
        <v>629</v>
      </c>
      <c r="B4" s="250"/>
      <c r="C4" s="251"/>
      <c r="D4" s="115"/>
      <c r="E4" s="115"/>
      <c r="F4" s="115"/>
      <c r="G4" s="73"/>
      <c r="H4" s="3"/>
      <c r="I4" s="3"/>
      <c r="J4" s="3"/>
      <c r="K4" s="3"/>
      <c r="L4" s="73"/>
      <c r="M4" s="73"/>
      <c r="N4" s="87" t="s">
        <v>630</v>
      </c>
      <c r="O4" s="250" t="s">
        <v>629</v>
      </c>
      <c r="P4" s="250"/>
      <c r="Q4" s="251"/>
      <c r="R4" s="76"/>
      <c r="S4" s="76"/>
      <c r="T4" s="76"/>
      <c r="U4" s="75"/>
      <c r="V4" s="73"/>
      <c r="W4" s="73"/>
      <c r="X4" s="73"/>
      <c r="Y4" s="73"/>
      <c r="Z4" s="3"/>
      <c r="AA4" s="3"/>
      <c r="AB4" s="3"/>
      <c r="AC4" s="3"/>
      <c r="AD4" s="73"/>
      <c r="AE4" s="73"/>
      <c r="AF4" s="87" t="s">
        <v>630</v>
      </c>
      <c r="AG4" s="250" t="s">
        <v>629</v>
      </c>
      <c r="AH4" s="250"/>
      <c r="AI4" s="251"/>
      <c r="AJ4" s="76"/>
      <c r="AK4" s="76"/>
      <c r="AL4" s="76"/>
      <c r="AM4" s="75"/>
      <c r="AN4" s="73"/>
      <c r="AO4" s="73"/>
      <c r="AP4" s="73"/>
      <c r="AQ4" s="73"/>
      <c r="AR4" s="3"/>
      <c r="AS4" s="3"/>
      <c r="AT4" s="3"/>
      <c r="AU4" s="3"/>
      <c r="AV4" s="73"/>
      <c r="AW4" s="73"/>
      <c r="AX4" s="87" t="s">
        <v>630</v>
      </c>
      <c r="AY4" s="250" t="s">
        <v>629</v>
      </c>
      <c r="AZ4" s="250"/>
      <c r="BA4" s="251"/>
      <c r="BB4" s="76"/>
      <c r="BC4" s="76"/>
      <c r="BD4" s="76"/>
      <c r="BE4" s="75"/>
      <c r="BF4" s="73"/>
      <c r="BG4" s="73"/>
      <c r="BH4" s="73"/>
      <c r="BI4" s="73"/>
      <c r="BJ4" s="3"/>
      <c r="BK4" s="3"/>
      <c r="BL4" s="3"/>
      <c r="BM4" s="3"/>
      <c r="BN4" s="73"/>
      <c r="BO4" s="73"/>
      <c r="BP4" s="87" t="s">
        <v>630</v>
      </c>
      <c r="BQ4" s="250" t="s">
        <v>629</v>
      </c>
      <c r="BR4" s="250"/>
      <c r="BS4" s="251"/>
      <c r="BT4" s="76"/>
      <c r="BU4" s="76"/>
      <c r="BV4" s="76"/>
      <c r="BW4" s="75"/>
      <c r="BX4" s="73"/>
      <c r="BY4" s="73"/>
      <c r="BZ4" s="73"/>
      <c r="CA4" s="73"/>
      <c r="CB4" s="3"/>
      <c r="CC4" s="3"/>
      <c r="CD4" s="3"/>
      <c r="CE4" s="3"/>
      <c r="CF4" s="73"/>
      <c r="CG4" s="73"/>
      <c r="CH4" s="87" t="s">
        <v>630</v>
      </c>
      <c r="CI4" s="250" t="s">
        <v>629</v>
      </c>
      <c r="CJ4" s="250"/>
      <c r="CK4" s="251"/>
      <c r="CL4" s="76"/>
      <c r="CM4" s="76"/>
      <c r="CN4" s="76"/>
      <c r="CO4" s="75"/>
      <c r="CP4" s="73"/>
      <c r="CQ4" s="73"/>
      <c r="CR4" s="73"/>
      <c r="CS4" s="73"/>
      <c r="CT4" s="3"/>
      <c r="CU4" s="3"/>
      <c r="CV4" s="3"/>
      <c r="CW4" s="3"/>
      <c r="CX4" s="73"/>
      <c r="CY4" s="73"/>
      <c r="CZ4" s="87" t="s">
        <v>630</v>
      </c>
      <c r="DA4" s="250" t="s">
        <v>629</v>
      </c>
      <c r="DB4" s="250"/>
      <c r="DC4" s="251"/>
      <c r="DD4" s="76"/>
      <c r="DE4" s="76"/>
      <c r="DF4" s="76"/>
      <c r="DG4" s="75"/>
      <c r="DH4" s="73"/>
      <c r="DI4" s="73"/>
      <c r="DJ4" s="73"/>
      <c r="DK4" s="73"/>
      <c r="DL4" s="3"/>
      <c r="DM4" s="3"/>
      <c r="DN4" s="3"/>
      <c r="DO4" s="3"/>
      <c r="DP4" s="73"/>
      <c r="DQ4" s="73"/>
      <c r="DR4" s="87" t="s">
        <v>630</v>
      </c>
      <c r="DS4" s="250" t="s">
        <v>629</v>
      </c>
      <c r="DT4" s="250"/>
      <c r="DU4" s="251"/>
      <c r="DV4" s="76"/>
      <c r="DW4" s="76"/>
      <c r="DX4" s="76"/>
      <c r="DY4" s="75"/>
      <c r="DZ4" s="73"/>
      <c r="EA4" s="73"/>
      <c r="EB4" s="73"/>
      <c r="EC4" s="73"/>
      <c r="ED4" s="3"/>
      <c r="EE4" s="3"/>
      <c r="EF4" s="3"/>
      <c r="EG4" s="3"/>
      <c r="EH4" s="73"/>
      <c r="EI4" s="73"/>
      <c r="EJ4" s="87" t="s">
        <v>630</v>
      </c>
      <c r="EK4" s="250" t="s">
        <v>629</v>
      </c>
      <c r="EL4" s="250"/>
      <c r="EM4" s="251"/>
      <c r="EN4" s="76"/>
      <c r="EO4" s="76"/>
      <c r="EP4" s="76"/>
      <c r="EQ4" s="75"/>
      <c r="ER4" s="73"/>
      <c r="ES4" s="73"/>
      <c r="ET4" s="73"/>
      <c r="EU4" s="73"/>
      <c r="EV4" s="3"/>
      <c r="EW4" s="3"/>
      <c r="EX4" s="3"/>
      <c r="EY4" s="3"/>
      <c r="EZ4" s="73"/>
      <c r="FA4" s="73"/>
      <c r="FB4" s="87" t="s">
        <v>630</v>
      </c>
      <c r="FC4" s="250" t="s">
        <v>629</v>
      </c>
      <c r="FD4" s="250"/>
      <c r="FE4" s="251"/>
      <c r="FF4" s="76"/>
      <c r="FG4" s="76"/>
      <c r="FH4" s="76"/>
      <c r="FI4" s="75"/>
      <c r="FJ4" s="73"/>
      <c r="FK4" s="73"/>
      <c r="FL4" s="73"/>
      <c r="FM4" s="73"/>
      <c r="FN4" s="3"/>
      <c r="FO4" s="3"/>
      <c r="FP4" s="3"/>
      <c r="FQ4" s="3"/>
      <c r="FR4" s="73"/>
      <c r="FS4" s="73"/>
      <c r="FT4" s="87" t="s">
        <v>630</v>
      </c>
    </row>
    <row r="5" spans="1:176" ht="23.45" customHeight="1">
      <c r="A5" s="252" t="s">
        <v>150</v>
      </c>
      <c r="B5" s="255" t="s">
        <v>632</v>
      </c>
      <c r="C5" s="256"/>
      <c r="D5" s="256"/>
      <c r="E5" s="256"/>
      <c r="F5" s="256"/>
      <c r="G5" s="256"/>
      <c r="H5" s="257" t="s">
        <v>633</v>
      </c>
      <c r="I5" s="257"/>
      <c r="J5" s="257"/>
      <c r="K5" s="257"/>
      <c r="L5" s="257"/>
      <c r="M5" s="258"/>
      <c r="N5" s="246" t="s">
        <v>284</v>
      </c>
      <c r="O5" s="240" t="s">
        <v>243</v>
      </c>
      <c r="P5" s="243" t="s">
        <v>7</v>
      </c>
      <c r="Q5" s="244"/>
      <c r="R5" s="244"/>
      <c r="S5" s="244"/>
      <c r="T5" s="244"/>
      <c r="U5" s="244"/>
      <c r="V5" s="244"/>
      <c r="W5" s="245"/>
      <c r="X5" s="244" t="s">
        <v>6</v>
      </c>
      <c r="Y5" s="244"/>
      <c r="Z5" s="244"/>
      <c r="AA5" s="244"/>
      <c r="AB5" s="244"/>
      <c r="AC5" s="244"/>
      <c r="AD5" s="244"/>
      <c r="AE5" s="245"/>
      <c r="AF5" s="246" t="s">
        <v>284</v>
      </c>
      <c r="AG5" s="240" t="s">
        <v>243</v>
      </c>
      <c r="AH5" s="243" t="s">
        <v>43</v>
      </c>
      <c r="AI5" s="244"/>
      <c r="AJ5" s="244"/>
      <c r="AK5" s="244"/>
      <c r="AL5" s="244"/>
      <c r="AM5" s="244"/>
      <c r="AN5" s="244"/>
      <c r="AO5" s="245"/>
      <c r="AP5" s="244" t="s">
        <v>44</v>
      </c>
      <c r="AQ5" s="244"/>
      <c r="AR5" s="244"/>
      <c r="AS5" s="244"/>
      <c r="AT5" s="244"/>
      <c r="AU5" s="244"/>
      <c r="AV5" s="244"/>
      <c r="AW5" s="245"/>
      <c r="AX5" s="246" t="s">
        <v>284</v>
      </c>
      <c r="AY5" s="240" t="s">
        <v>243</v>
      </c>
      <c r="AZ5" s="243" t="s">
        <v>45</v>
      </c>
      <c r="BA5" s="244"/>
      <c r="BB5" s="244"/>
      <c r="BC5" s="244"/>
      <c r="BD5" s="244"/>
      <c r="BE5" s="244"/>
      <c r="BF5" s="244"/>
      <c r="BG5" s="245"/>
      <c r="BH5" s="244" t="s">
        <v>46</v>
      </c>
      <c r="BI5" s="244"/>
      <c r="BJ5" s="244"/>
      <c r="BK5" s="244"/>
      <c r="BL5" s="244"/>
      <c r="BM5" s="244"/>
      <c r="BN5" s="244"/>
      <c r="BO5" s="245"/>
      <c r="BP5" s="246" t="s">
        <v>284</v>
      </c>
      <c r="BQ5" s="240" t="s">
        <v>243</v>
      </c>
      <c r="BR5" s="243" t="s">
        <v>47</v>
      </c>
      <c r="BS5" s="244"/>
      <c r="BT5" s="244"/>
      <c r="BU5" s="244"/>
      <c r="BV5" s="244"/>
      <c r="BW5" s="244"/>
      <c r="BX5" s="244"/>
      <c r="BY5" s="245"/>
      <c r="BZ5" s="244" t="s">
        <v>48</v>
      </c>
      <c r="CA5" s="244"/>
      <c r="CB5" s="244"/>
      <c r="CC5" s="244"/>
      <c r="CD5" s="244"/>
      <c r="CE5" s="244"/>
      <c r="CF5" s="244"/>
      <c r="CG5" s="245"/>
      <c r="CH5" s="246" t="s">
        <v>284</v>
      </c>
      <c r="CI5" s="240" t="s">
        <v>243</v>
      </c>
      <c r="CJ5" s="243" t="s">
        <v>49</v>
      </c>
      <c r="CK5" s="244"/>
      <c r="CL5" s="244"/>
      <c r="CM5" s="244"/>
      <c r="CN5" s="244"/>
      <c r="CO5" s="244"/>
      <c r="CP5" s="244"/>
      <c r="CQ5" s="245"/>
      <c r="CR5" s="244" t="s">
        <v>50</v>
      </c>
      <c r="CS5" s="244"/>
      <c r="CT5" s="244"/>
      <c r="CU5" s="244"/>
      <c r="CV5" s="244"/>
      <c r="CW5" s="244"/>
      <c r="CX5" s="244"/>
      <c r="CY5" s="245"/>
      <c r="CZ5" s="246" t="s">
        <v>284</v>
      </c>
      <c r="DA5" s="240" t="s">
        <v>243</v>
      </c>
      <c r="DB5" s="243" t="s">
        <v>51</v>
      </c>
      <c r="DC5" s="244"/>
      <c r="DD5" s="244"/>
      <c r="DE5" s="244"/>
      <c r="DF5" s="244"/>
      <c r="DG5" s="244"/>
      <c r="DH5" s="244"/>
      <c r="DI5" s="245"/>
      <c r="DJ5" s="244" t="s">
        <v>52</v>
      </c>
      <c r="DK5" s="244"/>
      <c r="DL5" s="244"/>
      <c r="DM5" s="244"/>
      <c r="DN5" s="244"/>
      <c r="DO5" s="244"/>
      <c r="DP5" s="244"/>
      <c r="DQ5" s="245"/>
      <c r="DR5" s="246" t="s">
        <v>284</v>
      </c>
      <c r="DS5" s="240" t="s">
        <v>243</v>
      </c>
      <c r="DT5" s="243" t="s">
        <v>53</v>
      </c>
      <c r="DU5" s="244"/>
      <c r="DV5" s="244"/>
      <c r="DW5" s="244"/>
      <c r="DX5" s="244"/>
      <c r="DY5" s="244"/>
      <c r="DZ5" s="244"/>
      <c r="EA5" s="245"/>
      <c r="EB5" s="244" t="s">
        <v>54</v>
      </c>
      <c r="EC5" s="244"/>
      <c r="ED5" s="244"/>
      <c r="EE5" s="244"/>
      <c r="EF5" s="244"/>
      <c r="EG5" s="244"/>
      <c r="EH5" s="244"/>
      <c r="EI5" s="245"/>
      <c r="EJ5" s="246" t="s">
        <v>284</v>
      </c>
      <c r="EK5" s="240" t="s">
        <v>243</v>
      </c>
      <c r="EL5" s="243" t="s">
        <v>55</v>
      </c>
      <c r="EM5" s="244"/>
      <c r="EN5" s="244"/>
      <c r="EO5" s="244"/>
      <c r="EP5" s="244"/>
      <c r="EQ5" s="244"/>
      <c r="ER5" s="244"/>
      <c r="ES5" s="245"/>
      <c r="ET5" s="244" t="s">
        <v>56</v>
      </c>
      <c r="EU5" s="244"/>
      <c r="EV5" s="244"/>
      <c r="EW5" s="244"/>
      <c r="EX5" s="244"/>
      <c r="EY5" s="244"/>
      <c r="EZ5" s="244"/>
      <c r="FA5" s="245"/>
      <c r="FB5" s="246" t="s">
        <v>284</v>
      </c>
      <c r="FC5" s="240" t="s">
        <v>243</v>
      </c>
      <c r="FD5" s="243" t="s">
        <v>57</v>
      </c>
      <c r="FE5" s="244"/>
      <c r="FF5" s="244"/>
      <c r="FG5" s="244"/>
      <c r="FH5" s="244"/>
      <c r="FI5" s="244"/>
      <c r="FJ5" s="244"/>
      <c r="FK5" s="245"/>
      <c r="FL5" s="244" t="s">
        <v>58</v>
      </c>
      <c r="FM5" s="244"/>
      <c r="FN5" s="244"/>
      <c r="FO5" s="244"/>
      <c r="FP5" s="244"/>
      <c r="FQ5" s="244"/>
      <c r="FR5" s="244"/>
      <c r="FS5" s="245"/>
      <c r="FT5" s="246" t="s">
        <v>284</v>
      </c>
    </row>
    <row r="6" spans="1:176" ht="28.15" customHeight="1">
      <c r="A6" s="253"/>
      <c r="B6" s="249" t="s">
        <v>318</v>
      </c>
      <c r="C6" s="249"/>
      <c r="D6" s="249"/>
      <c r="E6" s="249"/>
      <c r="F6" s="237" t="s">
        <v>654</v>
      </c>
      <c r="G6" s="238"/>
      <c r="H6" s="238" t="s">
        <v>655</v>
      </c>
      <c r="I6" s="234"/>
      <c r="J6" s="233" t="s">
        <v>541</v>
      </c>
      <c r="K6" s="238"/>
      <c r="L6" s="238"/>
      <c r="M6" s="234"/>
      <c r="N6" s="247"/>
      <c r="O6" s="241"/>
      <c r="P6" s="233" t="s">
        <v>657</v>
      </c>
      <c r="Q6" s="238"/>
      <c r="R6" s="238"/>
      <c r="S6" s="234"/>
      <c r="T6" s="233" t="s">
        <v>541</v>
      </c>
      <c r="U6" s="238"/>
      <c r="V6" s="238"/>
      <c r="W6" s="234"/>
      <c r="X6" s="238" t="s">
        <v>657</v>
      </c>
      <c r="Y6" s="238"/>
      <c r="Z6" s="238"/>
      <c r="AA6" s="234"/>
      <c r="AB6" s="233" t="s">
        <v>541</v>
      </c>
      <c r="AC6" s="238"/>
      <c r="AD6" s="238"/>
      <c r="AE6" s="234"/>
      <c r="AF6" s="247"/>
      <c r="AG6" s="241"/>
      <c r="AH6" s="237" t="s">
        <v>658</v>
      </c>
      <c r="AI6" s="238"/>
      <c r="AJ6" s="238"/>
      <c r="AK6" s="234"/>
      <c r="AL6" s="233" t="s">
        <v>541</v>
      </c>
      <c r="AM6" s="238"/>
      <c r="AN6" s="238"/>
      <c r="AO6" s="234"/>
      <c r="AP6" s="239" t="s">
        <v>658</v>
      </c>
      <c r="AQ6" s="238"/>
      <c r="AR6" s="238"/>
      <c r="AS6" s="234"/>
      <c r="AT6" s="233" t="s">
        <v>541</v>
      </c>
      <c r="AU6" s="238"/>
      <c r="AV6" s="238"/>
      <c r="AW6" s="234"/>
      <c r="AX6" s="247"/>
      <c r="AY6" s="241"/>
      <c r="AZ6" s="237" t="s">
        <v>658</v>
      </c>
      <c r="BA6" s="238"/>
      <c r="BB6" s="238"/>
      <c r="BC6" s="234"/>
      <c r="BD6" s="233" t="s">
        <v>541</v>
      </c>
      <c r="BE6" s="238"/>
      <c r="BF6" s="238"/>
      <c r="BG6" s="234"/>
      <c r="BH6" s="239" t="s">
        <v>658</v>
      </c>
      <c r="BI6" s="238"/>
      <c r="BJ6" s="238"/>
      <c r="BK6" s="234"/>
      <c r="BL6" s="233" t="s">
        <v>541</v>
      </c>
      <c r="BM6" s="238"/>
      <c r="BN6" s="238"/>
      <c r="BO6" s="234"/>
      <c r="BP6" s="247"/>
      <c r="BQ6" s="241"/>
      <c r="BR6" s="237" t="s">
        <v>658</v>
      </c>
      <c r="BS6" s="238"/>
      <c r="BT6" s="238"/>
      <c r="BU6" s="234"/>
      <c r="BV6" s="233" t="s">
        <v>541</v>
      </c>
      <c r="BW6" s="238"/>
      <c r="BX6" s="238"/>
      <c r="BY6" s="234"/>
      <c r="BZ6" s="239" t="s">
        <v>658</v>
      </c>
      <c r="CA6" s="238"/>
      <c r="CB6" s="238"/>
      <c r="CC6" s="234"/>
      <c r="CD6" s="233" t="s">
        <v>541</v>
      </c>
      <c r="CE6" s="238"/>
      <c r="CF6" s="238"/>
      <c r="CG6" s="234"/>
      <c r="CH6" s="247"/>
      <c r="CI6" s="241"/>
      <c r="CJ6" s="237" t="s">
        <v>658</v>
      </c>
      <c r="CK6" s="238"/>
      <c r="CL6" s="238"/>
      <c r="CM6" s="234"/>
      <c r="CN6" s="233" t="s">
        <v>541</v>
      </c>
      <c r="CO6" s="238"/>
      <c r="CP6" s="238"/>
      <c r="CQ6" s="234"/>
      <c r="CR6" s="239" t="s">
        <v>658</v>
      </c>
      <c r="CS6" s="238"/>
      <c r="CT6" s="238"/>
      <c r="CU6" s="234"/>
      <c r="CV6" s="233" t="s">
        <v>541</v>
      </c>
      <c r="CW6" s="238"/>
      <c r="CX6" s="238"/>
      <c r="CY6" s="234"/>
      <c r="CZ6" s="247"/>
      <c r="DA6" s="241"/>
      <c r="DB6" s="237" t="s">
        <v>658</v>
      </c>
      <c r="DC6" s="238"/>
      <c r="DD6" s="238"/>
      <c r="DE6" s="234"/>
      <c r="DF6" s="233" t="s">
        <v>541</v>
      </c>
      <c r="DG6" s="238"/>
      <c r="DH6" s="238"/>
      <c r="DI6" s="234"/>
      <c r="DJ6" s="239" t="s">
        <v>658</v>
      </c>
      <c r="DK6" s="238"/>
      <c r="DL6" s="238"/>
      <c r="DM6" s="234"/>
      <c r="DN6" s="233" t="s">
        <v>541</v>
      </c>
      <c r="DO6" s="238"/>
      <c r="DP6" s="238"/>
      <c r="DQ6" s="234"/>
      <c r="DR6" s="247"/>
      <c r="DS6" s="241"/>
      <c r="DT6" s="237" t="s">
        <v>658</v>
      </c>
      <c r="DU6" s="238"/>
      <c r="DV6" s="238"/>
      <c r="DW6" s="234"/>
      <c r="DX6" s="233" t="s">
        <v>541</v>
      </c>
      <c r="DY6" s="238"/>
      <c r="DZ6" s="238"/>
      <c r="EA6" s="234"/>
      <c r="EB6" s="239" t="s">
        <v>658</v>
      </c>
      <c r="EC6" s="238"/>
      <c r="ED6" s="238"/>
      <c r="EE6" s="234"/>
      <c r="EF6" s="233" t="s">
        <v>541</v>
      </c>
      <c r="EG6" s="238"/>
      <c r="EH6" s="238"/>
      <c r="EI6" s="234"/>
      <c r="EJ6" s="247"/>
      <c r="EK6" s="241"/>
      <c r="EL6" s="237" t="s">
        <v>658</v>
      </c>
      <c r="EM6" s="238"/>
      <c r="EN6" s="238"/>
      <c r="EO6" s="234"/>
      <c r="EP6" s="233" t="s">
        <v>541</v>
      </c>
      <c r="EQ6" s="238"/>
      <c r="ER6" s="238"/>
      <c r="ES6" s="234"/>
      <c r="ET6" s="239" t="s">
        <v>658</v>
      </c>
      <c r="EU6" s="238"/>
      <c r="EV6" s="238"/>
      <c r="EW6" s="234"/>
      <c r="EX6" s="233" t="s">
        <v>541</v>
      </c>
      <c r="EY6" s="238"/>
      <c r="EZ6" s="238"/>
      <c r="FA6" s="234"/>
      <c r="FB6" s="247"/>
      <c r="FC6" s="241"/>
      <c r="FD6" s="237" t="s">
        <v>658</v>
      </c>
      <c r="FE6" s="238"/>
      <c r="FF6" s="238"/>
      <c r="FG6" s="234"/>
      <c r="FH6" s="233" t="s">
        <v>541</v>
      </c>
      <c r="FI6" s="238"/>
      <c r="FJ6" s="238"/>
      <c r="FK6" s="234"/>
      <c r="FL6" s="239" t="s">
        <v>658</v>
      </c>
      <c r="FM6" s="238"/>
      <c r="FN6" s="238"/>
      <c r="FO6" s="234"/>
      <c r="FP6" s="233" t="s">
        <v>541</v>
      </c>
      <c r="FQ6" s="238"/>
      <c r="FR6" s="238"/>
      <c r="FS6" s="234"/>
      <c r="FT6" s="247"/>
    </row>
    <row r="7" spans="1:176" ht="28.9" customHeight="1">
      <c r="A7" s="253"/>
      <c r="B7" s="231" t="s">
        <v>659</v>
      </c>
      <c r="C7" s="231" t="s">
        <v>660</v>
      </c>
      <c r="D7" s="233" t="s">
        <v>716</v>
      </c>
      <c r="E7" s="234"/>
      <c r="F7" s="231" t="s">
        <v>659</v>
      </c>
      <c r="G7" s="231" t="s">
        <v>660</v>
      </c>
      <c r="H7" s="238" t="s">
        <v>319</v>
      </c>
      <c r="I7" s="234"/>
      <c r="J7" s="231" t="s">
        <v>659</v>
      </c>
      <c r="K7" s="231" t="s">
        <v>660</v>
      </c>
      <c r="L7" s="233" t="s">
        <v>319</v>
      </c>
      <c r="M7" s="234"/>
      <c r="N7" s="247"/>
      <c r="O7" s="241"/>
      <c r="P7" s="231" t="s">
        <v>659</v>
      </c>
      <c r="Q7" s="231" t="s">
        <v>661</v>
      </c>
      <c r="R7" s="233" t="s">
        <v>319</v>
      </c>
      <c r="S7" s="234"/>
      <c r="T7" s="231" t="s">
        <v>659</v>
      </c>
      <c r="U7" s="231" t="s">
        <v>661</v>
      </c>
      <c r="V7" s="233" t="s">
        <v>319</v>
      </c>
      <c r="W7" s="234"/>
      <c r="X7" s="235" t="s">
        <v>659</v>
      </c>
      <c r="Y7" s="231" t="s">
        <v>661</v>
      </c>
      <c r="Z7" s="233" t="s">
        <v>319</v>
      </c>
      <c r="AA7" s="234"/>
      <c r="AB7" s="231" t="s">
        <v>659</v>
      </c>
      <c r="AC7" s="231" t="s">
        <v>661</v>
      </c>
      <c r="AD7" s="233" t="s">
        <v>319</v>
      </c>
      <c r="AE7" s="234"/>
      <c r="AF7" s="247"/>
      <c r="AG7" s="241"/>
      <c r="AH7" s="231" t="s">
        <v>659</v>
      </c>
      <c r="AI7" s="231" t="s">
        <v>661</v>
      </c>
      <c r="AJ7" s="233" t="s">
        <v>319</v>
      </c>
      <c r="AK7" s="234"/>
      <c r="AL7" s="231" t="s">
        <v>659</v>
      </c>
      <c r="AM7" s="231" t="s">
        <v>661</v>
      </c>
      <c r="AN7" s="233" t="s">
        <v>319</v>
      </c>
      <c r="AO7" s="234"/>
      <c r="AP7" s="235" t="s">
        <v>659</v>
      </c>
      <c r="AQ7" s="231" t="s">
        <v>661</v>
      </c>
      <c r="AR7" s="233" t="s">
        <v>319</v>
      </c>
      <c r="AS7" s="234"/>
      <c r="AT7" s="231" t="s">
        <v>659</v>
      </c>
      <c r="AU7" s="231" t="s">
        <v>661</v>
      </c>
      <c r="AV7" s="233" t="s">
        <v>319</v>
      </c>
      <c r="AW7" s="234"/>
      <c r="AX7" s="247"/>
      <c r="AY7" s="241"/>
      <c r="AZ7" s="231" t="s">
        <v>659</v>
      </c>
      <c r="BA7" s="231" t="s">
        <v>661</v>
      </c>
      <c r="BB7" s="233" t="s">
        <v>319</v>
      </c>
      <c r="BC7" s="234"/>
      <c r="BD7" s="231" t="s">
        <v>659</v>
      </c>
      <c r="BE7" s="231" t="s">
        <v>661</v>
      </c>
      <c r="BF7" s="233" t="s">
        <v>319</v>
      </c>
      <c r="BG7" s="234"/>
      <c r="BH7" s="235" t="s">
        <v>659</v>
      </c>
      <c r="BI7" s="231" t="s">
        <v>661</v>
      </c>
      <c r="BJ7" s="233" t="s">
        <v>319</v>
      </c>
      <c r="BK7" s="234"/>
      <c r="BL7" s="231" t="s">
        <v>659</v>
      </c>
      <c r="BM7" s="231" t="s">
        <v>661</v>
      </c>
      <c r="BN7" s="233" t="s">
        <v>319</v>
      </c>
      <c r="BO7" s="234"/>
      <c r="BP7" s="247"/>
      <c r="BQ7" s="241"/>
      <c r="BR7" s="231" t="s">
        <v>659</v>
      </c>
      <c r="BS7" s="231" t="s">
        <v>661</v>
      </c>
      <c r="BT7" s="233" t="s">
        <v>319</v>
      </c>
      <c r="BU7" s="234"/>
      <c r="BV7" s="231" t="s">
        <v>659</v>
      </c>
      <c r="BW7" s="231" t="s">
        <v>661</v>
      </c>
      <c r="BX7" s="233" t="s">
        <v>319</v>
      </c>
      <c r="BY7" s="234"/>
      <c r="BZ7" s="235" t="s">
        <v>659</v>
      </c>
      <c r="CA7" s="231" t="s">
        <v>661</v>
      </c>
      <c r="CB7" s="233" t="s">
        <v>319</v>
      </c>
      <c r="CC7" s="234"/>
      <c r="CD7" s="231" t="s">
        <v>659</v>
      </c>
      <c r="CE7" s="231" t="s">
        <v>661</v>
      </c>
      <c r="CF7" s="233" t="s">
        <v>319</v>
      </c>
      <c r="CG7" s="234"/>
      <c r="CH7" s="247"/>
      <c r="CI7" s="241"/>
      <c r="CJ7" s="231" t="s">
        <v>659</v>
      </c>
      <c r="CK7" s="231" t="s">
        <v>661</v>
      </c>
      <c r="CL7" s="233" t="s">
        <v>319</v>
      </c>
      <c r="CM7" s="234"/>
      <c r="CN7" s="231" t="s">
        <v>659</v>
      </c>
      <c r="CO7" s="231" t="s">
        <v>661</v>
      </c>
      <c r="CP7" s="233" t="s">
        <v>319</v>
      </c>
      <c r="CQ7" s="234"/>
      <c r="CR7" s="235" t="s">
        <v>659</v>
      </c>
      <c r="CS7" s="231" t="s">
        <v>661</v>
      </c>
      <c r="CT7" s="233" t="s">
        <v>319</v>
      </c>
      <c r="CU7" s="234"/>
      <c r="CV7" s="231" t="s">
        <v>659</v>
      </c>
      <c r="CW7" s="231" t="s">
        <v>661</v>
      </c>
      <c r="CX7" s="233" t="s">
        <v>319</v>
      </c>
      <c r="CY7" s="234"/>
      <c r="CZ7" s="247"/>
      <c r="DA7" s="241"/>
      <c r="DB7" s="231" t="s">
        <v>659</v>
      </c>
      <c r="DC7" s="231" t="s">
        <v>661</v>
      </c>
      <c r="DD7" s="233" t="s">
        <v>319</v>
      </c>
      <c r="DE7" s="234"/>
      <c r="DF7" s="231" t="s">
        <v>659</v>
      </c>
      <c r="DG7" s="231" t="s">
        <v>661</v>
      </c>
      <c r="DH7" s="233" t="s">
        <v>319</v>
      </c>
      <c r="DI7" s="234"/>
      <c r="DJ7" s="235" t="s">
        <v>659</v>
      </c>
      <c r="DK7" s="231" t="s">
        <v>661</v>
      </c>
      <c r="DL7" s="233" t="s">
        <v>319</v>
      </c>
      <c r="DM7" s="234"/>
      <c r="DN7" s="231" t="s">
        <v>659</v>
      </c>
      <c r="DO7" s="231" t="s">
        <v>661</v>
      </c>
      <c r="DP7" s="233" t="s">
        <v>319</v>
      </c>
      <c r="DQ7" s="234"/>
      <c r="DR7" s="247"/>
      <c r="DS7" s="241"/>
      <c r="DT7" s="231" t="s">
        <v>659</v>
      </c>
      <c r="DU7" s="231" t="s">
        <v>661</v>
      </c>
      <c r="DV7" s="233" t="s">
        <v>319</v>
      </c>
      <c r="DW7" s="234"/>
      <c r="DX7" s="231" t="s">
        <v>659</v>
      </c>
      <c r="DY7" s="231" t="s">
        <v>661</v>
      </c>
      <c r="DZ7" s="233" t="s">
        <v>319</v>
      </c>
      <c r="EA7" s="234"/>
      <c r="EB7" s="235" t="s">
        <v>659</v>
      </c>
      <c r="EC7" s="231" t="s">
        <v>661</v>
      </c>
      <c r="ED7" s="233" t="s">
        <v>319</v>
      </c>
      <c r="EE7" s="234"/>
      <c r="EF7" s="231" t="s">
        <v>659</v>
      </c>
      <c r="EG7" s="231" t="s">
        <v>661</v>
      </c>
      <c r="EH7" s="233" t="s">
        <v>319</v>
      </c>
      <c r="EI7" s="234"/>
      <c r="EJ7" s="247"/>
      <c r="EK7" s="241"/>
      <c r="EL7" s="231" t="s">
        <v>659</v>
      </c>
      <c r="EM7" s="231" t="s">
        <v>661</v>
      </c>
      <c r="EN7" s="233" t="s">
        <v>319</v>
      </c>
      <c r="EO7" s="234"/>
      <c r="EP7" s="231" t="s">
        <v>659</v>
      </c>
      <c r="EQ7" s="231" t="s">
        <v>661</v>
      </c>
      <c r="ER7" s="233" t="s">
        <v>319</v>
      </c>
      <c r="ES7" s="234"/>
      <c r="ET7" s="235" t="s">
        <v>659</v>
      </c>
      <c r="EU7" s="231" t="s">
        <v>661</v>
      </c>
      <c r="EV7" s="233" t="s">
        <v>319</v>
      </c>
      <c r="EW7" s="234"/>
      <c r="EX7" s="231" t="s">
        <v>659</v>
      </c>
      <c r="EY7" s="231" t="s">
        <v>661</v>
      </c>
      <c r="EZ7" s="233" t="s">
        <v>319</v>
      </c>
      <c r="FA7" s="234"/>
      <c r="FB7" s="247"/>
      <c r="FC7" s="241"/>
      <c r="FD7" s="231" t="s">
        <v>659</v>
      </c>
      <c r="FE7" s="231" t="s">
        <v>661</v>
      </c>
      <c r="FF7" s="233" t="s">
        <v>319</v>
      </c>
      <c r="FG7" s="234"/>
      <c r="FH7" s="231" t="s">
        <v>659</v>
      </c>
      <c r="FI7" s="231" t="s">
        <v>661</v>
      </c>
      <c r="FJ7" s="233" t="s">
        <v>716</v>
      </c>
      <c r="FK7" s="234"/>
      <c r="FL7" s="235" t="s">
        <v>659</v>
      </c>
      <c r="FM7" s="231" t="s">
        <v>661</v>
      </c>
      <c r="FN7" s="233" t="s">
        <v>716</v>
      </c>
      <c r="FO7" s="234"/>
      <c r="FP7" s="231" t="s">
        <v>659</v>
      </c>
      <c r="FQ7" s="231" t="s">
        <v>661</v>
      </c>
      <c r="FR7" s="233" t="s">
        <v>716</v>
      </c>
      <c r="FS7" s="234"/>
      <c r="FT7" s="247"/>
    </row>
    <row r="8" spans="1:176" ht="45" customHeight="1">
      <c r="A8" s="254"/>
      <c r="B8" s="232"/>
      <c r="C8" s="232"/>
      <c r="D8" s="90" t="s">
        <v>662</v>
      </c>
      <c r="E8" s="91" t="s">
        <v>663</v>
      </c>
      <c r="F8" s="232"/>
      <c r="G8" s="232"/>
      <c r="H8" s="178" t="s">
        <v>662</v>
      </c>
      <c r="I8" s="91" t="s">
        <v>663</v>
      </c>
      <c r="J8" s="232"/>
      <c r="K8" s="232"/>
      <c r="L8" s="90" t="s">
        <v>662</v>
      </c>
      <c r="M8" s="91" t="s">
        <v>663</v>
      </c>
      <c r="N8" s="248"/>
      <c r="O8" s="242"/>
      <c r="P8" s="232"/>
      <c r="Q8" s="232"/>
      <c r="R8" s="90" t="s">
        <v>662</v>
      </c>
      <c r="S8" s="91" t="s">
        <v>663</v>
      </c>
      <c r="T8" s="232"/>
      <c r="U8" s="232"/>
      <c r="V8" s="90" t="s">
        <v>662</v>
      </c>
      <c r="W8" s="179" t="s">
        <v>663</v>
      </c>
      <c r="X8" s="236"/>
      <c r="Y8" s="232"/>
      <c r="Z8" s="90" t="s">
        <v>662</v>
      </c>
      <c r="AA8" s="91" t="s">
        <v>663</v>
      </c>
      <c r="AB8" s="232"/>
      <c r="AC8" s="232"/>
      <c r="AD8" s="90" t="s">
        <v>662</v>
      </c>
      <c r="AE8" s="91" t="s">
        <v>663</v>
      </c>
      <c r="AF8" s="248"/>
      <c r="AG8" s="242"/>
      <c r="AH8" s="232"/>
      <c r="AI8" s="232"/>
      <c r="AJ8" s="90" t="s">
        <v>662</v>
      </c>
      <c r="AK8" s="91" t="s">
        <v>663</v>
      </c>
      <c r="AL8" s="232"/>
      <c r="AM8" s="232"/>
      <c r="AN8" s="90" t="s">
        <v>662</v>
      </c>
      <c r="AO8" s="179" t="s">
        <v>663</v>
      </c>
      <c r="AP8" s="236"/>
      <c r="AQ8" s="232"/>
      <c r="AR8" s="90" t="s">
        <v>662</v>
      </c>
      <c r="AS8" s="91" t="s">
        <v>663</v>
      </c>
      <c r="AT8" s="232"/>
      <c r="AU8" s="232"/>
      <c r="AV8" s="90" t="s">
        <v>662</v>
      </c>
      <c r="AW8" s="91" t="s">
        <v>663</v>
      </c>
      <c r="AX8" s="248"/>
      <c r="AY8" s="242"/>
      <c r="AZ8" s="232"/>
      <c r="BA8" s="232"/>
      <c r="BB8" s="90" t="s">
        <v>662</v>
      </c>
      <c r="BC8" s="91" t="s">
        <v>663</v>
      </c>
      <c r="BD8" s="232"/>
      <c r="BE8" s="232"/>
      <c r="BF8" s="90" t="s">
        <v>662</v>
      </c>
      <c r="BG8" s="179" t="s">
        <v>663</v>
      </c>
      <c r="BH8" s="236"/>
      <c r="BI8" s="232"/>
      <c r="BJ8" s="90" t="s">
        <v>662</v>
      </c>
      <c r="BK8" s="91" t="s">
        <v>663</v>
      </c>
      <c r="BL8" s="232"/>
      <c r="BM8" s="232"/>
      <c r="BN8" s="90" t="s">
        <v>662</v>
      </c>
      <c r="BO8" s="91" t="s">
        <v>663</v>
      </c>
      <c r="BP8" s="248"/>
      <c r="BQ8" s="242"/>
      <c r="BR8" s="232"/>
      <c r="BS8" s="232"/>
      <c r="BT8" s="90" t="s">
        <v>662</v>
      </c>
      <c r="BU8" s="91" t="s">
        <v>663</v>
      </c>
      <c r="BV8" s="232"/>
      <c r="BW8" s="232"/>
      <c r="BX8" s="90" t="s">
        <v>662</v>
      </c>
      <c r="BY8" s="179" t="s">
        <v>663</v>
      </c>
      <c r="BZ8" s="236"/>
      <c r="CA8" s="232"/>
      <c r="CB8" s="90" t="s">
        <v>662</v>
      </c>
      <c r="CC8" s="91" t="s">
        <v>663</v>
      </c>
      <c r="CD8" s="232"/>
      <c r="CE8" s="232"/>
      <c r="CF8" s="90" t="s">
        <v>662</v>
      </c>
      <c r="CG8" s="91" t="s">
        <v>663</v>
      </c>
      <c r="CH8" s="248"/>
      <c r="CI8" s="242"/>
      <c r="CJ8" s="232"/>
      <c r="CK8" s="232"/>
      <c r="CL8" s="90" t="s">
        <v>662</v>
      </c>
      <c r="CM8" s="91" t="s">
        <v>663</v>
      </c>
      <c r="CN8" s="232"/>
      <c r="CO8" s="232"/>
      <c r="CP8" s="90" t="s">
        <v>662</v>
      </c>
      <c r="CQ8" s="179" t="s">
        <v>663</v>
      </c>
      <c r="CR8" s="236"/>
      <c r="CS8" s="232"/>
      <c r="CT8" s="90" t="s">
        <v>662</v>
      </c>
      <c r="CU8" s="91" t="s">
        <v>663</v>
      </c>
      <c r="CV8" s="232"/>
      <c r="CW8" s="232"/>
      <c r="CX8" s="90" t="s">
        <v>662</v>
      </c>
      <c r="CY8" s="91" t="s">
        <v>663</v>
      </c>
      <c r="CZ8" s="248"/>
      <c r="DA8" s="242"/>
      <c r="DB8" s="232"/>
      <c r="DC8" s="232"/>
      <c r="DD8" s="90" t="s">
        <v>662</v>
      </c>
      <c r="DE8" s="91" t="s">
        <v>663</v>
      </c>
      <c r="DF8" s="232"/>
      <c r="DG8" s="232"/>
      <c r="DH8" s="90" t="s">
        <v>662</v>
      </c>
      <c r="DI8" s="179" t="s">
        <v>663</v>
      </c>
      <c r="DJ8" s="236"/>
      <c r="DK8" s="232"/>
      <c r="DL8" s="90" t="s">
        <v>662</v>
      </c>
      <c r="DM8" s="91" t="s">
        <v>663</v>
      </c>
      <c r="DN8" s="232"/>
      <c r="DO8" s="232"/>
      <c r="DP8" s="90" t="s">
        <v>662</v>
      </c>
      <c r="DQ8" s="91" t="s">
        <v>663</v>
      </c>
      <c r="DR8" s="248"/>
      <c r="DS8" s="242"/>
      <c r="DT8" s="232"/>
      <c r="DU8" s="232"/>
      <c r="DV8" s="90" t="s">
        <v>662</v>
      </c>
      <c r="DW8" s="91" t="s">
        <v>663</v>
      </c>
      <c r="DX8" s="232"/>
      <c r="DY8" s="232"/>
      <c r="DZ8" s="90" t="s">
        <v>662</v>
      </c>
      <c r="EA8" s="179" t="s">
        <v>663</v>
      </c>
      <c r="EB8" s="236"/>
      <c r="EC8" s="232"/>
      <c r="ED8" s="90" t="s">
        <v>662</v>
      </c>
      <c r="EE8" s="91" t="s">
        <v>663</v>
      </c>
      <c r="EF8" s="232"/>
      <c r="EG8" s="232"/>
      <c r="EH8" s="90" t="s">
        <v>662</v>
      </c>
      <c r="EI8" s="91" t="s">
        <v>663</v>
      </c>
      <c r="EJ8" s="248"/>
      <c r="EK8" s="242"/>
      <c r="EL8" s="232"/>
      <c r="EM8" s="232"/>
      <c r="EN8" s="90" t="s">
        <v>662</v>
      </c>
      <c r="EO8" s="91" t="s">
        <v>663</v>
      </c>
      <c r="EP8" s="232"/>
      <c r="EQ8" s="232"/>
      <c r="ER8" s="90" t="s">
        <v>662</v>
      </c>
      <c r="ES8" s="179" t="s">
        <v>663</v>
      </c>
      <c r="ET8" s="236"/>
      <c r="EU8" s="232"/>
      <c r="EV8" s="90" t="s">
        <v>662</v>
      </c>
      <c r="EW8" s="91" t="s">
        <v>663</v>
      </c>
      <c r="EX8" s="232"/>
      <c r="EY8" s="232"/>
      <c r="EZ8" s="90" t="s">
        <v>662</v>
      </c>
      <c r="FA8" s="91" t="s">
        <v>663</v>
      </c>
      <c r="FB8" s="248"/>
      <c r="FC8" s="242"/>
      <c r="FD8" s="232"/>
      <c r="FE8" s="232"/>
      <c r="FF8" s="90" t="s">
        <v>662</v>
      </c>
      <c r="FG8" s="91" t="s">
        <v>663</v>
      </c>
      <c r="FH8" s="232"/>
      <c r="FI8" s="232"/>
      <c r="FJ8" s="90" t="s">
        <v>662</v>
      </c>
      <c r="FK8" s="179" t="s">
        <v>663</v>
      </c>
      <c r="FL8" s="236"/>
      <c r="FM8" s="232"/>
      <c r="FN8" s="90" t="s">
        <v>662</v>
      </c>
      <c r="FO8" s="91" t="s">
        <v>663</v>
      </c>
      <c r="FP8" s="232"/>
      <c r="FQ8" s="232"/>
      <c r="FR8" s="90" t="s">
        <v>662</v>
      </c>
      <c r="FS8" s="91" t="s">
        <v>663</v>
      </c>
      <c r="FT8" s="248"/>
    </row>
    <row r="9" spans="1:176" ht="14.85" customHeight="1">
      <c r="A9" s="156" t="s">
        <v>664</v>
      </c>
      <c r="B9" s="160">
        <v>6683819</v>
      </c>
      <c r="C9" s="160">
        <v>41371.082000000002</v>
      </c>
      <c r="D9" s="160">
        <v>27461.351226999999</v>
      </c>
      <c r="E9" s="160">
        <v>3894.8190020000002</v>
      </c>
      <c r="F9" s="160">
        <v>2636431</v>
      </c>
      <c r="G9" s="160">
        <v>14611.418</v>
      </c>
      <c r="H9" s="160">
        <v>10098.947491999999</v>
      </c>
      <c r="I9" s="160">
        <v>1357.772469</v>
      </c>
      <c r="J9" s="160">
        <v>4047388</v>
      </c>
      <c r="K9" s="160">
        <v>26759.664000000001</v>
      </c>
      <c r="L9" s="160">
        <v>17362.403735</v>
      </c>
      <c r="M9" s="160">
        <v>2537.0465330000002</v>
      </c>
      <c r="N9" s="223" t="s">
        <v>633</v>
      </c>
      <c r="O9" s="156" t="s">
        <v>536</v>
      </c>
      <c r="P9" s="160">
        <v>30466</v>
      </c>
      <c r="Q9" s="160">
        <v>142.494</v>
      </c>
      <c r="R9" s="160">
        <v>89.808843999999993</v>
      </c>
      <c r="S9" s="160">
        <v>7.6039159999999999</v>
      </c>
      <c r="T9" s="160">
        <v>25920</v>
      </c>
      <c r="U9" s="160">
        <v>118.53700000000001</v>
      </c>
      <c r="V9" s="160">
        <v>72.967772999999994</v>
      </c>
      <c r="W9" s="160">
        <v>6.3355579999999998</v>
      </c>
      <c r="X9" s="160">
        <v>86381</v>
      </c>
      <c r="Y9" s="160">
        <v>440.45100000000002</v>
      </c>
      <c r="Z9" s="160">
        <v>247.847723</v>
      </c>
      <c r="AA9" s="160">
        <v>42.243515000000002</v>
      </c>
      <c r="AB9" s="160">
        <v>73477</v>
      </c>
      <c r="AC9" s="160">
        <v>351.15899999999999</v>
      </c>
      <c r="AD9" s="160">
        <v>194.567466</v>
      </c>
      <c r="AE9" s="160">
        <v>33.570656</v>
      </c>
      <c r="AF9" s="223" t="s">
        <v>633</v>
      </c>
      <c r="AG9" s="156" t="s">
        <v>536</v>
      </c>
      <c r="AH9" s="160">
        <v>119429</v>
      </c>
      <c r="AI9" s="160">
        <v>530.005</v>
      </c>
      <c r="AJ9" s="160">
        <v>317.655124</v>
      </c>
      <c r="AK9" s="160">
        <v>52.822698000000003</v>
      </c>
      <c r="AL9" s="160">
        <v>110176</v>
      </c>
      <c r="AM9" s="160">
        <v>492.17700000000002</v>
      </c>
      <c r="AN9" s="160">
        <v>287.91116899999997</v>
      </c>
      <c r="AO9" s="160">
        <v>49.126708000000001</v>
      </c>
      <c r="AP9" s="160">
        <v>114873</v>
      </c>
      <c r="AQ9" s="160">
        <v>432.58800000000002</v>
      </c>
      <c r="AR9" s="160">
        <v>267.085264</v>
      </c>
      <c r="AS9" s="160">
        <v>40.430900999999999</v>
      </c>
      <c r="AT9" s="160">
        <v>132457</v>
      </c>
      <c r="AU9" s="160">
        <v>541.05700000000002</v>
      </c>
      <c r="AV9" s="160">
        <v>313.17354999999998</v>
      </c>
      <c r="AW9" s="160">
        <v>50.269513000000003</v>
      </c>
      <c r="AX9" s="223" t="s">
        <v>633</v>
      </c>
      <c r="AY9" s="156" t="s">
        <v>536</v>
      </c>
      <c r="AZ9" s="160">
        <v>145006</v>
      </c>
      <c r="BA9" s="160">
        <v>502.55700000000002</v>
      </c>
      <c r="BB9" s="160">
        <v>318.31946399999998</v>
      </c>
      <c r="BC9" s="160">
        <v>45.671543999999997</v>
      </c>
      <c r="BD9" s="160">
        <v>217860</v>
      </c>
      <c r="BE9" s="160">
        <v>962.05100000000004</v>
      </c>
      <c r="BF9" s="160">
        <v>566.52388699999995</v>
      </c>
      <c r="BG9" s="160">
        <v>90.610584000000003</v>
      </c>
      <c r="BH9" s="160">
        <v>196867</v>
      </c>
      <c r="BI9" s="160">
        <v>780.87300000000005</v>
      </c>
      <c r="BJ9" s="160">
        <v>489.462153</v>
      </c>
      <c r="BK9" s="160">
        <v>71.941451000000001</v>
      </c>
      <c r="BL9" s="160">
        <v>303282</v>
      </c>
      <c r="BM9" s="160">
        <v>1649.9570000000001</v>
      </c>
      <c r="BN9" s="160">
        <v>957.91008199999999</v>
      </c>
      <c r="BO9" s="160">
        <v>158.005728</v>
      </c>
      <c r="BP9" s="223" t="s">
        <v>633</v>
      </c>
      <c r="BQ9" s="156" t="s">
        <v>536</v>
      </c>
      <c r="BR9" s="160">
        <v>221097</v>
      </c>
      <c r="BS9" s="160">
        <v>1000.591</v>
      </c>
      <c r="BT9" s="160">
        <v>632.59142399999996</v>
      </c>
      <c r="BU9" s="160">
        <v>92.796910999999994</v>
      </c>
      <c r="BV9" s="160">
        <v>328136</v>
      </c>
      <c r="BW9" s="160">
        <v>2024.924</v>
      </c>
      <c r="BX9" s="160">
        <v>1185.7253029999999</v>
      </c>
      <c r="BY9" s="160">
        <v>193.86275000000001</v>
      </c>
      <c r="BZ9" s="160">
        <v>228116</v>
      </c>
      <c r="CA9" s="160">
        <v>1154.9580000000001</v>
      </c>
      <c r="CB9" s="160">
        <v>746.66166899999996</v>
      </c>
      <c r="CC9" s="160">
        <v>107.997812</v>
      </c>
      <c r="CD9" s="160">
        <v>358358</v>
      </c>
      <c r="CE9" s="160">
        <v>2424.8719999999998</v>
      </c>
      <c r="CF9" s="160">
        <v>1434.812968</v>
      </c>
      <c r="CG9" s="160">
        <v>231.44658999999999</v>
      </c>
      <c r="CH9" s="223" t="s">
        <v>633</v>
      </c>
      <c r="CI9" s="156" t="s">
        <v>536</v>
      </c>
      <c r="CJ9" s="160">
        <v>259110</v>
      </c>
      <c r="CK9" s="160">
        <v>1401.673</v>
      </c>
      <c r="CL9" s="160">
        <v>934.15699700000005</v>
      </c>
      <c r="CM9" s="160">
        <v>131.560363</v>
      </c>
      <c r="CN9" s="160">
        <v>424942</v>
      </c>
      <c r="CO9" s="160">
        <v>3022.009</v>
      </c>
      <c r="CP9" s="160">
        <v>1825.418498</v>
      </c>
      <c r="CQ9" s="160">
        <v>288.41351100000003</v>
      </c>
      <c r="CR9" s="160">
        <v>217728</v>
      </c>
      <c r="CS9" s="160">
        <v>1242.277</v>
      </c>
      <c r="CT9" s="160">
        <v>846.93065300000001</v>
      </c>
      <c r="CU9" s="160">
        <v>116.522997</v>
      </c>
      <c r="CV9" s="160">
        <v>383498</v>
      </c>
      <c r="CW9" s="160">
        <v>2845.7</v>
      </c>
      <c r="CX9" s="160">
        <v>1765.3553870000001</v>
      </c>
      <c r="CY9" s="160">
        <v>271.35833000000002</v>
      </c>
      <c r="CZ9" s="223" t="s">
        <v>633</v>
      </c>
      <c r="DA9" s="156" t="s">
        <v>536</v>
      </c>
      <c r="DB9" s="160">
        <v>200737</v>
      </c>
      <c r="DC9" s="160">
        <v>1239.914</v>
      </c>
      <c r="DD9" s="160">
        <v>865.68458299999998</v>
      </c>
      <c r="DE9" s="160">
        <v>116.725983</v>
      </c>
      <c r="DF9" s="160">
        <v>363039</v>
      </c>
      <c r="DG9" s="160">
        <v>2738.8380000000002</v>
      </c>
      <c r="DH9" s="160">
        <v>1777.8177430000001</v>
      </c>
      <c r="DI9" s="160">
        <v>262.504975</v>
      </c>
      <c r="DJ9" s="160">
        <v>196600</v>
      </c>
      <c r="DK9" s="160">
        <v>1290.5550000000001</v>
      </c>
      <c r="DL9" s="160">
        <v>929.46904199999994</v>
      </c>
      <c r="DM9" s="160">
        <v>121.088803</v>
      </c>
      <c r="DN9" s="160">
        <v>336835</v>
      </c>
      <c r="DO9" s="160">
        <v>2495.2640000000001</v>
      </c>
      <c r="DP9" s="160">
        <v>1687.1380360000001</v>
      </c>
      <c r="DQ9" s="160">
        <v>241.152872</v>
      </c>
      <c r="DR9" s="223" t="s">
        <v>633</v>
      </c>
      <c r="DS9" s="156" t="s">
        <v>536</v>
      </c>
      <c r="DT9" s="160">
        <v>185364</v>
      </c>
      <c r="DU9" s="160">
        <v>1260.316</v>
      </c>
      <c r="DV9" s="160">
        <v>932.16757199999995</v>
      </c>
      <c r="DW9" s="160">
        <v>117.47225</v>
      </c>
      <c r="DX9" s="160">
        <v>309359</v>
      </c>
      <c r="DY9" s="160">
        <v>2220.6329999999998</v>
      </c>
      <c r="DZ9" s="160">
        <v>1551.2710979999999</v>
      </c>
      <c r="EA9" s="160">
        <v>213.579455</v>
      </c>
      <c r="EB9" s="160">
        <v>168421</v>
      </c>
      <c r="EC9" s="160">
        <v>1227.3520000000001</v>
      </c>
      <c r="ED9" s="160">
        <v>928.28258300000005</v>
      </c>
      <c r="EE9" s="160">
        <v>113.306325</v>
      </c>
      <c r="EF9" s="160">
        <v>270118</v>
      </c>
      <c r="EG9" s="160">
        <v>1957.5820000000001</v>
      </c>
      <c r="EH9" s="160">
        <v>1434.3323069999999</v>
      </c>
      <c r="EI9" s="160">
        <v>186.071023</v>
      </c>
      <c r="EJ9" s="223" t="s">
        <v>633</v>
      </c>
      <c r="EK9" s="156" t="s">
        <v>536</v>
      </c>
      <c r="EL9" s="160">
        <v>127955</v>
      </c>
      <c r="EM9" s="160">
        <v>957.50300000000004</v>
      </c>
      <c r="EN9" s="160">
        <v>741.775577</v>
      </c>
      <c r="EO9" s="160">
        <v>88.179282000000001</v>
      </c>
      <c r="EP9" s="160">
        <v>198438</v>
      </c>
      <c r="EQ9" s="160">
        <v>1445.8</v>
      </c>
      <c r="ER9" s="160">
        <v>1110.504355</v>
      </c>
      <c r="ES9" s="160">
        <v>132.481359</v>
      </c>
      <c r="ET9" s="160">
        <v>65249</v>
      </c>
      <c r="EU9" s="160">
        <v>483.54</v>
      </c>
      <c r="EV9" s="160">
        <v>383.37185599999998</v>
      </c>
      <c r="EW9" s="160">
        <v>44.646554000000002</v>
      </c>
      <c r="EX9" s="160">
        <v>99842</v>
      </c>
      <c r="EY9" s="160">
        <v>704.39099999999996</v>
      </c>
      <c r="EZ9" s="160">
        <v>564.39541199999996</v>
      </c>
      <c r="FA9" s="160">
        <v>61.497252000000003</v>
      </c>
      <c r="FB9" s="223" t="s">
        <v>633</v>
      </c>
      <c r="FC9" s="156" t="s">
        <v>664</v>
      </c>
      <c r="FD9" s="160">
        <v>43883</v>
      </c>
      <c r="FE9" s="160">
        <v>319.76100000000002</v>
      </c>
      <c r="FF9" s="160">
        <v>254.348004</v>
      </c>
      <c r="FG9" s="160">
        <v>30.589131999999999</v>
      </c>
      <c r="FH9" s="160">
        <v>68647</v>
      </c>
      <c r="FI9" s="160">
        <v>477.68599999999998</v>
      </c>
      <c r="FJ9" s="160">
        <v>389.42027400000001</v>
      </c>
      <c r="FK9" s="160">
        <v>41.201535</v>
      </c>
      <c r="FL9" s="160">
        <v>29149</v>
      </c>
      <c r="FM9" s="160">
        <v>204.01</v>
      </c>
      <c r="FN9" s="160">
        <v>173.32896</v>
      </c>
      <c r="FO9" s="160">
        <v>16.172032000000002</v>
      </c>
      <c r="FP9" s="160">
        <v>43004</v>
      </c>
      <c r="FQ9" s="160">
        <v>287.02699999999999</v>
      </c>
      <c r="FR9" s="160">
        <v>243.15842699999999</v>
      </c>
      <c r="FS9" s="160">
        <v>25.558133999999999</v>
      </c>
      <c r="FT9" s="223" t="s">
        <v>633</v>
      </c>
    </row>
    <row r="10" spans="1:176" ht="14.85" customHeight="1">
      <c r="A10" s="224" t="s">
        <v>120</v>
      </c>
      <c r="B10" s="160">
        <v>2106746</v>
      </c>
      <c r="C10" s="160">
        <v>11870.599</v>
      </c>
      <c r="D10" s="160">
        <v>7856.7850200000003</v>
      </c>
      <c r="E10" s="160">
        <v>1111.1370469999999</v>
      </c>
      <c r="F10" s="160">
        <v>810705</v>
      </c>
      <c r="G10" s="160">
        <v>4010.9250000000002</v>
      </c>
      <c r="H10" s="160">
        <v>2767.5964060000001</v>
      </c>
      <c r="I10" s="160">
        <v>367.18908800000003</v>
      </c>
      <c r="J10" s="160">
        <v>1296041</v>
      </c>
      <c r="K10" s="160">
        <v>7859.674</v>
      </c>
      <c r="L10" s="160">
        <v>5089.1886139999997</v>
      </c>
      <c r="M10" s="160">
        <v>743.94795899999997</v>
      </c>
      <c r="N10" s="225" t="s">
        <v>285</v>
      </c>
      <c r="O10" s="186" t="s">
        <v>269</v>
      </c>
      <c r="P10" s="160">
        <v>7646</v>
      </c>
      <c r="Q10" s="160">
        <v>33.148000000000003</v>
      </c>
      <c r="R10" s="160">
        <v>21.483485999999999</v>
      </c>
      <c r="S10" s="160">
        <v>1.828044</v>
      </c>
      <c r="T10" s="160">
        <v>6497</v>
      </c>
      <c r="U10" s="160">
        <v>27.888000000000002</v>
      </c>
      <c r="V10" s="160">
        <v>17.511551999999998</v>
      </c>
      <c r="W10" s="160">
        <v>1.497968</v>
      </c>
      <c r="X10" s="160">
        <v>23014</v>
      </c>
      <c r="Y10" s="160">
        <v>109.32899999999999</v>
      </c>
      <c r="Z10" s="160">
        <v>62.800885000000001</v>
      </c>
      <c r="AA10" s="160">
        <v>10.607008</v>
      </c>
      <c r="AB10" s="160">
        <v>19203</v>
      </c>
      <c r="AC10" s="160">
        <v>85.338999999999999</v>
      </c>
      <c r="AD10" s="160">
        <v>48.025109</v>
      </c>
      <c r="AE10" s="160">
        <v>8.3331499999999998</v>
      </c>
      <c r="AF10" s="225" t="s">
        <v>285</v>
      </c>
      <c r="AG10" s="186" t="s">
        <v>269</v>
      </c>
      <c r="AH10" s="160">
        <v>33541</v>
      </c>
      <c r="AI10" s="160">
        <v>140.267</v>
      </c>
      <c r="AJ10" s="160">
        <v>85.181120000000007</v>
      </c>
      <c r="AK10" s="160">
        <v>14.002942000000001</v>
      </c>
      <c r="AL10" s="160">
        <v>30731</v>
      </c>
      <c r="AM10" s="160">
        <v>131.33699999999999</v>
      </c>
      <c r="AN10" s="160">
        <v>77.913222000000005</v>
      </c>
      <c r="AO10" s="160">
        <v>13.235548</v>
      </c>
      <c r="AP10" s="160">
        <v>32718</v>
      </c>
      <c r="AQ10" s="160">
        <v>115.779</v>
      </c>
      <c r="AR10" s="160">
        <v>72.173907999999997</v>
      </c>
      <c r="AS10" s="160">
        <v>10.567792000000001</v>
      </c>
      <c r="AT10" s="160">
        <v>37047</v>
      </c>
      <c r="AU10" s="160">
        <v>137.464</v>
      </c>
      <c r="AV10" s="160">
        <v>80.353042000000002</v>
      </c>
      <c r="AW10" s="160">
        <v>12.57038</v>
      </c>
      <c r="AX10" s="225" t="s">
        <v>285</v>
      </c>
      <c r="AY10" s="186" t="s">
        <v>269</v>
      </c>
      <c r="AZ10" s="160">
        <v>44009</v>
      </c>
      <c r="BA10" s="160">
        <v>141.39699999999999</v>
      </c>
      <c r="BB10" s="160">
        <v>88.983542999999997</v>
      </c>
      <c r="BC10" s="160">
        <v>12.376887999999999</v>
      </c>
      <c r="BD10" s="160">
        <v>67825</v>
      </c>
      <c r="BE10" s="160">
        <v>273.17599999999999</v>
      </c>
      <c r="BF10" s="160">
        <v>159.59144699999999</v>
      </c>
      <c r="BG10" s="160">
        <v>25.176718000000001</v>
      </c>
      <c r="BH10" s="160">
        <v>64287</v>
      </c>
      <c r="BI10" s="160">
        <v>237.078</v>
      </c>
      <c r="BJ10" s="160">
        <v>149.59062499999999</v>
      </c>
      <c r="BK10" s="160">
        <v>21.090119999999999</v>
      </c>
      <c r="BL10" s="160">
        <v>102637</v>
      </c>
      <c r="BM10" s="160">
        <v>511.27499999999998</v>
      </c>
      <c r="BN10" s="160">
        <v>297.01271600000001</v>
      </c>
      <c r="BO10" s="160">
        <v>48.370282000000003</v>
      </c>
      <c r="BP10" s="225" t="s">
        <v>285</v>
      </c>
      <c r="BQ10" s="186" t="s">
        <v>269</v>
      </c>
      <c r="BR10" s="160">
        <v>73364</v>
      </c>
      <c r="BS10" s="160">
        <v>310.39999999999998</v>
      </c>
      <c r="BT10" s="160">
        <v>198.69678099999999</v>
      </c>
      <c r="BU10" s="160">
        <v>27.982372999999999</v>
      </c>
      <c r="BV10" s="160">
        <v>111998</v>
      </c>
      <c r="BW10" s="160">
        <v>639.30600000000004</v>
      </c>
      <c r="BX10" s="160">
        <v>375.33209699999998</v>
      </c>
      <c r="BY10" s="160">
        <v>60.869402999999998</v>
      </c>
      <c r="BZ10" s="160">
        <v>73564</v>
      </c>
      <c r="CA10" s="160">
        <v>343.50700000000001</v>
      </c>
      <c r="CB10" s="160">
        <v>225.00291799999999</v>
      </c>
      <c r="CC10" s="160">
        <v>31.212173</v>
      </c>
      <c r="CD10" s="160">
        <v>118409</v>
      </c>
      <c r="CE10" s="160">
        <v>736.24400000000003</v>
      </c>
      <c r="CF10" s="160">
        <v>437.698486</v>
      </c>
      <c r="CG10" s="160">
        <v>69.905495999999999</v>
      </c>
      <c r="CH10" s="225" t="s">
        <v>285</v>
      </c>
      <c r="CI10" s="186" t="s">
        <v>269</v>
      </c>
      <c r="CJ10" s="160">
        <v>83823</v>
      </c>
      <c r="CK10" s="160">
        <v>404.51100000000002</v>
      </c>
      <c r="CL10" s="160">
        <v>273.69610399999999</v>
      </c>
      <c r="CM10" s="160">
        <v>36.980159999999998</v>
      </c>
      <c r="CN10" s="160">
        <v>139309</v>
      </c>
      <c r="CO10" s="160">
        <v>918.33900000000006</v>
      </c>
      <c r="CP10" s="160">
        <v>558.53165200000001</v>
      </c>
      <c r="CQ10" s="160">
        <v>87.581723999999994</v>
      </c>
      <c r="CR10" s="160">
        <v>70213</v>
      </c>
      <c r="CS10" s="160">
        <v>354.23200000000003</v>
      </c>
      <c r="CT10" s="160">
        <v>242.79308800000001</v>
      </c>
      <c r="CU10" s="160">
        <v>32.586939000000001</v>
      </c>
      <c r="CV10" s="160">
        <v>125426</v>
      </c>
      <c r="CW10" s="160">
        <v>853.66399999999999</v>
      </c>
      <c r="CX10" s="160">
        <v>531.50041799999997</v>
      </c>
      <c r="CY10" s="160">
        <v>81.301708000000005</v>
      </c>
      <c r="CZ10" s="225" t="s">
        <v>285</v>
      </c>
      <c r="DA10" s="186" t="s">
        <v>269</v>
      </c>
      <c r="DB10" s="160">
        <v>61882</v>
      </c>
      <c r="DC10" s="160">
        <v>336.435</v>
      </c>
      <c r="DD10" s="160">
        <v>235.07950399999999</v>
      </c>
      <c r="DE10" s="160">
        <v>31.170534</v>
      </c>
      <c r="DF10" s="160">
        <v>116955</v>
      </c>
      <c r="DG10" s="160">
        <v>801.74099999999999</v>
      </c>
      <c r="DH10" s="160">
        <v>522.69528500000001</v>
      </c>
      <c r="DI10" s="160">
        <v>77.049937999999997</v>
      </c>
      <c r="DJ10" s="160">
        <v>58975</v>
      </c>
      <c r="DK10" s="160">
        <v>339.464</v>
      </c>
      <c r="DL10" s="160">
        <v>243.75055900000001</v>
      </c>
      <c r="DM10" s="160">
        <v>31.604744</v>
      </c>
      <c r="DN10" s="160">
        <v>107097</v>
      </c>
      <c r="DO10" s="160">
        <v>723.94299999999998</v>
      </c>
      <c r="DP10" s="160">
        <v>491.72215399999999</v>
      </c>
      <c r="DQ10" s="160">
        <v>70.150705000000002</v>
      </c>
      <c r="DR10" s="225" t="s">
        <v>285</v>
      </c>
      <c r="DS10" s="186" t="s">
        <v>269</v>
      </c>
      <c r="DT10" s="160">
        <v>54883</v>
      </c>
      <c r="DU10" s="160">
        <v>326.238</v>
      </c>
      <c r="DV10" s="160">
        <v>239.65618599999999</v>
      </c>
      <c r="DW10" s="160">
        <v>30.288599999999999</v>
      </c>
      <c r="DX10" s="160">
        <v>97877</v>
      </c>
      <c r="DY10" s="160">
        <v>639.82000000000005</v>
      </c>
      <c r="DZ10" s="160">
        <v>447.83757800000001</v>
      </c>
      <c r="EA10" s="160">
        <v>61.882682000000003</v>
      </c>
      <c r="EB10" s="160">
        <v>50590</v>
      </c>
      <c r="EC10" s="160">
        <v>319.35700000000003</v>
      </c>
      <c r="ED10" s="160">
        <v>240.95493999999999</v>
      </c>
      <c r="EE10" s="160">
        <v>29.794335</v>
      </c>
      <c r="EF10" s="160">
        <v>86726</v>
      </c>
      <c r="EG10" s="160">
        <v>564.12699999999995</v>
      </c>
      <c r="EH10" s="160">
        <v>411.16229099999998</v>
      </c>
      <c r="EI10" s="160">
        <v>53.660254999999999</v>
      </c>
      <c r="EJ10" s="225" t="s">
        <v>285</v>
      </c>
      <c r="EK10" s="186" t="s">
        <v>269</v>
      </c>
      <c r="EL10" s="160">
        <v>38561</v>
      </c>
      <c r="EM10" s="160">
        <v>247.202</v>
      </c>
      <c r="EN10" s="160">
        <v>189.06763699999999</v>
      </c>
      <c r="EO10" s="160">
        <v>22.726184</v>
      </c>
      <c r="EP10" s="160">
        <v>63786</v>
      </c>
      <c r="EQ10" s="160">
        <v>415.90100000000001</v>
      </c>
      <c r="ER10" s="160">
        <v>313.301896</v>
      </c>
      <c r="ES10" s="160">
        <v>38.201467000000001</v>
      </c>
      <c r="ET10" s="160">
        <v>19268</v>
      </c>
      <c r="EU10" s="160">
        <v>124.79900000000001</v>
      </c>
      <c r="EV10" s="160">
        <v>96.926730000000006</v>
      </c>
      <c r="EW10" s="160">
        <v>11.301292</v>
      </c>
      <c r="EX10" s="160">
        <v>30857</v>
      </c>
      <c r="EY10" s="160">
        <v>192.691</v>
      </c>
      <c r="EZ10" s="160">
        <v>150.49204399999999</v>
      </c>
      <c r="FA10" s="160">
        <v>16.581285999999999</v>
      </c>
      <c r="FB10" s="225" t="s">
        <v>285</v>
      </c>
      <c r="FC10" s="224" t="s">
        <v>120</v>
      </c>
      <c r="FD10" s="160">
        <v>12095</v>
      </c>
      <c r="FE10" s="160">
        <v>76.45</v>
      </c>
      <c r="FF10" s="160">
        <v>58.932921999999998</v>
      </c>
      <c r="FG10" s="160">
        <v>7.2829889999999997</v>
      </c>
      <c r="FH10" s="160">
        <v>20863</v>
      </c>
      <c r="FI10" s="160">
        <v>129.488</v>
      </c>
      <c r="FJ10" s="160">
        <v>104.359768</v>
      </c>
      <c r="FK10" s="160">
        <v>10.880420000000001</v>
      </c>
      <c r="FL10" s="160">
        <v>8272</v>
      </c>
      <c r="FM10" s="160">
        <v>51.332000000000001</v>
      </c>
      <c r="FN10" s="160">
        <v>42.825470000000003</v>
      </c>
      <c r="FO10" s="160">
        <v>3.785971</v>
      </c>
      <c r="FP10" s="160">
        <v>12798</v>
      </c>
      <c r="FQ10" s="160">
        <v>77.930999999999997</v>
      </c>
      <c r="FR10" s="160">
        <v>64.147857000000002</v>
      </c>
      <c r="FS10" s="160">
        <v>6.6988289999999999</v>
      </c>
      <c r="FT10" s="225" t="s">
        <v>285</v>
      </c>
    </row>
    <row r="11" spans="1:176" ht="14.85" customHeight="1">
      <c r="A11" s="226" t="s">
        <v>121</v>
      </c>
      <c r="B11" s="161">
        <v>1144591</v>
      </c>
      <c r="C11" s="161">
        <v>5724.5140000000001</v>
      </c>
      <c r="D11" s="161">
        <v>3830.9386549999999</v>
      </c>
      <c r="E11" s="161">
        <v>527.56929300000002</v>
      </c>
      <c r="F11" s="161">
        <v>453619</v>
      </c>
      <c r="G11" s="161">
        <v>2003.414</v>
      </c>
      <c r="H11" s="161">
        <v>1397.606943</v>
      </c>
      <c r="I11" s="161">
        <v>179.621219</v>
      </c>
      <c r="J11" s="161">
        <v>690972</v>
      </c>
      <c r="K11" s="161">
        <v>3721.1</v>
      </c>
      <c r="L11" s="161">
        <v>2433.3317120000002</v>
      </c>
      <c r="M11" s="161">
        <v>347.94807400000002</v>
      </c>
      <c r="N11" s="227" t="s">
        <v>286</v>
      </c>
      <c r="O11" s="189" t="s">
        <v>270</v>
      </c>
      <c r="P11" s="161">
        <v>3515</v>
      </c>
      <c r="Q11" s="161">
        <v>14.394</v>
      </c>
      <c r="R11" s="161">
        <v>8.6485509999999994</v>
      </c>
      <c r="S11" s="161">
        <v>0.81911599999999996</v>
      </c>
      <c r="T11" s="161">
        <v>3118</v>
      </c>
      <c r="U11" s="161">
        <v>12.72</v>
      </c>
      <c r="V11" s="161">
        <v>7.6106790000000002</v>
      </c>
      <c r="W11" s="161">
        <v>0.68910800000000005</v>
      </c>
      <c r="X11" s="161">
        <v>11777</v>
      </c>
      <c r="Y11" s="161">
        <v>51.781999999999996</v>
      </c>
      <c r="Z11" s="161">
        <v>28.628762999999999</v>
      </c>
      <c r="AA11" s="161">
        <v>4.9916679999999998</v>
      </c>
      <c r="AB11" s="161">
        <v>10029</v>
      </c>
      <c r="AC11" s="161">
        <v>42.506</v>
      </c>
      <c r="AD11" s="161">
        <v>23.597449000000001</v>
      </c>
      <c r="AE11" s="161">
        <v>4.153626</v>
      </c>
      <c r="AF11" s="227" t="s">
        <v>286</v>
      </c>
      <c r="AG11" s="189" t="s">
        <v>270</v>
      </c>
      <c r="AH11" s="161">
        <v>18277</v>
      </c>
      <c r="AI11" s="161">
        <v>71.149000000000001</v>
      </c>
      <c r="AJ11" s="161">
        <v>43.403920999999997</v>
      </c>
      <c r="AK11" s="161">
        <v>6.9901660000000003</v>
      </c>
      <c r="AL11" s="161">
        <v>16355</v>
      </c>
      <c r="AM11" s="161">
        <v>64.876999999999995</v>
      </c>
      <c r="AN11" s="161">
        <v>38.271704999999997</v>
      </c>
      <c r="AO11" s="161">
        <v>6.4324120000000002</v>
      </c>
      <c r="AP11" s="161">
        <v>18129</v>
      </c>
      <c r="AQ11" s="161">
        <v>59.125</v>
      </c>
      <c r="AR11" s="161">
        <v>37.530614999999997</v>
      </c>
      <c r="AS11" s="161">
        <v>5.2482059999999997</v>
      </c>
      <c r="AT11" s="161">
        <v>20351</v>
      </c>
      <c r="AU11" s="161">
        <v>69.394000000000005</v>
      </c>
      <c r="AV11" s="161">
        <v>41.036194000000002</v>
      </c>
      <c r="AW11" s="161">
        <v>6.2291639999999999</v>
      </c>
      <c r="AX11" s="227" t="s">
        <v>286</v>
      </c>
      <c r="AY11" s="189" t="s">
        <v>270</v>
      </c>
      <c r="AZ11" s="161">
        <v>25157</v>
      </c>
      <c r="BA11" s="161">
        <v>73.92</v>
      </c>
      <c r="BB11" s="161">
        <v>47.536726999999999</v>
      </c>
      <c r="BC11" s="161">
        <v>6.2331919999999998</v>
      </c>
      <c r="BD11" s="161">
        <v>36788</v>
      </c>
      <c r="BE11" s="161">
        <v>135.375</v>
      </c>
      <c r="BF11" s="161">
        <v>80.368843999999996</v>
      </c>
      <c r="BG11" s="161">
        <v>12.258354000000001</v>
      </c>
      <c r="BH11" s="161">
        <v>37424</v>
      </c>
      <c r="BI11" s="161">
        <v>126.432</v>
      </c>
      <c r="BJ11" s="161">
        <v>82.094880000000003</v>
      </c>
      <c r="BK11" s="161">
        <v>10.905222</v>
      </c>
      <c r="BL11" s="161">
        <v>55823</v>
      </c>
      <c r="BM11" s="161">
        <v>251.81</v>
      </c>
      <c r="BN11" s="161">
        <v>149.04030599999999</v>
      </c>
      <c r="BO11" s="161">
        <v>23.437424</v>
      </c>
      <c r="BP11" s="227" t="s">
        <v>286</v>
      </c>
      <c r="BQ11" s="189" t="s">
        <v>270</v>
      </c>
      <c r="BR11" s="161">
        <v>43334</v>
      </c>
      <c r="BS11" s="161">
        <v>165.3</v>
      </c>
      <c r="BT11" s="161">
        <v>109.39331</v>
      </c>
      <c r="BU11" s="161">
        <v>14.40915</v>
      </c>
      <c r="BV11" s="161">
        <v>61419</v>
      </c>
      <c r="BW11" s="161">
        <v>312.50099999999998</v>
      </c>
      <c r="BX11" s="161">
        <v>187.22188700000001</v>
      </c>
      <c r="BY11" s="161">
        <v>29.247246000000001</v>
      </c>
      <c r="BZ11" s="161">
        <v>44065</v>
      </c>
      <c r="CA11" s="161">
        <v>184.767</v>
      </c>
      <c r="CB11" s="161">
        <v>126.054599</v>
      </c>
      <c r="CC11" s="161">
        <v>16.262547000000001</v>
      </c>
      <c r="CD11" s="161">
        <v>65593</v>
      </c>
      <c r="CE11" s="161">
        <v>362.53199999999998</v>
      </c>
      <c r="CF11" s="161">
        <v>219.89813599999999</v>
      </c>
      <c r="CG11" s="161">
        <v>33.938578</v>
      </c>
      <c r="CH11" s="227" t="s">
        <v>286</v>
      </c>
      <c r="CI11" s="189" t="s">
        <v>270</v>
      </c>
      <c r="CJ11" s="161">
        <v>50330</v>
      </c>
      <c r="CK11" s="161">
        <v>217.59899999999999</v>
      </c>
      <c r="CL11" s="161">
        <v>153.072777</v>
      </c>
      <c r="CM11" s="161">
        <v>19.213303</v>
      </c>
      <c r="CN11" s="161">
        <v>77798</v>
      </c>
      <c r="CO11" s="161">
        <v>453.92700000000002</v>
      </c>
      <c r="CP11" s="161">
        <v>281.69545399999998</v>
      </c>
      <c r="CQ11" s="161">
        <v>42.790833999999997</v>
      </c>
      <c r="CR11" s="161">
        <v>41068</v>
      </c>
      <c r="CS11" s="161">
        <v>184.941</v>
      </c>
      <c r="CT11" s="161">
        <v>131.056907</v>
      </c>
      <c r="CU11" s="161">
        <v>16.463816000000001</v>
      </c>
      <c r="CV11" s="161">
        <v>67852</v>
      </c>
      <c r="CW11" s="161">
        <v>408.13299999999998</v>
      </c>
      <c r="CX11" s="161">
        <v>259.21613600000001</v>
      </c>
      <c r="CY11" s="161">
        <v>38.507877999999998</v>
      </c>
      <c r="CZ11" s="227" t="s">
        <v>286</v>
      </c>
      <c r="DA11" s="189" t="s">
        <v>270</v>
      </c>
      <c r="DB11" s="161">
        <v>34183</v>
      </c>
      <c r="DC11" s="161">
        <v>165.17099999999999</v>
      </c>
      <c r="DD11" s="161">
        <v>117.96831</v>
      </c>
      <c r="DE11" s="161">
        <v>14.979039</v>
      </c>
      <c r="DF11" s="161">
        <v>60875</v>
      </c>
      <c r="DG11" s="161">
        <v>364.21100000000001</v>
      </c>
      <c r="DH11" s="161">
        <v>241.01409200000001</v>
      </c>
      <c r="DI11" s="161">
        <v>34.626280000000001</v>
      </c>
      <c r="DJ11" s="161">
        <v>32169</v>
      </c>
      <c r="DK11" s="161">
        <v>162.428</v>
      </c>
      <c r="DL11" s="161">
        <v>117.98727700000001</v>
      </c>
      <c r="DM11" s="161">
        <v>14.929022</v>
      </c>
      <c r="DN11" s="161">
        <v>56795</v>
      </c>
      <c r="DO11" s="161">
        <v>336.68099999999998</v>
      </c>
      <c r="DP11" s="161">
        <v>231.54637700000001</v>
      </c>
      <c r="DQ11" s="161">
        <v>32.188761999999997</v>
      </c>
      <c r="DR11" s="227" t="s">
        <v>286</v>
      </c>
      <c r="DS11" s="189" t="s">
        <v>270</v>
      </c>
      <c r="DT11" s="161">
        <v>29636</v>
      </c>
      <c r="DU11" s="161">
        <v>157.08199999999999</v>
      </c>
      <c r="DV11" s="161">
        <v>115.824517</v>
      </c>
      <c r="DW11" s="161">
        <v>14.367101999999999</v>
      </c>
      <c r="DX11" s="161">
        <v>51733</v>
      </c>
      <c r="DY11" s="161">
        <v>298.863</v>
      </c>
      <c r="DZ11" s="161">
        <v>211.13647499999999</v>
      </c>
      <c r="EA11" s="161">
        <v>28.466494000000001</v>
      </c>
      <c r="EB11" s="161">
        <v>26658</v>
      </c>
      <c r="EC11" s="161">
        <v>148.62799999999999</v>
      </c>
      <c r="ED11" s="161">
        <v>111.31829</v>
      </c>
      <c r="EE11" s="161">
        <v>13.823418</v>
      </c>
      <c r="EF11" s="161">
        <v>45379</v>
      </c>
      <c r="EG11" s="161">
        <v>260.95</v>
      </c>
      <c r="EH11" s="161">
        <v>193.565575</v>
      </c>
      <c r="EI11" s="161">
        <v>24.449043</v>
      </c>
      <c r="EJ11" s="227" t="s">
        <v>286</v>
      </c>
      <c r="EK11" s="189" t="s">
        <v>270</v>
      </c>
      <c r="EL11" s="161">
        <v>19782</v>
      </c>
      <c r="EM11" s="161">
        <v>115.746</v>
      </c>
      <c r="EN11" s="161">
        <v>87.205588000000006</v>
      </c>
      <c r="EO11" s="161">
        <v>10.649224</v>
      </c>
      <c r="EP11" s="161">
        <v>31889</v>
      </c>
      <c r="EQ11" s="161">
        <v>185.40600000000001</v>
      </c>
      <c r="ER11" s="161">
        <v>140.88228899999999</v>
      </c>
      <c r="ES11" s="161">
        <v>16.840437000000001</v>
      </c>
      <c r="ET11" s="161">
        <v>9294</v>
      </c>
      <c r="EU11" s="161">
        <v>54.185000000000002</v>
      </c>
      <c r="EV11" s="161">
        <v>41.170836999999999</v>
      </c>
      <c r="EW11" s="161">
        <v>4.9135920000000004</v>
      </c>
      <c r="EX11" s="161">
        <v>14619</v>
      </c>
      <c r="EY11" s="161">
        <v>81.099000000000004</v>
      </c>
      <c r="EZ11" s="161">
        <v>63.365436000000003</v>
      </c>
      <c r="FA11" s="161">
        <v>6.9268229999999997</v>
      </c>
      <c r="FB11" s="227" t="s">
        <v>286</v>
      </c>
      <c r="FC11" s="226" t="s">
        <v>121</v>
      </c>
      <c r="FD11" s="161">
        <v>5470</v>
      </c>
      <c r="FE11" s="161">
        <v>31.184000000000001</v>
      </c>
      <c r="FF11" s="161">
        <v>23.473725000000002</v>
      </c>
      <c r="FG11" s="161">
        <v>2.98787</v>
      </c>
      <c r="FH11" s="161">
        <v>9375</v>
      </c>
      <c r="FI11" s="161">
        <v>52.02</v>
      </c>
      <c r="FJ11" s="161">
        <v>41.592874000000002</v>
      </c>
      <c r="FK11" s="161">
        <v>4.3252759999999997</v>
      </c>
      <c r="FL11" s="161">
        <v>3351</v>
      </c>
      <c r="FM11" s="161">
        <v>19.581</v>
      </c>
      <c r="FN11" s="161">
        <v>15.237349</v>
      </c>
      <c r="FO11" s="161">
        <v>1.4355659999999999</v>
      </c>
      <c r="FP11" s="161">
        <v>5181</v>
      </c>
      <c r="FQ11" s="161">
        <v>28.094999999999999</v>
      </c>
      <c r="FR11" s="161">
        <v>22.271803999999999</v>
      </c>
      <c r="FS11" s="161">
        <v>2.4403350000000001</v>
      </c>
      <c r="FT11" s="227" t="s">
        <v>286</v>
      </c>
    </row>
    <row r="12" spans="1:176" ht="14.85" customHeight="1">
      <c r="A12" s="226" t="s">
        <v>717</v>
      </c>
      <c r="B12" s="161">
        <v>861354</v>
      </c>
      <c r="C12" s="161">
        <v>4983.402</v>
      </c>
      <c r="D12" s="161">
        <v>3267.6319600000002</v>
      </c>
      <c r="E12" s="161">
        <v>480.72429499999998</v>
      </c>
      <c r="F12" s="161">
        <v>309990</v>
      </c>
      <c r="G12" s="161">
        <v>1598.6110000000001</v>
      </c>
      <c r="H12" s="161">
        <v>1090.1241379999999</v>
      </c>
      <c r="I12" s="161">
        <v>152.422372</v>
      </c>
      <c r="J12" s="161">
        <v>551364</v>
      </c>
      <c r="K12" s="161">
        <v>3384.7910000000002</v>
      </c>
      <c r="L12" s="161">
        <v>2177.507822</v>
      </c>
      <c r="M12" s="161">
        <v>328.30192299999999</v>
      </c>
      <c r="N12" s="227" t="s">
        <v>718</v>
      </c>
      <c r="O12" s="189" t="s">
        <v>249</v>
      </c>
      <c r="P12" s="161">
        <v>3117</v>
      </c>
      <c r="Q12" s="161">
        <v>14.284000000000001</v>
      </c>
      <c r="R12" s="161">
        <v>10.004047</v>
      </c>
      <c r="S12" s="161">
        <v>0.79044000000000003</v>
      </c>
      <c r="T12" s="161">
        <v>2604</v>
      </c>
      <c r="U12" s="161">
        <v>11.538</v>
      </c>
      <c r="V12" s="161">
        <v>7.7350820000000002</v>
      </c>
      <c r="W12" s="161">
        <v>0.62151000000000001</v>
      </c>
      <c r="X12" s="161">
        <v>9043</v>
      </c>
      <c r="Y12" s="161">
        <v>44.713000000000001</v>
      </c>
      <c r="Z12" s="161">
        <v>27.127594999999999</v>
      </c>
      <c r="AA12" s="161">
        <v>4.5043899999999999</v>
      </c>
      <c r="AB12" s="161">
        <v>7268</v>
      </c>
      <c r="AC12" s="161">
        <v>32.640999999999998</v>
      </c>
      <c r="AD12" s="161">
        <v>18.779194</v>
      </c>
      <c r="AE12" s="161">
        <v>3.2686099999999998</v>
      </c>
      <c r="AF12" s="227" t="s">
        <v>718</v>
      </c>
      <c r="AG12" s="189" t="s">
        <v>249</v>
      </c>
      <c r="AH12" s="161">
        <v>12576</v>
      </c>
      <c r="AI12" s="161">
        <v>55.203000000000003</v>
      </c>
      <c r="AJ12" s="161">
        <v>33.550579999999997</v>
      </c>
      <c r="AK12" s="161">
        <v>5.7954499999999998</v>
      </c>
      <c r="AL12" s="161">
        <v>11902</v>
      </c>
      <c r="AM12" s="161">
        <v>53.313000000000002</v>
      </c>
      <c r="AN12" s="161">
        <v>32.102823999999998</v>
      </c>
      <c r="AO12" s="161">
        <v>5.65585</v>
      </c>
      <c r="AP12" s="161">
        <v>11818</v>
      </c>
      <c r="AQ12" s="161">
        <v>44.348999999999997</v>
      </c>
      <c r="AR12" s="161">
        <v>27.276720999999998</v>
      </c>
      <c r="AS12" s="161">
        <v>4.2894399999999999</v>
      </c>
      <c r="AT12" s="161">
        <v>13509</v>
      </c>
      <c r="AU12" s="161">
        <v>52.106999999999999</v>
      </c>
      <c r="AV12" s="161">
        <v>30.160126999999999</v>
      </c>
      <c r="AW12" s="161">
        <v>4.9775299999999998</v>
      </c>
      <c r="AX12" s="227" t="s">
        <v>718</v>
      </c>
      <c r="AY12" s="189" t="s">
        <v>249</v>
      </c>
      <c r="AZ12" s="161">
        <v>15825</v>
      </c>
      <c r="BA12" s="161">
        <v>53.973999999999997</v>
      </c>
      <c r="BB12" s="161">
        <v>33.167161</v>
      </c>
      <c r="BC12" s="161">
        <v>5.0088299999999997</v>
      </c>
      <c r="BD12" s="161">
        <v>27355</v>
      </c>
      <c r="BE12" s="161">
        <v>111.273</v>
      </c>
      <c r="BF12" s="161">
        <v>63.894644</v>
      </c>
      <c r="BG12" s="161">
        <v>10.63378</v>
      </c>
      <c r="BH12" s="161">
        <v>23773</v>
      </c>
      <c r="BI12" s="161">
        <v>89.673000000000002</v>
      </c>
      <c r="BJ12" s="161">
        <v>54.443620000000003</v>
      </c>
      <c r="BK12" s="161">
        <v>8.4259500000000003</v>
      </c>
      <c r="BL12" s="161">
        <v>43973</v>
      </c>
      <c r="BM12" s="161">
        <v>215.286</v>
      </c>
      <c r="BN12" s="161">
        <v>122.643658</v>
      </c>
      <c r="BO12" s="161">
        <v>20.986540000000002</v>
      </c>
      <c r="BP12" s="227" t="s">
        <v>718</v>
      </c>
      <c r="BQ12" s="189" t="s">
        <v>249</v>
      </c>
      <c r="BR12" s="161">
        <v>27291</v>
      </c>
      <c r="BS12" s="161">
        <v>119.181</v>
      </c>
      <c r="BT12" s="161">
        <v>73.131776000000002</v>
      </c>
      <c r="BU12" s="161">
        <v>11.37092</v>
      </c>
      <c r="BV12" s="161">
        <v>48588</v>
      </c>
      <c r="BW12" s="161">
        <v>274.61599999999999</v>
      </c>
      <c r="BX12" s="161">
        <v>157.808808</v>
      </c>
      <c r="BY12" s="161">
        <v>26.950759000000001</v>
      </c>
      <c r="BZ12" s="161">
        <v>26874</v>
      </c>
      <c r="CA12" s="161">
        <v>131.077</v>
      </c>
      <c r="CB12" s="161">
        <v>81.656265000000005</v>
      </c>
      <c r="CC12" s="161">
        <v>12.635859999999999</v>
      </c>
      <c r="CD12" s="161">
        <v>50144</v>
      </c>
      <c r="CE12" s="161">
        <v>313.77100000000002</v>
      </c>
      <c r="CF12" s="161">
        <v>182.76603800000001</v>
      </c>
      <c r="CG12" s="161">
        <v>30.736429999999999</v>
      </c>
      <c r="CH12" s="227" t="s">
        <v>718</v>
      </c>
      <c r="CI12" s="189" t="s">
        <v>249</v>
      </c>
      <c r="CJ12" s="161">
        <v>30569</v>
      </c>
      <c r="CK12" s="161">
        <v>154.39400000000001</v>
      </c>
      <c r="CL12" s="161">
        <v>99.215432000000007</v>
      </c>
      <c r="CM12" s="161">
        <v>15.025453000000001</v>
      </c>
      <c r="CN12" s="161">
        <v>57929</v>
      </c>
      <c r="CO12" s="161">
        <v>385.56099999999998</v>
      </c>
      <c r="CP12" s="161">
        <v>230.04109099999999</v>
      </c>
      <c r="CQ12" s="161">
        <v>37.816749999999999</v>
      </c>
      <c r="CR12" s="161">
        <v>26095</v>
      </c>
      <c r="CS12" s="161">
        <v>137.96799999999999</v>
      </c>
      <c r="CT12" s="161">
        <v>90.690629000000001</v>
      </c>
      <c r="CU12" s="161">
        <v>13.410914999999999</v>
      </c>
      <c r="CV12" s="161">
        <v>53487</v>
      </c>
      <c r="CW12" s="161">
        <v>369.60599999999999</v>
      </c>
      <c r="CX12" s="161">
        <v>226.27232699999999</v>
      </c>
      <c r="CY12" s="161">
        <v>35.92642</v>
      </c>
      <c r="CZ12" s="227" t="s">
        <v>718</v>
      </c>
      <c r="DA12" s="189" t="s">
        <v>249</v>
      </c>
      <c r="DB12" s="161">
        <v>24155</v>
      </c>
      <c r="DC12" s="161">
        <v>137.29</v>
      </c>
      <c r="DD12" s="161">
        <v>93.186041000000003</v>
      </c>
      <c r="DE12" s="161">
        <v>13.290721</v>
      </c>
      <c r="DF12" s="161">
        <v>51448</v>
      </c>
      <c r="DG12" s="161">
        <v>359.49099999999999</v>
      </c>
      <c r="DH12" s="161">
        <v>232.410201</v>
      </c>
      <c r="DI12" s="161">
        <v>35.234527999999997</v>
      </c>
      <c r="DJ12" s="161">
        <v>22736</v>
      </c>
      <c r="DK12" s="161">
        <v>138.499</v>
      </c>
      <c r="DL12" s="161">
        <v>98.078321000000003</v>
      </c>
      <c r="DM12" s="161">
        <v>13.373904</v>
      </c>
      <c r="DN12" s="161">
        <v>45293</v>
      </c>
      <c r="DO12" s="161">
        <v>314.72300000000001</v>
      </c>
      <c r="DP12" s="161">
        <v>212.34374099999999</v>
      </c>
      <c r="DQ12" s="161">
        <v>31.180921999999999</v>
      </c>
      <c r="DR12" s="227" t="s">
        <v>718</v>
      </c>
      <c r="DS12" s="189" t="s">
        <v>249</v>
      </c>
      <c r="DT12" s="161">
        <v>21278</v>
      </c>
      <c r="DU12" s="161">
        <v>131.434</v>
      </c>
      <c r="DV12" s="161">
        <v>96.625495000000001</v>
      </c>
      <c r="DW12" s="161">
        <v>12.57694</v>
      </c>
      <c r="DX12" s="161">
        <v>41095</v>
      </c>
      <c r="DY12" s="161">
        <v>272.78899999999999</v>
      </c>
      <c r="DZ12" s="161">
        <v>190.43298799999999</v>
      </c>
      <c r="EA12" s="161">
        <v>26.970044000000001</v>
      </c>
      <c r="EB12" s="161">
        <v>20459</v>
      </c>
      <c r="EC12" s="161">
        <v>131.733</v>
      </c>
      <c r="ED12" s="161">
        <v>100.866096</v>
      </c>
      <c r="EE12" s="161">
        <v>12.520095</v>
      </c>
      <c r="EF12" s="161">
        <v>37012</v>
      </c>
      <c r="EG12" s="161">
        <v>242.619</v>
      </c>
      <c r="EH12" s="161">
        <v>175.87829199999999</v>
      </c>
      <c r="EI12" s="161">
        <v>23.720041999999999</v>
      </c>
      <c r="EJ12" s="227" t="s">
        <v>718</v>
      </c>
      <c r="EK12" s="189" t="s">
        <v>249</v>
      </c>
      <c r="EL12" s="161">
        <v>16268</v>
      </c>
      <c r="EM12" s="161">
        <v>102.61799999999999</v>
      </c>
      <c r="EN12" s="161">
        <v>80.023992000000007</v>
      </c>
      <c r="EO12" s="161">
        <v>9.4972910000000006</v>
      </c>
      <c r="EP12" s="161">
        <v>28768</v>
      </c>
      <c r="EQ12" s="161">
        <v>185.57400000000001</v>
      </c>
      <c r="ER12" s="161">
        <v>139.96374</v>
      </c>
      <c r="ES12" s="161">
        <v>17.358167999999999</v>
      </c>
      <c r="ET12" s="161">
        <v>8539</v>
      </c>
      <c r="EU12" s="161">
        <v>54.494999999999997</v>
      </c>
      <c r="EV12" s="161">
        <v>43.551113000000001</v>
      </c>
      <c r="EW12" s="161">
        <v>4.9494689999999997</v>
      </c>
      <c r="EX12" s="161">
        <v>14541</v>
      </c>
      <c r="EY12" s="161">
        <v>88.79</v>
      </c>
      <c r="EZ12" s="161">
        <v>70.082970000000003</v>
      </c>
      <c r="FA12" s="161">
        <v>7.7123290000000004</v>
      </c>
      <c r="FB12" s="227" t="s">
        <v>718</v>
      </c>
      <c r="FC12" s="226" t="s">
        <v>717</v>
      </c>
      <c r="FD12" s="161">
        <v>5420</v>
      </c>
      <c r="FE12" s="161">
        <v>32.677999999999997</v>
      </c>
      <c r="FF12" s="161">
        <v>25.590198000000001</v>
      </c>
      <c r="FG12" s="161">
        <v>3.1201590000000001</v>
      </c>
      <c r="FH12" s="161">
        <v>9939</v>
      </c>
      <c r="FI12" s="161">
        <v>61.390999999999998</v>
      </c>
      <c r="FJ12" s="161">
        <v>50.275322000000003</v>
      </c>
      <c r="FK12" s="161">
        <v>5.1782349999999999</v>
      </c>
      <c r="FL12" s="161">
        <v>4154</v>
      </c>
      <c r="FM12" s="161">
        <v>25.047999999999998</v>
      </c>
      <c r="FN12" s="161">
        <v>21.939056000000001</v>
      </c>
      <c r="FO12" s="161">
        <v>1.8361449999999999</v>
      </c>
      <c r="FP12" s="161">
        <v>6509</v>
      </c>
      <c r="FQ12" s="161">
        <v>39.701999999999998</v>
      </c>
      <c r="FR12" s="161">
        <v>33.916775000000001</v>
      </c>
      <c r="FS12" s="161">
        <v>3.3734760000000001</v>
      </c>
      <c r="FT12" s="227" t="s">
        <v>718</v>
      </c>
    </row>
    <row r="13" spans="1:176" ht="14.85" customHeight="1">
      <c r="A13" s="226" t="s">
        <v>719</v>
      </c>
      <c r="B13" s="161">
        <v>91816</v>
      </c>
      <c r="C13" s="161">
        <v>511.19299999999998</v>
      </c>
      <c r="D13" s="161">
        <v>331.16727600000002</v>
      </c>
      <c r="E13" s="161">
        <v>49.625731999999999</v>
      </c>
      <c r="F13" s="161">
        <v>34950</v>
      </c>
      <c r="G13" s="161">
        <v>173.596</v>
      </c>
      <c r="H13" s="161">
        <v>118.78943</v>
      </c>
      <c r="I13" s="161">
        <v>16.621628999999999</v>
      </c>
      <c r="J13" s="161">
        <v>56866</v>
      </c>
      <c r="K13" s="161">
        <v>337.59699999999998</v>
      </c>
      <c r="L13" s="161">
        <v>212.37784600000001</v>
      </c>
      <c r="M13" s="161">
        <v>33.004103000000001</v>
      </c>
      <c r="N13" s="227" t="s">
        <v>720</v>
      </c>
      <c r="O13" s="189" t="s">
        <v>250</v>
      </c>
      <c r="P13" s="161">
        <v>355</v>
      </c>
      <c r="Q13" s="161">
        <v>1.133</v>
      </c>
      <c r="R13" s="161">
        <v>0.69607300000000005</v>
      </c>
      <c r="S13" s="161">
        <v>6.5119999999999997E-2</v>
      </c>
      <c r="T13" s="161">
        <v>260</v>
      </c>
      <c r="U13" s="161">
        <v>0.84499999999999997</v>
      </c>
      <c r="V13" s="161">
        <v>0.50157600000000002</v>
      </c>
      <c r="W13" s="161">
        <v>4.5620000000000001E-2</v>
      </c>
      <c r="X13" s="161">
        <v>949</v>
      </c>
      <c r="Y13" s="161">
        <v>4.165</v>
      </c>
      <c r="Z13" s="161">
        <v>2.282508</v>
      </c>
      <c r="AA13" s="161">
        <v>0.38591199999999998</v>
      </c>
      <c r="AB13" s="161">
        <v>786</v>
      </c>
      <c r="AC13" s="161">
        <v>3.3380000000000001</v>
      </c>
      <c r="AD13" s="161">
        <v>1.8196589999999999</v>
      </c>
      <c r="AE13" s="161">
        <v>0.32791999999999999</v>
      </c>
      <c r="AF13" s="227" t="s">
        <v>720</v>
      </c>
      <c r="AG13" s="189" t="s">
        <v>250</v>
      </c>
      <c r="AH13" s="161">
        <v>1343</v>
      </c>
      <c r="AI13" s="161">
        <v>5.1310000000000002</v>
      </c>
      <c r="AJ13" s="161">
        <v>3.101477</v>
      </c>
      <c r="AK13" s="161">
        <v>0.50211600000000001</v>
      </c>
      <c r="AL13" s="161">
        <v>1239</v>
      </c>
      <c r="AM13" s="161">
        <v>4.8360000000000003</v>
      </c>
      <c r="AN13" s="161">
        <v>2.7328960000000002</v>
      </c>
      <c r="AO13" s="161">
        <v>0.46890199999999999</v>
      </c>
      <c r="AP13" s="161">
        <v>1455</v>
      </c>
      <c r="AQ13" s="161">
        <v>4.7759999999999998</v>
      </c>
      <c r="AR13" s="161">
        <v>2.8012809999999999</v>
      </c>
      <c r="AS13" s="161">
        <v>0.42990800000000001</v>
      </c>
      <c r="AT13" s="161">
        <v>1667</v>
      </c>
      <c r="AU13" s="161">
        <v>5.61</v>
      </c>
      <c r="AV13" s="161">
        <v>3.1424720000000002</v>
      </c>
      <c r="AW13" s="161">
        <v>0.51497199999999999</v>
      </c>
      <c r="AX13" s="227" t="s">
        <v>720</v>
      </c>
      <c r="AY13" s="189" t="s">
        <v>250</v>
      </c>
      <c r="AZ13" s="161">
        <v>1878</v>
      </c>
      <c r="BA13" s="161">
        <v>5.56</v>
      </c>
      <c r="BB13" s="161">
        <v>3.415362</v>
      </c>
      <c r="BC13" s="161">
        <v>0.502112</v>
      </c>
      <c r="BD13" s="161">
        <v>2838</v>
      </c>
      <c r="BE13" s="161">
        <v>10.882</v>
      </c>
      <c r="BF13" s="161">
        <v>6.1294959999999996</v>
      </c>
      <c r="BG13" s="161">
        <v>1.0215620000000001</v>
      </c>
      <c r="BH13" s="161">
        <v>2560</v>
      </c>
      <c r="BI13" s="161">
        <v>8.8719999999999999</v>
      </c>
      <c r="BJ13" s="161">
        <v>5.4708069999999998</v>
      </c>
      <c r="BK13" s="161">
        <v>0.81732800000000005</v>
      </c>
      <c r="BL13" s="161">
        <v>3964</v>
      </c>
      <c r="BM13" s="161">
        <v>17.984999999999999</v>
      </c>
      <c r="BN13" s="161">
        <v>10.238016</v>
      </c>
      <c r="BO13" s="161">
        <v>1.7288779999999999</v>
      </c>
      <c r="BP13" s="227" t="s">
        <v>720</v>
      </c>
      <c r="BQ13" s="189" t="s">
        <v>250</v>
      </c>
      <c r="BR13" s="161">
        <v>2806</v>
      </c>
      <c r="BS13" s="161">
        <v>9.9309999999999992</v>
      </c>
      <c r="BT13" s="161">
        <v>6.2537839999999996</v>
      </c>
      <c r="BU13" s="161">
        <v>0.94349499999999997</v>
      </c>
      <c r="BV13" s="161">
        <v>4309</v>
      </c>
      <c r="BW13" s="161">
        <v>22.448</v>
      </c>
      <c r="BX13" s="161">
        <v>12.842347</v>
      </c>
      <c r="BY13" s="161">
        <v>2.2046359999999998</v>
      </c>
      <c r="BZ13" s="161">
        <v>2593</v>
      </c>
      <c r="CA13" s="161">
        <v>10.766999999999999</v>
      </c>
      <c r="CB13" s="161">
        <v>6.6214599999999999</v>
      </c>
      <c r="CC13" s="161">
        <v>1.018084</v>
      </c>
      <c r="CD13" s="161">
        <v>4349</v>
      </c>
      <c r="CE13" s="161">
        <v>24.995000000000001</v>
      </c>
      <c r="CF13" s="161">
        <v>14.288748999999999</v>
      </c>
      <c r="CG13" s="161">
        <v>2.4008280000000002</v>
      </c>
      <c r="CH13" s="227" t="s">
        <v>720</v>
      </c>
      <c r="CI13" s="189" t="s">
        <v>250</v>
      </c>
      <c r="CJ13" s="161">
        <v>3152</v>
      </c>
      <c r="CK13" s="161">
        <v>13.923</v>
      </c>
      <c r="CL13" s="161">
        <v>9.0439089999999993</v>
      </c>
      <c r="CM13" s="161">
        <v>1.3292040000000001</v>
      </c>
      <c r="CN13" s="161">
        <v>5618</v>
      </c>
      <c r="CO13" s="161">
        <v>35.014000000000003</v>
      </c>
      <c r="CP13" s="161">
        <v>20.422055</v>
      </c>
      <c r="CQ13" s="161">
        <v>3.392506</v>
      </c>
      <c r="CR13" s="161">
        <v>2755</v>
      </c>
      <c r="CS13" s="161">
        <v>13.016</v>
      </c>
      <c r="CT13" s="161">
        <v>8.5167359999999999</v>
      </c>
      <c r="CU13" s="161">
        <v>1.2456940000000001</v>
      </c>
      <c r="CV13" s="161">
        <v>5429</v>
      </c>
      <c r="CW13" s="161">
        <v>33.771999999999998</v>
      </c>
      <c r="CX13" s="161">
        <v>20.258284</v>
      </c>
      <c r="CY13" s="161">
        <v>3.2908360000000001</v>
      </c>
      <c r="CZ13" s="227" t="s">
        <v>720</v>
      </c>
      <c r="DA13" s="189" t="s">
        <v>250</v>
      </c>
      <c r="DB13" s="161">
        <v>2787</v>
      </c>
      <c r="DC13" s="161">
        <v>14.744999999999999</v>
      </c>
      <c r="DD13" s="161">
        <v>10.707293</v>
      </c>
      <c r="DE13" s="161">
        <v>1.4052500000000001</v>
      </c>
      <c r="DF13" s="161">
        <v>5598</v>
      </c>
      <c r="DG13" s="161">
        <v>36.823</v>
      </c>
      <c r="DH13" s="161">
        <v>23.093285999999999</v>
      </c>
      <c r="DI13" s="161">
        <v>3.6329959999999999</v>
      </c>
      <c r="DJ13" s="161">
        <v>2906</v>
      </c>
      <c r="DK13" s="161">
        <v>17.001999999999999</v>
      </c>
      <c r="DL13" s="161">
        <v>12.171448</v>
      </c>
      <c r="DM13" s="161">
        <v>1.6320840000000001</v>
      </c>
      <c r="DN13" s="161">
        <v>5285</v>
      </c>
      <c r="DO13" s="161">
        <v>34.781999999999996</v>
      </c>
      <c r="DP13" s="161">
        <v>22.623470000000001</v>
      </c>
      <c r="DQ13" s="161">
        <v>3.5030770000000002</v>
      </c>
      <c r="DR13" s="227" t="s">
        <v>720</v>
      </c>
      <c r="DS13" s="189" t="s">
        <v>250</v>
      </c>
      <c r="DT13" s="161">
        <v>2856</v>
      </c>
      <c r="DU13" s="161">
        <v>17.356999999999999</v>
      </c>
      <c r="DV13" s="161">
        <v>12.341087999999999</v>
      </c>
      <c r="DW13" s="161">
        <v>1.705471</v>
      </c>
      <c r="DX13" s="161">
        <v>4882</v>
      </c>
      <c r="DY13" s="161">
        <v>32.884999999999998</v>
      </c>
      <c r="DZ13" s="161">
        <v>22.242767000000001</v>
      </c>
      <c r="EA13" s="161">
        <v>3.3676520000000001</v>
      </c>
      <c r="EB13" s="161">
        <v>2602</v>
      </c>
      <c r="EC13" s="161">
        <v>17.914000000000001</v>
      </c>
      <c r="ED13" s="161">
        <v>13.139549000000001</v>
      </c>
      <c r="EE13" s="161">
        <v>1.762108</v>
      </c>
      <c r="EF13" s="161">
        <v>4303</v>
      </c>
      <c r="EG13" s="161">
        <v>29.132999999999999</v>
      </c>
      <c r="EH13" s="161">
        <v>19.792791999999999</v>
      </c>
      <c r="EI13" s="161">
        <v>2.891734</v>
      </c>
      <c r="EJ13" s="227" t="s">
        <v>720</v>
      </c>
      <c r="EK13" s="189" t="s">
        <v>250</v>
      </c>
      <c r="EL13" s="161">
        <v>1912</v>
      </c>
      <c r="EM13" s="161">
        <v>13.997999999999999</v>
      </c>
      <c r="EN13" s="161">
        <v>10.532793</v>
      </c>
      <c r="EO13" s="161">
        <v>1.3673519999999999</v>
      </c>
      <c r="EP13" s="161">
        <v>3212</v>
      </c>
      <c r="EQ13" s="161">
        <v>21.861999999999998</v>
      </c>
      <c r="ER13" s="161">
        <v>15.448707000000001</v>
      </c>
      <c r="ES13" s="161">
        <v>2.10453</v>
      </c>
      <c r="ET13" s="161">
        <v>940</v>
      </c>
      <c r="EU13" s="161">
        <v>7.01</v>
      </c>
      <c r="EV13" s="161">
        <v>5.1536299999999997</v>
      </c>
      <c r="EW13" s="161">
        <v>0.70375299999999996</v>
      </c>
      <c r="EX13" s="161">
        <v>1440</v>
      </c>
      <c r="EY13" s="161">
        <v>10.381</v>
      </c>
      <c r="EZ13" s="161">
        <v>7.8068169999999997</v>
      </c>
      <c r="FA13" s="161">
        <v>0.97886399999999996</v>
      </c>
      <c r="FB13" s="227" t="s">
        <v>720</v>
      </c>
      <c r="FC13" s="226" t="s">
        <v>719</v>
      </c>
      <c r="FD13" s="161">
        <v>672</v>
      </c>
      <c r="FE13" s="161">
        <v>5.4889999999999999</v>
      </c>
      <c r="FF13" s="161">
        <v>4.2649619999999997</v>
      </c>
      <c r="FG13" s="161">
        <v>0.57813899999999996</v>
      </c>
      <c r="FH13" s="161">
        <v>1063</v>
      </c>
      <c r="FI13" s="161">
        <v>7.7210000000000001</v>
      </c>
      <c r="FJ13" s="161">
        <v>5.753234</v>
      </c>
      <c r="FK13" s="161">
        <v>0.71473900000000001</v>
      </c>
      <c r="FL13" s="161">
        <v>429</v>
      </c>
      <c r="FM13" s="161">
        <v>2.8069999999999999</v>
      </c>
      <c r="FN13" s="161">
        <v>2.2752699999999999</v>
      </c>
      <c r="FO13" s="161">
        <v>0.22849900000000001</v>
      </c>
      <c r="FP13" s="161">
        <v>624</v>
      </c>
      <c r="FQ13" s="161">
        <v>4.2850000000000001</v>
      </c>
      <c r="FR13" s="161">
        <v>3.2412230000000002</v>
      </c>
      <c r="FS13" s="161">
        <v>0.41385100000000002</v>
      </c>
      <c r="FT13" s="227" t="s">
        <v>720</v>
      </c>
    </row>
    <row r="14" spans="1:176" ht="14.85" customHeight="1">
      <c r="A14" s="226" t="s">
        <v>721</v>
      </c>
      <c r="B14" s="161">
        <v>112831</v>
      </c>
      <c r="C14" s="161">
        <v>572.76099999999997</v>
      </c>
      <c r="D14" s="161">
        <v>373.76275299999998</v>
      </c>
      <c r="E14" s="161">
        <v>53.217256999999996</v>
      </c>
      <c r="F14" s="161">
        <v>44118</v>
      </c>
      <c r="G14" s="161">
        <v>201.64599999999999</v>
      </c>
      <c r="H14" s="161">
        <v>138.27119999999999</v>
      </c>
      <c r="I14" s="161">
        <v>18.523817999999999</v>
      </c>
      <c r="J14" s="161">
        <v>68713</v>
      </c>
      <c r="K14" s="161">
        <v>371.11500000000001</v>
      </c>
      <c r="L14" s="161">
        <v>235.49155300000001</v>
      </c>
      <c r="M14" s="161">
        <v>34.693438999999998</v>
      </c>
      <c r="N14" s="227" t="s">
        <v>15</v>
      </c>
      <c r="O14" s="189" t="s">
        <v>251</v>
      </c>
      <c r="P14" s="161">
        <v>803</v>
      </c>
      <c r="Q14" s="161">
        <v>2.9249999999999998</v>
      </c>
      <c r="R14" s="161">
        <v>1.8431139999999999</v>
      </c>
      <c r="S14" s="161">
        <v>0.153368</v>
      </c>
      <c r="T14" s="161">
        <v>663</v>
      </c>
      <c r="U14" s="161">
        <v>2.5579999999999998</v>
      </c>
      <c r="V14" s="161">
        <v>1.5121439999999999</v>
      </c>
      <c r="W14" s="161">
        <v>0.14172999999999999</v>
      </c>
      <c r="X14" s="161">
        <v>1844</v>
      </c>
      <c r="Y14" s="161">
        <v>7.8140000000000001</v>
      </c>
      <c r="Z14" s="161">
        <v>4.1674709999999999</v>
      </c>
      <c r="AA14" s="161">
        <v>0.72503799999999996</v>
      </c>
      <c r="AB14" s="161">
        <v>1531</v>
      </c>
      <c r="AC14" s="161">
        <v>6.282</v>
      </c>
      <c r="AD14" s="161">
        <v>3.4597820000000001</v>
      </c>
      <c r="AE14" s="161">
        <v>0.58281400000000005</v>
      </c>
      <c r="AF14" s="227" t="s">
        <v>15</v>
      </c>
      <c r="AG14" s="189" t="s">
        <v>251</v>
      </c>
      <c r="AH14" s="161">
        <v>2090</v>
      </c>
      <c r="AI14" s="161">
        <v>7.532</v>
      </c>
      <c r="AJ14" s="161">
        <v>4.2829420000000002</v>
      </c>
      <c r="AK14" s="161">
        <v>0.71521000000000001</v>
      </c>
      <c r="AL14" s="161">
        <v>1950</v>
      </c>
      <c r="AM14" s="161">
        <v>7.1669999999999998</v>
      </c>
      <c r="AN14" s="161">
        <v>4.0128180000000002</v>
      </c>
      <c r="AO14" s="161">
        <v>0.67838399999999999</v>
      </c>
      <c r="AP14" s="161">
        <v>1999</v>
      </c>
      <c r="AQ14" s="161">
        <v>6.4950000000000001</v>
      </c>
      <c r="AR14" s="161">
        <v>3.868411</v>
      </c>
      <c r="AS14" s="161">
        <v>0.60023800000000005</v>
      </c>
      <c r="AT14" s="161">
        <v>2481</v>
      </c>
      <c r="AU14" s="161">
        <v>8.9510000000000005</v>
      </c>
      <c r="AV14" s="161">
        <v>5.0858129999999999</v>
      </c>
      <c r="AW14" s="161">
        <v>0.84871399999999997</v>
      </c>
      <c r="AX14" s="227" t="s">
        <v>15</v>
      </c>
      <c r="AY14" s="189" t="s">
        <v>251</v>
      </c>
      <c r="AZ14" s="161">
        <v>2406</v>
      </c>
      <c r="BA14" s="161">
        <v>6.6360000000000001</v>
      </c>
      <c r="BB14" s="161">
        <v>4.0061400000000003</v>
      </c>
      <c r="BC14" s="161">
        <v>0.63275400000000004</v>
      </c>
      <c r="BD14" s="161">
        <v>3663</v>
      </c>
      <c r="BE14" s="161">
        <v>13.199</v>
      </c>
      <c r="BF14" s="161">
        <v>7.6378250000000003</v>
      </c>
      <c r="BG14" s="161">
        <v>1.2630220000000001</v>
      </c>
      <c r="BH14" s="161">
        <v>3150</v>
      </c>
      <c r="BI14" s="161">
        <v>10.151999999999999</v>
      </c>
      <c r="BJ14" s="161">
        <v>6.3412249999999997</v>
      </c>
      <c r="BK14" s="161">
        <v>0.94162000000000001</v>
      </c>
      <c r="BL14" s="161">
        <v>4952</v>
      </c>
      <c r="BM14" s="161">
        <v>23.094999999999999</v>
      </c>
      <c r="BN14" s="161">
        <v>13.084967000000001</v>
      </c>
      <c r="BO14" s="161">
        <v>2.2172999999999998</v>
      </c>
      <c r="BP14" s="227" t="s">
        <v>15</v>
      </c>
      <c r="BQ14" s="189" t="s">
        <v>251</v>
      </c>
      <c r="BR14" s="161">
        <v>3461</v>
      </c>
      <c r="BS14" s="161">
        <v>13.43</v>
      </c>
      <c r="BT14" s="161">
        <v>8.2621190000000002</v>
      </c>
      <c r="BU14" s="161">
        <v>1.258758</v>
      </c>
      <c r="BV14" s="161">
        <v>5115</v>
      </c>
      <c r="BW14" s="161">
        <v>25.948</v>
      </c>
      <c r="BX14" s="161">
        <v>15.027297000000001</v>
      </c>
      <c r="BY14" s="161">
        <v>2.4667620000000001</v>
      </c>
      <c r="BZ14" s="161">
        <v>3378</v>
      </c>
      <c r="CA14" s="161">
        <v>13.87</v>
      </c>
      <c r="CB14" s="161">
        <v>8.7066560000000006</v>
      </c>
      <c r="CC14" s="161">
        <v>1.295682</v>
      </c>
      <c r="CD14" s="161">
        <v>5665</v>
      </c>
      <c r="CE14" s="161">
        <v>29.97</v>
      </c>
      <c r="CF14" s="161">
        <v>17.522822999999999</v>
      </c>
      <c r="CG14" s="161">
        <v>2.8296600000000001</v>
      </c>
      <c r="CH14" s="227" t="s">
        <v>15</v>
      </c>
      <c r="CI14" s="189" t="s">
        <v>251</v>
      </c>
      <c r="CJ14" s="161">
        <v>3645</v>
      </c>
      <c r="CK14" s="161">
        <v>15.343999999999999</v>
      </c>
      <c r="CL14" s="161">
        <v>10.241879000000001</v>
      </c>
      <c r="CM14" s="161">
        <v>1.4121999999999999</v>
      </c>
      <c r="CN14" s="161">
        <v>6670</v>
      </c>
      <c r="CO14" s="161">
        <v>38.505000000000003</v>
      </c>
      <c r="CP14" s="161">
        <v>22.788340999999999</v>
      </c>
      <c r="CQ14" s="161">
        <v>3.5816340000000002</v>
      </c>
      <c r="CR14" s="161">
        <v>3363</v>
      </c>
      <c r="CS14" s="161">
        <v>15.608000000000001</v>
      </c>
      <c r="CT14" s="161">
        <v>10.675903999999999</v>
      </c>
      <c r="CU14" s="161">
        <v>1.4665140000000001</v>
      </c>
      <c r="CV14" s="161">
        <v>6303</v>
      </c>
      <c r="CW14" s="161">
        <v>37.911000000000001</v>
      </c>
      <c r="CX14" s="161">
        <v>22.857616</v>
      </c>
      <c r="CY14" s="161">
        <v>3.576524</v>
      </c>
      <c r="CZ14" s="227" t="s">
        <v>15</v>
      </c>
      <c r="DA14" s="189" t="s">
        <v>251</v>
      </c>
      <c r="DB14" s="161">
        <v>3303</v>
      </c>
      <c r="DC14" s="161">
        <v>15.946999999999999</v>
      </c>
      <c r="DD14" s="161">
        <v>11.045983</v>
      </c>
      <c r="DE14" s="161">
        <v>1.4955240000000001</v>
      </c>
      <c r="DF14" s="161">
        <v>6169</v>
      </c>
      <c r="DG14" s="161">
        <v>37.149000000000001</v>
      </c>
      <c r="DH14" s="161">
        <v>23.46508</v>
      </c>
      <c r="DI14" s="161">
        <v>3.5561340000000001</v>
      </c>
      <c r="DJ14" s="161">
        <v>3454</v>
      </c>
      <c r="DK14" s="161">
        <v>18.082000000000001</v>
      </c>
      <c r="DL14" s="161">
        <v>13.189674999999999</v>
      </c>
      <c r="DM14" s="161">
        <v>1.6697340000000001</v>
      </c>
      <c r="DN14" s="161">
        <v>5859</v>
      </c>
      <c r="DO14" s="161">
        <v>34.335999999999999</v>
      </c>
      <c r="DP14" s="161">
        <v>22.867308999999999</v>
      </c>
      <c r="DQ14" s="161">
        <v>3.2779440000000002</v>
      </c>
      <c r="DR14" s="227" t="s">
        <v>15</v>
      </c>
      <c r="DS14" s="189" t="s">
        <v>251</v>
      </c>
      <c r="DT14" s="161">
        <v>3191</v>
      </c>
      <c r="DU14" s="161">
        <v>17.91</v>
      </c>
      <c r="DV14" s="161">
        <v>13.116623000000001</v>
      </c>
      <c r="DW14" s="161">
        <v>1.639087</v>
      </c>
      <c r="DX14" s="161">
        <v>5560</v>
      </c>
      <c r="DY14" s="161">
        <v>32.536000000000001</v>
      </c>
      <c r="DZ14" s="161">
        <v>22.102556</v>
      </c>
      <c r="EA14" s="161">
        <v>3.0784919999999998</v>
      </c>
      <c r="EB14" s="161">
        <v>3020</v>
      </c>
      <c r="EC14" s="161">
        <v>18.495999999999999</v>
      </c>
      <c r="ED14" s="161">
        <v>13.822284</v>
      </c>
      <c r="EE14" s="161">
        <v>1.688714</v>
      </c>
      <c r="EF14" s="161">
        <v>4702</v>
      </c>
      <c r="EG14" s="161">
        <v>28.170999999999999</v>
      </c>
      <c r="EH14" s="161">
        <v>19.673079000000001</v>
      </c>
      <c r="EI14" s="161">
        <v>2.599386</v>
      </c>
      <c r="EJ14" s="227" t="s">
        <v>15</v>
      </c>
      <c r="EK14" s="189" t="s">
        <v>251</v>
      </c>
      <c r="EL14" s="161">
        <v>2198</v>
      </c>
      <c r="EM14" s="161">
        <v>13.398</v>
      </c>
      <c r="EN14" s="161">
        <v>10.155662</v>
      </c>
      <c r="EO14" s="161">
        <v>1.2123170000000001</v>
      </c>
      <c r="EP14" s="161">
        <v>3393</v>
      </c>
      <c r="EQ14" s="161">
        <v>21.129000000000001</v>
      </c>
      <c r="ER14" s="161">
        <v>15.504075</v>
      </c>
      <c r="ES14" s="161">
        <v>1.8983319999999999</v>
      </c>
      <c r="ET14" s="161">
        <v>1259</v>
      </c>
      <c r="EU14" s="161">
        <v>8.1229999999999993</v>
      </c>
      <c r="EV14" s="161">
        <v>6.3600329999999996</v>
      </c>
      <c r="EW14" s="161">
        <v>0.73447799999999996</v>
      </c>
      <c r="EX14" s="161">
        <v>1804</v>
      </c>
      <c r="EY14" s="161">
        <v>11.103999999999999</v>
      </c>
      <c r="EZ14" s="161">
        <v>8.2328960000000002</v>
      </c>
      <c r="FA14" s="161">
        <v>0.96326999999999996</v>
      </c>
      <c r="FB14" s="227" t="s">
        <v>15</v>
      </c>
      <c r="FC14" s="226" t="s">
        <v>721</v>
      </c>
      <c r="FD14" s="161">
        <v>964</v>
      </c>
      <c r="FE14" s="161">
        <v>6.35</v>
      </c>
      <c r="FF14" s="161">
        <v>5.0903460000000003</v>
      </c>
      <c r="FG14" s="161">
        <v>0.59682100000000005</v>
      </c>
      <c r="FH14" s="161">
        <v>1363</v>
      </c>
      <c r="FI14" s="161">
        <v>7.75</v>
      </c>
      <c r="FJ14" s="161">
        <v>6.285698</v>
      </c>
      <c r="FK14" s="161">
        <v>0.66217000000000004</v>
      </c>
      <c r="FL14" s="161">
        <v>590</v>
      </c>
      <c r="FM14" s="161">
        <v>3.5339999999999998</v>
      </c>
      <c r="FN14" s="161">
        <v>3.0947330000000002</v>
      </c>
      <c r="FO14" s="161">
        <v>0.28576099999999999</v>
      </c>
      <c r="FP14" s="161">
        <v>870</v>
      </c>
      <c r="FQ14" s="161">
        <v>5.3540000000000001</v>
      </c>
      <c r="FR14" s="161">
        <v>4.3714339999999998</v>
      </c>
      <c r="FS14" s="161">
        <v>0.471167</v>
      </c>
      <c r="FT14" s="227" t="s">
        <v>15</v>
      </c>
    </row>
    <row r="15" spans="1:176" ht="14.85" customHeight="1">
      <c r="A15" s="226" t="s">
        <v>722</v>
      </c>
      <c r="B15" s="161">
        <v>14289</v>
      </c>
      <c r="C15" s="161">
        <v>78.728999999999999</v>
      </c>
      <c r="D15" s="161">
        <v>53.284376000000002</v>
      </c>
      <c r="E15" s="161">
        <v>4.6999999999999999E-4</v>
      </c>
      <c r="F15" s="161">
        <v>6366</v>
      </c>
      <c r="G15" s="161">
        <v>33.658000000000001</v>
      </c>
      <c r="H15" s="161">
        <v>22.804694999999999</v>
      </c>
      <c r="I15" s="161">
        <v>5.0000000000000002E-5</v>
      </c>
      <c r="J15" s="161">
        <v>7923</v>
      </c>
      <c r="K15" s="161">
        <v>45.070999999999998</v>
      </c>
      <c r="L15" s="161">
        <v>30.479680999999999</v>
      </c>
      <c r="M15" s="161">
        <v>4.2000000000000002E-4</v>
      </c>
      <c r="N15" s="227" t="s">
        <v>16</v>
      </c>
      <c r="O15" s="189" t="s">
        <v>252</v>
      </c>
      <c r="P15" s="161">
        <v>85</v>
      </c>
      <c r="Q15" s="161">
        <v>0.41199999999999998</v>
      </c>
      <c r="R15" s="161">
        <v>0.29170099999999999</v>
      </c>
      <c r="S15" s="161">
        <v>0</v>
      </c>
      <c r="T15" s="161">
        <v>68</v>
      </c>
      <c r="U15" s="161">
        <v>0.22700000000000001</v>
      </c>
      <c r="V15" s="161">
        <v>0.15207100000000001</v>
      </c>
      <c r="W15" s="161">
        <v>0</v>
      </c>
      <c r="X15" s="161">
        <v>178</v>
      </c>
      <c r="Y15" s="161">
        <v>0.85499999999999998</v>
      </c>
      <c r="Z15" s="161">
        <v>0.59454799999999997</v>
      </c>
      <c r="AA15" s="161">
        <v>0</v>
      </c>
      <c r="AB15" s="161">
        <v>144</v>
      </c>
      <c r="AC15" s="161">
        <v>0.57199999999999995</v>
      </c>
      <c r="AD15" s="161">
        <v>0.36902499999999999</v>
      </c>
      <c r="AE15" s="161">
        <v>1.8000000000000001E-4</v>
      </c>
      <c r="AF15" s="227" t="s">
        <v>16</v>
      </c>
      <c r="AG15" s="189" t="s">
        <v>252</v>
      </c>
      <c r="AH15" s="161">
        <v>283</v>
      </c>
      <c r="AI15" s="161">
        <v>1.252</v>
      </c>
      <c r="AJ15" s="161">
        <v>0.84219999999999995</v>
      </c>
      <c r="AK15" s="161">
        <v>0</v>
      </c>
      <c r="AL15" s="161">
        <v>262</v>
      </c>
      <c r="AM15" s="161">
        <v>1.1439999999999999</v>
      </c>
      <c r="AN15" s="161">
        <v>0.79297899999999999</v>
      </c>
      <c r="AO15" s="161">
        <v>0</v>
      </c>
      <c r="AP15" s="161">
        <v>288</v>
      </c>
      <c r="AQ15" s="161">
        <v>1.034</v>
      </c>
      <c r="AR15" s="161">
        <v>0.69688000000000005</v>
      </c>
      <c r="AS15" s="161">
        <v>0</v>
      </c>
      <c r="AT15" s="161">
        <v>351</v>
      </c>
      <c r="AU15" s="161">
        <v>1.4019999999999999</v>
      </c>
      <c r="AV15" s="161">
        <v>0.92843600000000004</v>
      </c>
      <c r="AW15" s="161">
        <v>0</v>
      </c>
      <c r="AX15" s="227" t="s">
        <v>16</v>
      </c>
      <c r="AY15" s="189" t="s">
        <v>252</v>
      </c>
      <c r="AZ15" s="161">
        <v>492</v>
      </c>
      <c r="BA15" s="161">
        <v>1.3069999999999999</v>
      </c>
      <c r="BB15" s="161">
        <v>0.85815300000000005</v>
      </c>
      <c r="BC15" s="161">
        <v>0</v>
      </c>
      <c r="BD15" s="161">
        <v>666</v>
      </c>
      <c r="BE15" s="161">
        <v>2.4470000000000001</v>
      </c>
      <c r="BF15" s="161">
        <v>1.560638</v>
      </c>
      <c r="BG15" s="161">
        <v>0</v>
      </c>
      <c r="BH15" s="161">
        <v>520</v>
      </c>
      <c r="BI15" s="161">
        <v>1.9490000000000001</v>
      </c>
      <c r="BJ15" s="161">
        <v>1.2400929999999999</v>
      </c>
      <c r="BK15" s="161">
        <v>0</v>
      </c>
      <c r="BL15" s="161">
        <v>571</v>
      </c>
      <c r="BM15" s="161">
        <v>3.0990000000000002</v>
      </c>
      <c r="BN15" s="161">
        <v>2.0057689999999999</v>
      </c>
      <c r="BO15" s="161">
        <v>1.3999999999999999E-4</v>
      </c>
      <c r="BP15" s="227" t="s">
        <v>16</v>
      </c>
      <c r="BQ15" s="189" t="s">
        <v>252</v>
      </c>
      <c r="BR15" s="161">
        <v>546</v>
      </c>
      <c r="BS15" s="161">
        <v>2.5579999999999998</v>
      </c>
      <c r="BT15" s="161">
        <v>1.6557919999999999</v>
      </c>
      <c r="BU15" s="161">
        <v>5.0000000000000002E-5</v>
      </c>
      <c r="BV15" s="161">
        <v>620</v>
      </c>
      <c r="BW15" s="161">
        <v>3.7930000000000001</v>
      </c>
      <c r="BX15" s="161">
        <v>2.4317579999999999</v>
      </c>
      <c r="BY15" s="161">
        <v>0</v>
      </c>
      <c r="BZ15" s="161">
        <v>608</v>
      </c>
      <c r="CA15" s="161">
        <v>3.0259999999999998</v>
      </c>
      <c r="CB15" s="161">
        <v>1.963938</v>
      </c>
      <c r="CC15" s="161">
        <v>0</v>
      </c>
      <c r="CD15" s="161">
        <v>821</v>
      </c>
      <c r="CE15" s="161">
        <v>4.976</v>
      </c>
      <c r="CF15" s="161">
        <v>3.2227399999999999</v>
      </c>
      <c r="CG15" s="161">
        <v>0</v>
      </c>
      <c r="CH15" s="227" t="s">
        <v>16</v>
      </c>
      <c r="CI15" s="189" t="s">
        <v>252</v>
      </c>
      <c r="CJ15" s="161">
        <v>593</v>
      </c>
      <c r="CK15" s="161">
        <v>3.2509999999999999</v>
      </c>
      <c r="CL15" s="161">
        <v>2.1221070000000002</v>
      </c>
      <c r="CM15" s="161">
        <v>0</v>
      </c>
      <c r="CN15" s="161">
        <v>827</v>
      </c>
      <c r="CO15" s="161">
        <v>5.3319999999999999</v>
      </c>
      <c r="CP15" s="161">
        <v>3.584711</v>
      </c>
      <c r="CQ15" s="161">
        <v>0</v>
      </c>
      <c r="CR15" s="161">
        <v>479</v>
      </c>
      <c r="CS15" s="161">
        <v>2.6989999999999998</v>
      </c>
      <c r="CT15" s="161">
        <v>1.8529119999999999</v>
      </c>
      <c r="CU15" s="161">
        <v>0</v>
      </c>
      <c r="CV15" s="161">
        <v>694</v>
      </c>
      <c r="CW15" s="161">
        <v>4.242</v>
      </c>
      <c r="CX15" s="161">
        <v>2.896055</v>
      </c>
      <c r="CY15" s="161">
        <v>5.0000000000000002E-5</v>
      </c>
      <c r="CZ15" s="227" t="s">
        <v>16</v>
      </c>
      <c r="DA15" s="189" t="s">
        <v>252</v>
      </c>
      <c r="DB15" s="161">
        <v>513</v>
      </c>
      <c r="DC15" s="161">
        <v>3.282</v>
      </c>
      <c r="DD15" s="161">
        <v>2.1718769999999998</v>
      </c>
      <c r="DE15" s="161">
        <v>0</v>
      </c>
      <c r="DF15" s="161">
        <v>625</v>
      </c>
      <c r="DG15" s="161">
        <v>4.0670000000000002</v>
      </c>
      <c r="DH15" s="161">
        <v>2.7126260000000002</v>
      </c>
      <c r="DI15" s="161">
        <v>0</v>
      </c>
      <c r="DJ15" s="161">
        <v>507</v>
      </c>
      <c r="DK15" s="161">
        <v>3.4529999999999998</v>
      </c>
      <c r="DL15" s="161">
        <v>2.3238379999999998</v>
      </c>
      <c r="DM15" s="161">
        <v>0</v>
      </c>
      <c r="DN15" s="161">
        <v>576</v>
      </c>
      <c r="DO15" s="161">
        <v>3.4209999999999998</v>
      </c>
      <c r="DP15" s="161">
        <v>2.3412570000000001</v>
      </c>
      <c r="DQ15" s="161">
        <v>0</v>
      </c>
      <c r="DR15" s="227" t="s">
        <v>16</v>
      </c>
      <c r="DS15" s="189" t="s">
        <v>252</v>
      </c>
      <c r="DT15" s="161">
        <v>414</v>
      </c>
      <c r="DU15" s="161">
        <v>2.4550000000000001</v>
      </c>
      <c r="DV15" s="161">
        <v>1.7484630000000001</v>
      </c>
      <c r="DW15" s="161">
        <v>0</v>
      </c>
      <c r="DX15" s="161">
        <v>478</v>
      </c>
      <c r="DY15" s="161">
        <v>2.7469999999999999</v>
      </c>
      <c r="DZ15" s="161">
        <v>1.9227920000000001</v>
      </c>
      <c r="EA15" s="161">
        <v>0</v>
      </c>
      <c r="EB15" s="161">
        <v>373</v>
      </c>
      <c r="EC15" s="161">
        <v>2.5859999999999999</v>
      </c>
      <c r="ED15" s="161">
        <v>1.808721</v>
      </c>
      <c r="EE15" s="161">
        <v>0</v>
      </c>
      <c r="EF15" s="161">
        <v>520</v>
      </c>
      <c r="EG15" s="161">
        <v>3.254</v>
      </c>
      <c r="EH15" s="161">
        <v>2.2525529999999998</v>
      </c>
      <c r="EI15" s="161">
        <v>5.0000000000000002E-5</v>
      </c>
      <c r="EJ15" s="227" t="s">
        <v>16</v>
      </c>
      <c r="EK15" s="189" t="s">
        <v>252</v>
      </c>
      <c r="EL15" s="161">
        <v>217</v>
      </c>
      <c r="EM15" s="161">
        <v>1.4419999999999999</v>
      </c>
      <c r="EN15" s="161">
        <v>1.149602</v>
      </c>
      <c r="EO15" s="161">
        <v>0</v>
      </c>
      <c r="EP15" s="161">
        <v>326</v>
      </c>
      <c r="EQ15" s="161">
        <v>1.93</v>
      </c>
      <c r="ER15" s="161">
        <v>1.503085</v>
      </c>
      <c r="ES15" s="161">
        <v>0</v>
      </c>
      <c r="ET15" s="161">
        <v>133</v>
      </c>
      <c r="EU15" s="161">
        <v>0.98599999999999999</v>
      </c>
      <c r="EV15" s="161">
        <v>0.69111699999999998</v>
      </c>
      <c r="EW15" s="161">
        <v>0</v>
      </c>
      <c r="EX15" s="161">
        <v>175</v>
      </c>
      <c r="EY15" s="161">
        <v>1.3169999999999999</v>
      </c>
      <c r="EZ15" s="161">
        <v>1.003925</v>
      </c>
      <c r="FA15" s="161">
        <v>0</v>
      </c>
      <c r="FB15" s="227" t="s">
        <v>16</v>
      </c>
      <c r="FC15" s="226" t="s">
        <v>722</v>
      </c>
      <c r="FD15" s="161">
        <v>82</v>
      </c>
      <c r="FE15" s="161">
        <v>0.749</v>
      </c>
      <c r="FF15" s="161">
        <v>0.51369100000000001</v>
      </c>
      <c r="FG15" s="161">
        <v>0</v>
      </c>
      <c r="FH15" s="161">
        <v>110</v>
      </c>
      <c r="FI15" s="161">
        <v>0.60599999999999998</v>
      </c>
      <c r="FJ15" s="161">
        <v>0.45263999999999999</v>
      </c>
      <c r="FK15" s="161">
        <v>0</v>
      </c>
      <c r="FL15" s="161">
        <v>55</v>
      </c>
      <c r="FM15" s="161">
        <v>0.36199999999999999</v>
      </c>
      <c r="FN15" s="161">
        <v>0.27906199999999998</v>
      </c>
      <c r="FO15" s="161">
        <v>0</v>
      </c>
      <c r="FP15" s="161">
        <v>89</v>
      </c>
      <c r="FQ15" s="161">
        <v>0.495</v>
      </c>
      <c r="FR15" s="161">
        <v>0.34662100000000001</v>
      </c>
      <c r="FS15" s="161">
        <v>0</v>
      </c>
      <c r="FT15" s="227" t="s">
        <v>16</v>
      </c>
    </row>
    <row r="16" spans="1:176" ht="14.85" customHeight="1">
      <c r="A16" s="226" t="s">
        <v>723</v>
      </c>
      <c r="B16" s="161">
        <v>0</v>
      </c>
      <c r="C16" s="161">
        <v>0</v>
      </c>
      <c r="D16" s="161">
        <v>0</v>
      </c>
      <c r="E16" s="161">
        <v>0</v>
      </c>
      <c r="F16" s="161">
        <v>0</v>
      </c>
      <c r="G16" s="161">
        <v>0</v>
      </c>
      <c r="H16" s="161">
        <v>0</v>
      </c>
      <c r="I16" s="161">
        <v>0</v>
      </c>
      <c r="J16" s="161">
        <v>0</v>
      </c>
      <c r="K16" s="161">
        <v>0</v>
      </c>
      <c r="L16" s="161">
        <v>0</v>
      </c>
      <c r="M16" s="161">
        <v>0</v>
      </c>
      <c r="N16" s="227" t="s">
        <v>17</v>
      </c>
      <c r="O16" s="189" t="s">
        <v>253</v>
      </c>
      <c r="P16" s="161">
        <v>0</v>
      </c>
      <c r="Q16" s="161">
        <v>0</v>
      </c>
      <c r="R16" s="161">
        <v>0</v>
      </c>
      <c r="S16" s="161">
        <v>0</v>
      </c>
      <c r="T16" s="161">
        <v>0</v>
      </c>
      <c r="U16" s="161">
        <v>0</v>
      </c>
      <c r="V16" s="161">
        <v>0</v>
      </c>
      <c r="W16" s="161">
        <v>0</v>
      </c>
      <c r="X16" s="161">
        <v>0</v>
      </c>
      <c r="Y16" s="161">
        <v>0</v>
      </c>
      <c r="Z16" s="161">
        <v>0</v>
      </c>
      <c r="AA16" s="161">
        <v>0</v>
      </c>
      <c r="AB16" s="161">
        <v>0</v>
      </c>
      <c r="AC16" s="161">
        <v>0</v>
      </c>
      <c r="AD16" s="161">
        <v>0</v>
      </c>
      <c r="AE16" s="161">
        <v>0</v>
      </c>
      <c r="AF16" s="227" t="s">
        <v>17</v>
      </c>
      <c r="AG16" s="189" t="s">
        <v>253</v>
      </c>
      <c r="AH16" s="161">
        <v>0</v>
      </c>
      <c r="AI16" s="161">
        <v>0</v>
      </c>
      <c r="AJ16" s="161">
        <v>0</v>
      </c>
      <c r="AK16" s="161">
        <v>0</v>
      </c>
      <c r="AL16" s="161">
        <v>0</v>
      </c>
      <c r="AM16" s="161">
        <v>0</v>
      </c>
      <c r="AN16" s="161">
        <v>0</v>
      </c>
      <c r="AO16" s="161">
        <v>0</v>
      </c>
      <c r="AP16" s="161">
        <v>0</v>
      </c>
      <c r="AQ16" s="161">
        <v>0</v>
      </c>
      <c r="AR16" s="161">
        <v>0</v>
      </c>
      <c r="AS16" s="161">
        <v>0</v>
      </c>
      <c r="AT16" s="161">
        <v>0</v>
      </c>
      <c r="AU16" s="161">
        <v>0</v>
      </c>
      <c r="AV16" s="161">
        <v>0</v>
      </c>
      <c r="AW16" s="161">
        <v>0</v>
      </c>
      <c r="AX16" s="227" t="s">
        <v>17</v>
      </c>
      <c r="AY16" s="189" t="s">
        <v>253</v>
      </c>
      <c r="AZ16" s="161">
        <v>0</v>
      </c>
      <c r="BA16" s="161">
        <v>0</v>
      </c>
      <c r="BB16" s="161">
        <v>0</v>
      </c>
      <c r="BC16" s="161">
        <v>0</v>
      </c>
      <c r="BD16" s="161">
        <v>0</v>
      </c>
      <c r="BE16" s="161">
        <v>0</v>
      </c>
      <c r="BF16" s="161">
        <v>0</v>
      </c>
      <c r="BG16" s="161">
        <v>0</v>
      </c>
      <c r="BH16" s="161">
        <v>0</v>
      </c>
      <c r="BI16" s="161">
        <v>0</v>
      </c>
      <c r="BJ16" s="161">
        <v>0</v>
      </c>
      <c r="BK16" s="161">
        <v>0</v>
      </c>
      <c r="BL16" s="161">
        <v>0</v>
      </c>
      <c r="BM16" s="161">
        <v>0</v>
      </c>
      <c r="BN16" s="161">
        <v>0</v>
      </c>
      <c r="BO16" s="161">
        <v>0</v>
      </c>
      <c r="BP16" s="227" t="s">
        <v>17</v>
      </c>
      <c r="BQ16" s="189" t="s">
        <v>253</v>
      </c>
      <c r="BR16" s="161">
        <v>0</v>
      </c>
      <c r="BS16" s="161">
        <v>0</v>
      </c>
      <c r="BT16" s="161">
        <v>0</v>
      </c>
      <c r="BU16" s="161">
        <v>0</v>
      </c>
      <c r="BV16" s="161">
        <v>0</v>
      </c>
      <c r="BW16" s="161">
        <v>0</v>
      </c>
      <c r="BX16" s="161">
        <v>0</v>
      </c>
      <c r="BY16" s="161">
        <v>0</v>
      </c>
      <c r="BZ16" s="161">
        <v>0</v>
      </c>
      <c r="CA16" s="161">
        <v>0</v>
      </c>
      <c r="CB16" s="161">
        <v>0</v>
      </c>
      <c r="CC16" s="161">
        <v>0</v>
      </c>
      <c r="CD16" s="161">
        <v>0</v>
      </c>
      <c r="CE16" s="161">
        <v>0</v>
      </c>
      <c r="CF16" s="161">
        <v>0</v>
      </c>
      <c r="CG16" s="161">
        <v>0</v>
      </c>
      <c r="CH16" s="227" t="s">
        <v>17</v>
      </c>
      <c r="CI16" s="189" t="s">
        <v>253</v>
      </c>
      <c r="CJ16" s="161">
        <v>0</v>
      </c>
      <c r="CK16" s="161">
        <v>0</v>
      </c>
      <c r="CL16" s="161">
        <v>0</v>
      </c>
      <c r="CM16" s="161">
        <v>0</v>
      </c>
      <c r="CN16" s="161">
        <v>0</v>
      </c>
      <c r="CO16" s="161">
        <v>0</v>
      </c>
      <c r="CP16" s="161">
        <v>0</v>
      </c>
      <c r="CQ16" s="161">
        <v>0</v>
      </c>
      <c r="CR16" s="161">
        <v>0</v>
      </c>
      <c r="CS16" s="161">
        <v>0</v>
      </c>
      <c r="CT16" s="161">
        <v>0</v>
      </c>
      <c r="CU16" s="161">
        <v>0</v>
      </c>
      <c r="CV16" s="161">
        <v>0</v>
      </c>
      <c r="CW16" s="161">
        <v>0</v>
      </c>
      <c r="CX16" s="161">
        <v>0</v>
      </c>
      <c r="CY16" s="161">
        <v>0</v>
      </c>
      <c r="CZ16" s="227" t="s">
        <v>17</v>
      </c>
      <c r="DA16" s="189" t="s">
        <v>253</v>
      </c>
      <c r="DB16" s="161">
        <v>0</v>
      </c>
      <c r="DC16" s="161">
        <v>0</v>
      </c>
      <c r="DD16" s="161">
        <v>0</v>
      </c>
      <c r="DE16" s="161">
        <v>0</v>
      </c>
      <c r="DF16" s="161">
        <v>0</v>
      </c>
      <c r="DG16" s="161">
        <v>0</v>
      </c>
      <c r="DH16" s="161">
        <v>0</v>
      </c>
      <c r="DI16" s="161">
        <v>0</v>
      </c>
      <c r="DJ16" s="161">
        <v>0</v>
      </c>
      <c r="DK16" s="161">
        <v>0</v>
      </c>
      <c r="DL16" s="161">
        <v>0</v>
      </c>
      <c r="DM16" s="161">
        <v>0</v>
      </c>
      <c r="DN16" s="161">
        <v>0</v>
      </c>
      <c r="DO16" s="161">
        <v>0</v>
      </c>
      <c r="DP16" s="161">
        <v>0</v>
      </c>
      <c r="DQ16" s="161">
        <v>0</v>
      </c>
      <c r="DR16" s="227" t="s">
        <v>17</v>
      </c>
      <c r="DS16" s="189" t="s">
        <v>253</v>
      </c>
      <c r="DT16" s="161">
        <v>0</v>
      </c>
      <c r="DU16" s="161">
        <v>0</v>
      </c>
      <c r="DV16" s="161">
        <v>0</v>
      </c>
      <c r="DW16" s="161">
        <v>0</v>
      </c>
      <c r="DX16" s="161">
        <v>0</v>
      </c>
      <c r="DY16" s="161">
        <v>0</v>
      </c>
      <c r="DZ16" s="161">
        <v>0</v>
      </c>
      <c r="EA16" s="161">
        <v>0</v>
      </c>
      <c r="EB16" s="161">
        <v>0</v>
      </c>
      <c r="EC16" s="161">
        <v>0</v>
      </c>
      <c r="ED16" s="161">
        <v>0</v>
      </c>
      <c r="EE16" s="161">
        <v>0</v>
      </c>
      <c r="EF16" s="161">
        <v>0</v>
      </c>
      <c r="EG16" s="161">
        <v>0</v>
      </c>
      <c r="EH16" s="161">
        <v>0</v>
      </c>
      <c r="EI16" s="161">
        <v>0</v>
      </c>
      <c r="EJ16" s="227" t="s">
        <v>17</v>
      </c>
      <c r="EK16" s="189" t="s">
        <v>253</v>
      </c>
      <c r="EL16" s="161">
        <v>0</v>
      </c>
      <c r="EM16" s="161">
        <v>0</v>
      </c>
      <c r="EN16" s="161">
        <v>0</v>
      </c>
      <c r="EO16" s="161">
        <v>0</v>
      </c>
      <c r="EP16" s="161">
        <v>0</v>
      </c>
      <c r="EQ16" s="161">
        <v>0</v>
      </c>
      <c r="ER16" s="161">
        <v>0</v>
      </c>
      <c r="ES16" s="161">
        <v>0</v>
      </c>
      <c r="ET16" s="161">
        <v>0</v>
      </c>
      <c r="EU16" s="161">
        <v>0</v>
      </c>
      <c r="EV16" s="161">
        <v>0</v>
      </c>
      <c r="EW16" s="161">
        <v>0</v>
      </c>
      <c r="EX16" s="161">
        <v>0</v>
      </c>
      <c r="EY16" s="161">
        <v>0</v>
      </c>
      <c r="EZ16" s="161">
        <v>0</v>
      </c>
      <c r="FA16" s="161">
        <v>0</v>
      </c>
      <c r="FB16" s="227" t="s">
        <v>17</v>
      </c>
      <c r="FC16" s="226" t="s">
        <v>723</v>
      </c>
      <c r="FD16" s="161">
        <v>0</v>
      </c>
      <c r="FE16" s="161">
        <v>0</v>
      </c>
      <c r="FF16" s="161">
        <v>0</v>
      </c>
      <c r="FG16" s="161">
        <v>0</v>
      </c>
      <c r="FH16" s="161">
        <v>0</v>
      </c>
      <c r="FI16" s="161">
        <v>0</v>
      </c>
      <c r="FJ16" s="161">
        <v>0</v>
      </c>
      <c r="FK16" s="161">
        <v>0</v>
      </c>
      <c r="FL16" s="161">
        <v>0</v>
      </c>
      <c r="FM16" s="161">
        <v>0</v>
      </c>
      <c r="FN16" s="161">
        <v>0</v>
      </c>
      <c r="FO16" s="161">
        <v>0</v>
      </c>
      <c r="FP16" s="161">
        <v>0</v>
      </c>
      <c r="FQ16" s="161">
        <v>0</v>
      </c>
      <c r="FR16" s="161">
        <v>0</v>
      </c>
      <c r="FS16" s="161">
        <v>0</v>
      </c>
      <c r="FT16" s="227" t="s">
        <v>17</v>
      </c>
    </row>
    <row r="17" spans="1:176" ht="14.85" customHeight="1">
      <c r="A17" s="224" t="s">
        <v>126</v>
      </c>
      <c r="B17" s="160">
        <v>1020758</v>
      </c>
      <c r="C17" s="160">
        <v>5400.5919999999996</v>
      </c>
      <c r="D17" s="160">
        <v>3496.1684690000002</v>
      </c>
      <c r="E17" s="160">
        <v>523.45340299999998</v>
      </c>
      <c r="F17" s="160">
        <v>399281</v>
      </c>
      <c r="G17" s="160">
        <v>1885.203</v>
      </c>
      <c r="H17" s="160">
        <v>1263.413045</v>
      </c>
      <c r="I17" s="160">
        <v>181.08300199999999</v>
      </c>
      <c r="J17" s="160">
        <v>621477</v>
      </c>
      <c r="K17" s="160">
        <v>3515.3890000000001</v>
      </c>
      <c r="L17" s="160">
        <v>2232.7554239999999</v>
      </c>
      <c r="M17" s="160">
        <v>342.37040100000002</v>
      </c>
      <c r="N17" s="225" t="s">
        <v>287</v>
      </c>
      <c r="O17" s="186" t="s">
        <v>271</v>
      </c>
      <c r="P17" s="160">
        <v>5401</v>
      </c>
      <c r="Q17" s="160">
        <v>22.262</v>
      </c>
      <c r="R17" s="160">
        <v>13.79543</v>
      </c>
      <c r="S17" s="160">
        <v>1.188858</v>
      </c>
      <c r="T17" s="160">
        <v>4632</v>
      </c>
      <c r="U17" s="160">
        <v>19.143999999999998</v>
      </c>
      <c r="V17" s="160">
        <v>11.685264999999999</v>
      </c>
      <c r="W17" s="160">
        <v>1.009754</v>
      </c>
      <c r="X17" s="160">
        <v>14785</v>
      </c>
      <c r="Y17" s="160">
        <v>69.373000000000005</v>
      </c>
      <c r="Z17" s="160">
        <v>39.699223000000003</v>
      </c>
      <c r="AA17" s="160">
        <v>6.8060619999999998</v>
      </c>
      <c r="AB17" s="160">
        <v>12845</v>
      </c>
      <c r="AC17" s="160">
        <v>55.694000000000003</v>
      </c>
      <c r="AD17" s="160">
        <v>31.166402000000001</v>
      </c>
      <c r="AE17" s="160">
        <v>5.456766</v>
      </c>
      <c r="AF17" s="225" t="s">
        <v>287</v>
      </c>
      <c r="AG17" s="186" t="s">
        <v>271</v>
      </c>
      <c r="AH17" s="160">
        <v>20066</v>
      </c>
      <c r="AI17" s="160">
        <v>85.11</v>
      </c>
      <c r="AJ17" s="160">
        <v>52.035679000000002</v>
      </c>
      <c r="AK17" s="160">
        <v>9.1118299999999994</v>
      </c>
      <c r="AL17" s="160">
        <v>18913</v>
      </c>
      <c r="AM17" s="160">
        <v>78.516000000000005</v>
      </c>
      <c r="AN17" s="160">
        <v>47.239358000000003</v>
      </c>
      <c r="AO17" s="160">
        <v>8.3778740000000003</v>
      </c>
      <c r="AP17" s="160">
        <v>17163</v>
      </c>
      <c r="AQ17" s="160">
        <v>58.137</v>
      </c>
      <c r="AR17" s="160">
        <v>35.541221</v>
      </c>
      <c r="AS17" s="160">
        <v>5.7215210000000001</v>
      </c>
      <c r="AT17" s="160">
        <v>20729</v>
      </c>
      <c r="AU17" s="160">
        <v>75.561000000000007</v>
      </c>
      <c r="AV17" s="160">
        <v>43.252889000000003</v>
      </c>
      <c r="AW17" s="160">
        <v>7.2517839999999998</v>
      </c>
      <c r="AX17" s="225" t="s">
        <v>287</v>
      </c>
      <c r="AY17" s="186" t="s">
        <v>271</v>
      </c>
      <c r="AZ17" s="160">
        <v>21078</v>
      </c>
      <c r="BA17" s="160">
        <v>63.226999999999997</v>
      </c>
      <c r="BB17" s="160">
        <v>38.496471999999997</v>
      </c>
      <c r="BC17" s="160">
        <v>5.9374229999999999</v>
      </c>
      <c r="BD17" s="160">
        <v>32464</v>
      </c>
      <c r="BE17" s="160">
        <v>124.32</v>
      </c>
      <c r="BF17" s="160">
        <v>72.446147999999994</v>
      </c>
      <c r="BG17" s="160">
        <v>12.177239999999999</v>
      </c>
      <c r="BH17" s="160">
        <v>31473</v>
      </c>
      <c r="BI17" s="160">
        <v>108.693</v>
      </c>
      <c r="BJ17" s="160">
        <v>65.239756</v>
      </c>
      <c r="BK17" s="160">
        <v>10.248286999999999</v>
      </c>
      <c r="BL17" s="160">
        <v>48846</v>
      </c>
      <c r="BM17" s="160">
        <v>229.21700000000001</v>
      </c>
      <c r="BN17" s="160">
        <v>131.76070100000001</v>
      </c>
      <c r="BO17" s="160">
        <v>22.597932</v>
      </c>
      <c r="BP17" s="225" t="s">
        <v>287</v>
      </c>
      <c r="BQ17" s="186" t="s">
        <v>271</v>
      </c>
      <c r="BR17" s="160">
        <v>36730</v>
      </c>
      <c r="BS17" s="160">
        <v>142.56399999999999</v>
      </c>
      <c r="BT17" s="160">
        <v>86.812963999999994</v>
      </c>
      <c r="BU17" s="160">
        <v>13.526414000000001</v>
      </c>
      <c r="BV17" s="160">
        <v>54249</v>
      </c>
      <c r="BW17" s="160">
        <v>286.33999999999997</v>
      </c>
      <c r="BX17" s="160">
        <v>165.26174499999999</v>
      </c>
      <c r="BY17" s="160">
        <v>28.281496000000001</v>
      </c>
      <c r="BZ17" s="160">
        <v>37524</v>
      </c>
      <c r="CA17" s="160">
        <v>160.12799999999999</v>
      </c>
      <c r="CB17" s="160">
        <v>99.728362000000004</v>
      </c>
      <c r="CC17" s="160">
        <v>15.360636</v>
      </c>
      <c r="CD17" s="160">
        <v>60088</v>
      </c>
      <c r="CE17" s="160">
        <v>347.72699999999998</v>
      </c>
      <c r="CF17" s="160">
        <v>203.60834</v>
      </c>
      <c r="CG17" s="160">
        <v>34.280622999999999</v>
      </c>
      <c r="CH17" s="225" t="s">
        <v>287</v>
      </c>
      <c r="CI17" s="186" t="s">
        <v>271</v>
      </c>
      <c r="CJ17" s="160">
        <v>41787</v>
      </c>
      <c r="CK17" s="160">
        <v>198.08</v>
      </c>
      <c r="CL17" s="160">
        <v>126.69703800000001</v>
      </c>
      <c r="CM17" s="160">
        <v>19.135824</v>
      </c>
      <c r="CN17" s="160">
        <v>71063</v>
      </c>
      <c r="CO17" s="160">
        <v>438.02699999999999</v>
      </c>
      <c r="CP17" s="160">
        <v>260.18717400000003</v>
      </c>
      <c r="CQ17" s="160">
        <v>43.12612</v>
      </c>
      <c r="CR17" s="160">
        <v>34164</v>
      </c>
      <c r="CS17" s="160">
        <v>169.304</v>
      </c>
      <c r="CT17" s="160">
        <v>111.17248499999999</v>
      </c>
      <c r="CU17" s="160">
        <v>16.38888</v>
      </c>
      <c r="CV17" s="160">
        <v>60236</v>
      </c>
      <c r="CW17" s="160">
        <v>389.78899999999999</v>
      </c>
      <c r="CX17" s="160">
        <v>237.577427</v>
      </c>
      <c r="CY17" s="160">
        <v>38.547046000000002</v>
      </c>
      <c r="CZ17" s="225" t="s">
        <v>287</v>
      </c>
      <c r="DA17" s="186" t="s">
        <v>271</v>
      </c>
      <c r="DB17" s="160">
        <v>29598</v>
      </c>
      <c r="DC17" s="160">
        <v>157.33000000000001</v>
      </c>
      <c r="DD17" s="160">
        <v>106.955539</v>
      </c>
      <c r="DE17" s="160">
        <v>15.423596</v>
      </c>
      <c r="DF17" s="160">
        <v>54446</v>
      </c>
      <c r="DG17" s="160">
        <v>356.738</v>
      </c>
      <c r="DH17" s="160">
        <v>226.34501700000001</v>
      </c>
      <c r="DI17" s="160">
        <v>35.424999</v>
      </c>
      <c r="DJ17" s="160">
        <v>27310</v>
      </c>
      <c r="DK17" s="160">
        <v>152.70099999999999</v>
      </c>
      <c r="DL17" s="160">
        <v>108.901988</v>
      </c>
      <c r="DM17" s="160">
        <v>14.883470000000001</v>
      </c>
      <c r="DN17" s="160">
        <v>48269</v>
      </c>
      <c r="DO17" s="160">
        <v>302.71800000000002</v>
      </c>
      <c r="DP17" s="160">
        <v>202.22436999999999</v>
      </c>
      <c r="DQ17" s="160">
        <v>30.097162000000001</v>
      </c>
      <c r="DR17" s="225" t="s">
        <v>287</v>
      </c>
      <c r="DS17" s="186" t="s">
        <v>271</v>
      </c>
      <c r="DT17" s="160">
        <v>25052</v>
      </c>
      <c r="DU17" s="160">
        <v>143.61099999999999</v>
      </c>
      <c r="DV17" s="160">
        <v>104.73409100000001</v>
      </c>
      <c r="DW17" s="160">
        <v>13.981536999999999</v>
      </c>
      <c r="DX17" s="160">
        <v>43011</v>
      </c>
      <c r="DY17" s="160">
        <v>257.666</v>
      </c>
      <c r="DZ17" s="160">
        <v>177.75545399999999</v>
      </c>
      <c r="EA17" s="160">
        <v>25.293793999999998</v>
      </c>
      <c r="EB17" s="160">
        <v>22271</v>
      </c>
      <c r="EC17" s="160">
        <v>136.334</v>
      </c>
      <c r="ED17" s="160">
        <v>102.77798199999999</v>
      </c>
      <c r="EE17" s="160">
        <v>12.994436</v>
      </c>
      <c r="EF17" s="160">
        <v>36896</v>
      </c>
      <c r="EG17" s="160">
        <v>226.72300000000001</v>
      </c>
      <c r="EH17" s="160">
        <v>164.44627199999999</v>
      </c>
      <c r="EI17" s="160">
        <v>21.662557</v>
      </c>
      <c r="EJ17" s="225" t="s">
        <v>287</v>
      </c>
      <c r="EK17" s="186" t="s">
        <v>271</v>
      </c>
      <c r="EL17" s="160">
        <v>16373</v>
      </c>
      <c r="EM17" s="160">
        <v>103.336</v>
      </c>
      <c r="EN17" s="160">
        <v>79.853365999999994</v>
      </c>
      <c r="EO17" s="160">
        <v>9.7847670000000004</v>
      </c>
      <c r="EP17" s="160">
        <v>26324</v>
      </c>
      <c r="EQ17" s="160">
        <v>161.036</v>
      </c>
      <c r="ER17" s="160">
        <v>123.545056</v>
      </c>
      <c r="ES17" s="160">
        <v>14.625657</v>
      </c>
      <c r="ET17" s="160">
        <v>8636</v>
      </c>
      <c r="EU17" s="160">
        <v>54.82</v>
      </c>
      <c r="EV17" s="160">
        <v>42.808109999999999</v>
      </c>
      <c r="EW17" s="160">
        <v>5.2320310000000001</v>
      </c>
      <c r="EX17" s="160">
        <v>13554</v>
      </c>
      <c r="EY17" s="160">
        <v>80.501000000000005</v>
      </c>
      <c r="EZ17" s="160">
        <v>65.283253000000002</v>
      </c>
      <c r="FA17" s="160">
        <v>6.8015129999999999</v>
      </c>
      <c r="FB17" s="225" t="s">
        <v>287</v>
      </c>
      <c r="FC17" s="224" t="s">
        <v>126</v>
      </c>
      <c r="FD17" s="160">
        <v>5747</v>
      </c>
      <c r="FE17" s="160">
        <v>35.317</v>
      </c>
      <c r="FF17" s="160">
        <v>27.860332</v>
      </c>
      <c r="FG17" s="160">
        <v>3.4358550000000001</v>
      </c>
      <c r="FH17" s="160">
        <v>9163</v>
      </c>
      <c r="FI17" s="160">
        <v>53.619</v>
      </c>
      <c r="FJ17" s="160">
        <v>42.516826000000002</v>
      </c>
      <c r="FK17" s="160">
        <v>4.5309689999999998</v>
      </c>
      <c r="FL17" s="160">
        <v>4123</v>
      </c>
      <c r="FM17" s="160">
        <v>24.876000000000001</v>
      </c>
      <c r="FN17" s="160">
        <v>20.303007000000001</v>
      </c>
      <c r="FO17" s="160">
        <v>1.921575</v>
      </c>
      <c r="FP17" s="160">
        <v>5749</v>
      </c>
      <c r="FQ17" s="160">
        <v>32.052999999999997</v>
      </c>
      <c r="FR17" s="160">
        <v>26.453727000000001</v>
      </c>
      <c r="FS17" s="160">
        <v>2.827115</v>
      </c>
      <c r="FT17" s="225" t="s">
        <v>287</v>
      </c>
    </row>
    <row r="18" spans="1:176" ht="14.85" customHeight="1">
      <c r="A18" s="226" t="s">
        <v>724</v>
      </c>
      <c r="B18" s="161">
        <v>612538</v>
      </c>
      <c r="C18" s="161">
        <v>3190.6550000000002</v>
      </c>
      <c r="D18" s="161">
        <v>2155.7390270000001</v>
      </c>
      <c r="E18" s="161">
        <v>323.03371800000002</v>
      </c>
      <c r="F18" s="161">
        <v>238529</v>
      </c>
      <c r="G18" s="161">
        <v>1110.6489999999999</v>
      </c>
      <c r="H18" s="161">
        <v>774.52785600000004</v>
      </c>
      <c r="I18" s="161">
        <v>111.73043</v>
      </c>
      <c r="J18" s="161">
        <v>374009</v>
      </c>
      <c r="K18" s="161">
        <v>2080.0059999999999</v>
      </c>
      <c r="L18" s="161">
        <v>1381.2111709999999</v>
      </c>
      <c r="M18" s="161">
        <v>211.30328800000001</v>
      </c>
      <c r="N18" s="227" t="s">
        <v>404</v>
      </c>
      <c r="O18" s="189" t="s">
        <v>537</v>
      </c>
      <c r="P18" s="161">
        <v>3150</v>
      </c>
      <c r="Q18" s="161">
        <v>12.59</v>
      </c>
      <c r="R18" s="161">
        <v>7.991771</v>
      </c>
      <c r="S18" s="161">
        <v>0.68721399999999999</v>
      </c>
      <c r="T18" s="161">
        <v>2736</v>
      </c>
      <c r="U18" s="161">
        <v>10.692</v>
      </c>
      <c r="V18" s="161">
        <v>6.6707140000000003</v>
      </c>
      <c r="W18" s="161">
        <v>0.58898799999999996</v>
      </c>
      <c r="X18" s="161">
        <v>8575</v>
      </c>
      <c r="Y18" s="161">
        <v>40.045999999999999</v>
      </c>
      <c r="Z18" s="161">
        <v>24.068459000000001</v>
      </c>
      <c r="AA18" s="161">
        <v>4.0708080000000004</v>
      </c>
      <c r="AB18" s="161">
        <v>7386</v>
      </c>
      <c r="AC18" s="161">
        <v>31.927</v>
      </c>
      <c r="AD18" s="161">
        <v>18.620039999999999</v>
      </c>
      <c r="AE18" s="161">
        <v>3.2296680000000002</v>
      </c>
      <c r="AF18" s="227" t="s">
        <v>404</v>
      </c>
      <c r="AG18" s="189" t="s">
        <v>537</v>
      </c>
      <c r="AH18" s="161">
        <v>11410</v>
      </c>
      <c r="AI18" s="161">
        <v>48.741999999999997</v>
      </c>
      <c r="AJ18" s="161">
        <v>31.163388999999999</v>
      </c>
      <c r="AK18" s="161">
        <v>5.5022500000000001</v>
      </c>
      <c r="AL18" s="161">
        <v>10782</v>
      </c>
      <c r="AM18" s="161">
        <v>44.914999999999999</v>
      </c>
      <c r="AN18" s="161">
        <v>28.106165000000001</v>
      </c>
      <c r="AO18" s="161">
        <v>5.0225379999999999</v>
      </c>
      <c r="AP18" s="161">
        <v>9999</v>
      </c>
      <c r="AQ18" s="161">
        <v>33.923000000000002</v>
      </c>
      <c r="AR18" s="161">
        <v>21.296461999999998</v>
      </c>
      <c r="AS18" s="161">
        <v>3.487949</v>
      </c>
      <c r="AT18" s="161">
        <v>11852</v>
      </c>
      <c r="AU18" s="161">
        <v>42.77</v>
      </c>
      <c r="AV18" s="161">
        <v>25.249013000000001</v>
      </c>
      <c r="AW18" s="161">
        <v>4.2426880000000002</v>
      </c>
      <c r="AX18" s="227" t="s">
        <v>404</v>
      </c>
      <c r="AY18" s="189" t="s">
        <v>537</v>
      </c>
      <c r="AZ18" s="161">
        <v>12869</v>
      </c>
      <c r="BA18" s="161">
        <v>38.893000000000001</v>
      </c>
      <c r="BB18" s="161">
        <v>24.148527999999999</v>
      </c>
      <c r="BC18" s="161">
        <v>3.8003670000000001</v>
      </c>
      <c r="BD18" s="161">
        <v>20028</v>
      </c>
      <c r="BE18" s="161">
        <v>76.305999999999997</v>
      </c>
      <c r="BF18" s="161">
        <v>45.717824</v>
      </c>
      <c r="BG18" s="161">
        <v>7.6896500000000003</v>
      </c>
      <c r="BH18" s="161">
        <v>18883</v>
      </c>
      <c r="BI18" s="161">
        <v>64.492000000000004</v>
      </c>
      <c r="BJ18" s="161">
        <v>40.166442000000004</v>
      </c>
      <c r="BK18" s="161">
        <v>6.3035490000000003</v>
      </c>
      <c r="BL18" s="161">
        <v>30014</v>
      </c>
      <c r="BM18" s="161">
        <v>140.33099999999999</v>
      </c>
      <c r="BN18" s="161">
        <v>83.129150999999993</v>
      </c>
      <c r="BO18" s="161">
        <v>14.304982000000001</v>
      </c>
      <c r="BP18" s="227" t="s">
        <v>404</v>
      </c>
      <c r="BQ18" s="189" t="s">
        <v>537</v>
      </c>
      <c r="BR18" s="161">
        <v>22449</v>
      </c>
      <c r="BS18" s="161">
        <v>86.147999999999996</v>
      </c>
      <c r="BT18" s="161">
        <v>54.175535000000004</v>
      </c>
      <c r="BU18" s="161">
        <v>8.4644680000000001</v>
      </c>
      <c r="BV18" s="161">
        <v>33158</v>
      </c>
      <c r="BW18" s="161">
        <v>171.68899999999999</v>
      </c>
      <c r="BX18" s="161">
        <v>102.639622</v>
      </c>
      <c r="BY18" s="161">
        <v>17.575704000000002</v>
      </c>
      <c r="BZ18" s="161">
        <v>22758</v>
      </c>
      <c r="CA18" s="161">
        <v>95.29</v>
      </c>
      <c r="CB18" s="161">
        <v>61.607956000000001</v>
      </c>
      <c r="CC18" s="161">
        <v>9.4619</v>
      </c>
      <c r="CD18" s="161">
        <v>36274</v>
      </c>
      <c r="CE18" s="161">
        <v>206.47399999999999</v>
      </c>
      <c r="CF18" s="161">
        <v>125.504912</v>
      </c>
      <c r="CG18" s="161">
        <v>21.137847000000001</v>
      </c>
      <c r="CH18" s="227" t="s">
        <v>404</v>
      </c>
      <c r="CI18" s="189" t="s">
        <v>537</v>
      </c>
      <c r="CJ18" s="161">
        <v>24924</v>
      </c>
      <c r="CK18" s="161">
        <v>115.959</v>
      </c>
      <c r="CL18" s="161">
        <v>77.948847999999998</v>
      </c>
      <c r="CM18" s="161">
        <v>11.641238</v>
      </c>
      <c r="CN18" s="161">
        <v>42299</v>
      </c>
      <c r="CO18" s="161">
        <v>255.55</v>
      </c>
      <c r="CP18" s="161">
        <v>158.87435600000001</v>
      </c>
      <c r="CQ18" s="161">
        <v>26.195115999999999</v>
      </c>
      <c r="CR18" s="161">
        <v>20453</v>
      </c>
      <c r="CS18" s="161">
        <v>98.23</v>
      </c>
      <c r="CT18" s="161">
        <v>67.623934000000006</v>
      </c>
      <c r="CU18" s="161">
        <v>9.9084339999999997</v>
      </c>
      <c r="CV18" s="161">
        <v>36258</v>
      </c>
      <c r="CW18" s="161">
        <v>229.042</v>
      </c>
      <c r="CX18" s="161">
        <v>146.83339000000001</v>
      </c>
      <c r="CY18" s="161">
        <v>23.608885999999998</v>
      </c>
      <c r="CZ18" s="227" t="s">
        <v>404</v>
      </c>
      <c r="DA18" s="189" t="s">
        <v>537</v>
      </c>
      <c r="DB18" s="161">
        <v>17687</v>
      </c>
      <c r="DC18" s="161">
        <v>92.37</v>
      </c>
      <c r="DD18" s="161">
        <v>66.015668000000005</v>
      </c>
      <c r="DE18" s="161">
        <v>9.4787759999999999</v>
      </c>
      <c r="DF18" s="161">
        <v>33434</v>
      </c>
      <c r="DG18" s="161">
        <v>214.55600000000001</v>
      </c>
      <c r="DH18" s="161">
        <v>143.798194</v>
      </c>
      <c r="DI18" s="161">
        <v>22.291478000000001</v>
      </c>
      <c r="DJ18" s="161">
        <v>16808</v>
      </c>
      <c r="DK18" s="161">
        <v>93.195999999999998</v>
      </c>
      <c r="DL18" s="161">
        <v>68.898550999999998</v>
      </c>
      <c r="DM18" s="161">
        <v>9.4841569999999997</v>
      </c>
      <c r="DN18" s="161">
        <v>30005</v>
      </c>
      <c r="DO18" s="161">
        <v>184.88800000000001</v>
      </c>
      <c r="DP18" s="161">
        <v>130.113766</v>
      </c>
      <c r="DQ18" s="161">
        <v>19.247367000000001</v>
      </c>
      <c r="DR18" s="227" t="s">
        <v>404</v>
      </c>
      <c r="DS18" s="189" t="s">
        <v>537</v>
      </c>
      <c r="DT18" s="161">
        <v>15209</v>
      </c>
      <c r="DU18" s="161">
        <v>85.808999999999997</v>
      </c>
      <c r="DV18" s="161">
        <v>64.974172999999993</v>
      </c>
      <c r="DW18" s="161">
        <v>8.9077640000000002</v>
      </c>
      <c r="DX18" s="161">
        <v>26308</v>
      </c>
      <c r="DY18" s="161">
        <v>155.24100000000001</v>
      </c>
      <c r="DZ18" s="161">
        <v>112.888459</v>
      </c>
      <c r="EA18" s="161">
        <v>16.040395</v>
      </c>
      <c r="EB18" s="161">
        <v>13498</v>
      </c>
      <c r="EC18" s="161">
        <v>81.245000000000005</v>
      </c>
      <c r="ED18" s="161">
        <v>63.737845999999998</v>
      </c>
      <c r="EE18" s="161">
        <v>8.200685</v>
      </c>
      <c r="EF18" s="161">
        <v>22258</v>
      </c>
      <c r="EG18" s="161">
        <v>134.25</v>
      </c>
      <c r="EH18" s="161">
        <v>102.47496599999999</v>
      </c>
      <c r="EI18" s="161">
        <v>13.538325</v>
      </c>
      <c r="EJ18" s="227" t="s">
        <v>404</v>
      </c>
      <c r="EK18" s="189" t="s">
        <v>537</v>
      </c>
      <c r="EL18" s="161">
        <v>9818</v>
      </c>
      <c r="EM18" s="161">
        <v>61.136000000000003</v>
      </c>
      <c r="EN18" s="161">
        <v>49.245266999999998</v>
      </c>
      <c r="EO18" s="161">
        <v>6.1861480000000002</v>
      </c>
      <c r="EP18" s="161">
        <v>15486</v>
      </c>
      <c r="EQ18" s="161">
        <v>91.817999999999998</v>
      </c>
      <c r="ER18" s="161">
        <v>74.119290000000007</v>
      </c>
      <c r="ES18" s="161">
        <v>8.6809969999999996</v>
      </c>
      <c r="ET18" s="161">
        <v>4829</v>
      </c>
      <c r="EU18" s="161">
        <v>31.071999999999999</v>
      </c>
      <c r="EV18" s="161">
        <v>24.934531</v>
      </c>
      <c r="EW18" s="161">
        <v>3.1979120000000001</v>
      </c>
      <c r="EX18" s="161">
        <v>7732</v>
      </c>
      <c r="EY18" s="161">
        <v>45.49</v>
      </c>
      <c r="EZ18" s="161">
        <v>38.574064999999997</v>
      </c>
      <c r="FA18" s="161">
        <v>3.9388540000000001</v>
      </c>
      <c r="FB18" s="227" t="s">
        <v>404</v>
      </c>
      <c r="FC18" s="226" t="s">
        <v>724</v>
      </c>
      <c r="FD18" s="161">
        <v>2982</v>
      </c>
      <c r="FE18" s="161">
        <v>17.995000000000001</v>
      </c>
      <c r="FF18" s="161">
        <v>14.811778</v>
      </c>
      <c r="FG18" s="161">
        <v>1.8875919999999999</v>
      </c>
      <c r="FH18" s="161">
        <v>4941</v>
      </c>
      <c r="FI18" s="161">
        <v>27.867999999999999</v>
      </c>
      <c r="FJ18" s="161">
        <v>23.350930000000002</v>
      </c>
      <c r="FK18" s="161">
        <v>2.4549349999999999</v>
      </c>
      <c r="FL18" s="161">
        <v>2228</v>
      </c>
      <c r="FM18" s="161">
        <v>13.513</v>
      </c>
      <c r="FN18" s="161">
        <v>11.718718000000001</v>
      </c>
      <c r="FO18" s="161">
        <v>1.0592189999999999</v>
      </c>
      <c r="FP18" s="161">
        <v>3058</v>
      </c>
      <c r="FQ18" s="161">
        <v>16.199000000000002</v>
      </c>
      <c r="FR18" s="161">
        <v>14.546314000000001</v>
      </c>
      <c r="FS18" s="161">
        <v>1.5148699999999999</v>
      </c>
      <c r="FT18" s="227" t="s">
        <v>404</v>
      </c>
    </row>
    <row r="19" spans="1:176" ht="14.85" customHeight="1">
      <c r="A19" s="226" t="s">
        <v>725</v>
      </c>
      <c r="B19" s="161">
        <v>143349</v>
      </c>
      <c r="C19" s="161">
        <v>767.93499999999995</v>
      </c>
      <c r="D19" s="161">
        <v>460.77507300000002</v>
      </c>
      <c r="E19" s="161">
        <v>70.551240000000007</v>
      </c>
      <c r="F19" s="161">
        <v>55864</v>
      </c>
      <c r="G19" s="161">
        <v>264.34300000000002</v>
      </c>
      <c r="H19" s="161">
        <v>163.02183299999999</v>
      </c>
      <c r="I19" s="161">
        <v>23.972624</v>
      </c>
      <c r="J19" s="161">
        <v>87485</v>
      </c>
      <c r="K19" s="161">
        <v>503.59199999999998</v>
      </c>
      <c r="L19" s="161">
        <v>297.75324000000001</v>
      </c>
      <c r="M19" s="161">
        <v>46.578615999999997</v>
      </c>
      <c r="N19" s="227" t="s">
        <v>726</v>
      </c>
      <c r="O19" s="189" t="s">
        <v>254</v>
      </c>
      <c r="P19" s="161">
        <v>727</v>
      </c>
      <c r="Q19" s="161">
        <v>3.149</v>
      </c>
      <c r="R19" s="161">
        <v>1.8587450000000001</v>
      </c>
      <c r="S19" s="161">
        <v>0.15837999999999999</v>
      </c>
      <c r="T19" s="161">
        <v>652</v>
      </c>
      <c r="U19" s="161">
        <v>3.0750000000000002</v>
      </c>
      <c r="V19" s="161">
        <v>1.8250960000000001</v>
      </c>
      <c r="W19" s="161">
        <v>0.15461</v>
      </c>
      <c r="X19" s="161">
        <v>2217</v>
      </c>
      <c r="Y19" s="161">
        <v>10.689</v>
      </c>
      <c r="Z19" s="161">
        <v>5.5238370000000003</v>
      </c>
      <c r="AA19" s="161">
        <v>0.98011999999999999</v>
      </c>
      <c r="AB19" s="161">
        <v>1899</v>
      </c>
      <c r="AC19" s="161">
        <v>8.4830000000000005</v>
      </c>
      <c r="AD19" s="161">
        <v>4.349386</v>
      </c>
      <c r="AE19" s="161">
        <v>0.78388000000000002</v>
      </c>
      <c r="AF19" s="227" t="s">
        <v>726</v>
      </c>
      <c r="AG19" s="189" t="s">
        <v>254</v>
      </c>
      <c r="AH19" s="161">
        <v>3053</v>
      </c>
      <c r="AI19" s="161">
        <v>13.499000000000001</v>
      </c>
      <c r="AJ19" s="161">
        <v>7.5370249999999999</v>
      </c>
      <c r="AK19" s="161">
        <v>1.2808999999999999</v>
      </c>
      <c r="AL19" s="161">
        <v>2901</v>
      </c>
      <c r="AM19" s="161">
        <v>12.753</v>
      </c>
      <c r="AN19" s="161">
        <v>6.969163</v>
      </c>
      <c r="AO19" s="161">
        <v>1.2035899999999999</v>
      </c>
      <c r="AP19" s="161">
        <v>2426</v>
      </c>
      <c r="AQ19" s="161">
        <v>8.6270000000000007</v>
      </c>
      <c r="AR19" s="161">
        <v>4.9908299999999999</v>
      </c>
      <c r="AS19" s="161">
        <v>0.79030999999999996</v>
      </c>
      <c r="AT19" s="161">
        <v>3050</v>
      </c>
      <c r="AU19" s="161">
        <v>12.365</v>
      </c>
      <c r="AV19" s="161">
        <v>6.7565600000000003</v>
      </c>
      <c r="AW19" s="161">
        <v>1.14296</v>
      </c>
      <c r="AX19" s="227" t="s">
        <v>726</v>
      </c>
      <c r="AY19" s="189" t="s">
        <v>254</v>
      </c>
      <c r="AZ19" s="161">
        <v>3310</v>
      </c>
      <c r="BA19" s="161">
        <v>9.3550000000000004</v>
      </c>
      <c r="BB19" s="161">
        <v>5.6251360000000004</v>
      </c>
      <c r="BC19" s="161">
        <v>0.82828999999999997</v>
      </c>
      <c r="BD19" s="161">
        <v>5102</v>
      </c>
      <c r="BE19" s="161">
        <v>19.760000000000002</v>
      </c>
      <c r="BF19" s="161">
        <v>11.156039</v>
      </c>
      <c r="BG19" s="161">
        <v>1.8753200000000001</v>
      </c>
      <c r="BH19" s="161">
        <v>5252</v>
      </c>
      <c r="BI19" s="161">
        <v>18.251000000000001</v>
      </c>
      <c r="BJ19" s="161">
        <v>10.418697</v>
      </c>
      <c r="BK19" s="161">
        <v>1.64893</v>
      </c>
      <c r="BL19" s="161">
        <v>7810</v>
      </c>
      <c r="BM19" s="161">
        <v>36.841000000000001</v>
      </c>
      <c r="BN19" s="161">
        <v>20.410715</v>
      </c>
      <c r="BO19" s="161">
        <v>3.4794499999999999</v>
      </c>
      <c r="BP19" s="227" t="s">
        <v>726</v>
      </c>
      <c r="BQ19" s="189" t="s">
        <v>254</v>
      </c>
      <c r="BR19" s="161">
        <v>5386</v>
      </c>
      <c r="BS19" s="161">
        <v>21.946999999999999</v>
      </c>
      <c r="BT19" s="161">
        <v>12.574699000000001</v>
      </c>
      <c r="BU19" s="161">
        <v>2.0100500000000001</v>
      </c>
      <c r="BV19" s="161">
        <v>7996</v>
      </c>
      <c r="BW19" s="161">
        <v>43.21</v>
      </c>
      <c r="BX19" s="161">
        <v>23.830473999999999</v>
      </c>
      <c r="BY19" s="161">
        <v>4.0977600000000001</v>
      </c>
      <c r="BZ19" s="161">
        <v>5276</v>
      </c>
      <c r="CA19" s="161">
        <v>23.51</v>
      </c>
      <c r="CB19" s="161">
        <v>13.597441999999999</v>
      </c>
      <c r="CC19" s="161">
        <v>2.18628</v>
      </c>
      <c r="CD19" s="161">
        <v>8819</v>
      </c>
      <c r="CE19" s="161">
        <v>52.399000000000001</v>
      </c>
      <c r="CF19" s="161">
        <v>29.172321</v>
      </c>
      <c r="CG19" s="161">
        <v>4.9564300000000001</v>
      </c>
      <c r="CH19" s="227" t="s">
        <v>726</v>
      </c>
      <c r="CI19" s="189" t="s">
        <v>254</v>
      </c>
      <c r="CJ19" s="161">
        <v>6292</v>
      </c>
      <c r="CK19" s="161">
        <v>30.895</v>
      </c>
      <c r="CL19" s="161">
        <v>18.221202999999999</v>
      </c>
      <c r="CM19" s="161">
        <v>2.8688799999999999</v>
      </c>
      <c r="CN19" s="161">
        <v>10501</v>
      </c>
      <c r="CO19" s="161">
        <v>67.822999999999993</v>
      </c>
      <c r="CP19" s="161">
        <v>37.600883000000003</v>
      </c>
      <c r="CQ19" s="161">
        <v>6.3749399999999996</v>
      </c>
      <c r="CR19" s="161">
        <v>5022</v>
      </c>
      <c r="CS19" s="161">
        <v>25.364000000000001</v>
      </c>
      <c r="CT19" s="161">
        <v>15.202954</v>
      </c>
      <c r="CU19" s="161">
        <v>2.34185</v>
      </c>
      <c r="CV19" s="161">
        <v>8792</v>
      </c>
      <c r="CW19" s="161">
        <v>58.966000000000001</v>
      </c>
      <c r="CX19" s="161">
        <v>33.163977000000003</v>
      </c>
      <c r="CY19" s="161">
        <v>5.5195600000000002</v>
      </c>
      <c r="CZ19" s="227" t="s">
        <v>726</v>
      </c>
      <c r="DA19" s="189" t="s">
        <v>254</v>
      </c>
      <c r="DB19" s="161">
        <v>4106</v>
      </c>
      <c r="DC19" s="161">
        <v>22.277000000000001</v>
      </c>
      <c r="DD19" s="161">
        <v>13.669805</v>
      </c>
      <c r="DE19" s="161">
        <v>2.0627800000000001</v>
      </c>
      <c r="DF19" s="161">
        <v>7313</v>
      </c>
      <c r="DG19" s="161">
        <v>48.546999999999997</v>
      </c>
      <c r="DH19" s="161">
        <v>28.078887000000002</v>
      </c>
      <c r="DI19" s="161">
        <v>4.5578700000000003</v>
      </c>
      <c r="DJ19" s="161">
        <v>3331</v>
      </c>
      <c r="DK19" s="161">
        <v>19.404</v>
      </c>
      <c r="DL19" s="161">
        <v>12.63958</v>
      </c>
      <c r="DM19" s="161">
        <v>1.8169820000000001</v>
      </c>
      <c r="DN19" s="161">
        <v>5821</v>
      </c>
      <c r="DO19" s="161">
        <v>36.331000000000003</v>
      </c>
      <c r="DP19" s="161">
        <v>22.184526000000002</v>
      </c>
      <c r="DQ19" s="161">
        <v>3.4359999999999999</v>
      </c>
      <c r="DR19" s="227" t="s">
        <v>726</v>
      </c>
      <c r="DS19" s="189" t="s">
        <v>254</v>
      </c>
      <c r="DT19" s="161">
        <v>2894</v>
      </c>
      <c r="DU19" s="161">
        <v>16.446000000000002</v>
      </c>
      <c r="DV19" s="161">
        <v>11.141310000000001</v>
      </c>
      <c r="DW19" s="161">
        <v>1.484</v>
      </c>
      <c r="DX19" s="161">
        <v>5079</v>
      </c>
      <c r="DY19" s="161">
        <v>30.495000000000001</v>
      </c>
      <c r="DZ19" s="161">
        <v>19.298797</v>
      </c>
      <c r="EA19" s="161">
        <v>2.8141500000000002</v>
      </c>
      <c r="EB19" s="161">
        <v>2522</v>
      </c>
      <c r="EC19" s="161">
        <v>15.48</v>
      </c>
      <c r="ED19" s="161">
        <v>10.946842999999999</v>
      </c>
      <c r="EE19" s="161">
        <v>1.3832199999999999</v>
      </c>
      <c r="EF19" s="161">
        <v>4544</v>
      </c>
      <c r="EG19" s="161">
        <v>27.895</v>
      </c>
      <c r="EH19" s="161">
        <v>19.056619999999999</v>
      </c>
      <c r="EI19" s="161">
        <v>2.5020359999999999</v>
      </c>
      <c r="EJ19" s="227" t="s">
        <v>726</v>
      </c>
      <c r="EK19" s="189" t="s">
        <v>254</v>
      </c>
      <c r="EL19" s="161">
        <v>1849</v>
      </c>
      <c r="EM19" s="161">
        <v>11.946</v>
      </c>
      <c r="EN19" s="161">
        <v>8.7392909999999997</v>
      </c>
      <c r="EO19" s="161">
        <v>1.0036099999999999</v>
      </c>
      <c r="EP19" s="161">
        <v>3429</v>
      </c>
      <c r="EQ19" s="161">
        <v>21.233000000000001</v>
      </c>
      <c r="ER19" s="161">
        <v>15.360218</v>
      </c>
      <c r="ES19" s="161">
        <v>1.84962</v>
      </c>
      <c r="ET19" s="161">
        <v>1000</v>
      </c>
      <c r="EU19" s="161">
        <v>6.36</v>
      </c>
      <c r="EV19" s="161">
        <v>4.9020380000000001</v>
      </c>
      <c r="EW19" s="161">
        <v>0.53127000000000002</v>
      </c>
      <c r="EX19" s="161">
        <v>1767</v>
      </c>
      <c r="EY19" s="161">
        <v>10.808999999999999</v>
      </c>
      <c r="EZ19" s="161">
        <v>8.7180630000000008</v>
      </c>
      <c r="FA19" s="161">
        <v>0.8478</v>
      </c>
      <c r="FB19" s="227" t="s">
        <v>726</v>
      </c>
      <c r="FC19" s="226" t="s">
        <v>725</v>
      </c>
      <c r="FD19" s="161">
        <v>698</v>
      </c>
      <c r="FE19" s="161">
        <v>4.101</v>
      </c>
      <c r="FF19" s="161">
        <v>3.177019</v>
      </c>
      <c r="FG19" s="161">
        <v>0.39175199999999999</v>
      </c>
      <c r="FH19" s="161">
        <v>1234</v>
      </c>
      <c r="FI19" s="161">
        <v>7.9139999999999997</v>
      </c>
      <c r="FJ19" s="161">
        <v>6.2908619999999997</v>
      </c>
      <c r="FK19" s="161">
        <v>0.6139</v>
      </c>
      <c r="FL19" s="161">
        <v>503</v>
      </c>
      <c r="FM19" s="161">
        <v>3.0430000000000001</v>
      </c>
      <c r="FN19" s="161">
        <v>2.255379</v>
      </c>
      <c r="FO19" s="161">
        <v>0.20502000000000001</v>
      </c>
      <c r="FP19" s="161">
        <v>776</v>
      </c>
      <c r="FQ19" s="161">
        <v>4.6929999999999996</v>
      </c>
      <c r="FR19" s="161">
        <v>3.530653</v>
      </c>
      <c r="FS19" s="161">
        <v>0.36874000000000001</v>
      </c>
      <c r="FT19" s="227" t="s">
        <v>726</v>
      </c>
    </row>
    <row r="20" spans="1:176" ht="14.85" customHeight="1">
      <c r="A20" s="226" t="s">
        <v>727</v>
      </c>
      <c r="B20" s="161">
        <v>152277</v>
      </c>
      <c r="C20" s="161">
        <v>782.29499999999996</v>
      </c>
      <c r="D20" s="161">
        <v>467.33295299999997</v>
      </c>
      <c r="E20" s="161">
        <v>70.573718999999997</v>
      </c>
      <c r="F20" s="161">
        <v>59310</v>
      </c>
      <c r="G20" s="161">
        <v>274.20100000000002</v>
      </c>
      <c r="H20" s="161">
        <v>171.69750300000001</v>
      </c>
      <c r="I20" s="161">
        <v>24.501704</v>
      </c>
      <c r="J20" s="161">
        <v>92967</v>
      </c>
      <c r="K20" s="161">
        <v>508.09399999999999</v>
      </c>
      <c r="L20" s="161">
        <v>295.63544999999999</v>
      </c>
      <c r="M20" s="161">
        <v>46.072015</v>
      </c>
      <c r="N20" s="227" t="s">
        <v>728</v>
      </c>
      <c r="O20" s="189" t="s">
        <v>256</v>
      </c>
      <c r="P20" s="161">
        <v>931</v>
      </c>
      <c r="Q20" s="161">
        <v>3.7170000000000001</v>
      </c>
      <c r="R20" s="161">
        <v>2.2739799999999999</v>
      </c>
      <c r="S20" s="161">
        <v>0.19289400000000001</v>
      </c>
      <c r="T20" s="161">
        <v>747</v>
      </c>
      <c r="U20" s="161">
        <v>3.069</v>
      </c>
      <c r="V20" s="161">
        <v>1.808268</v>
      </c>
      <c r="W20" s="161">
        <v>0.151888</v>
      </c>
      <c r="X20" s="161">
        <v>2446</v>
      </c>
      <c r="Y20" s="161">
        <v>11.385</v>
      </c>
      <c r="Z20" s="161">
        <v>6.219455</v>
      </c>
      <c r="AA20" s="161">
        <v>1.0743119999999999</v>
      </c>
      <c r="AB20" s="161">
        <v>2197</v>
      </c>
      <c r="AC20" s="161">
        <v>9.1630000000000003</v>
      </c>
      <c r="AD20" s="161">
        <v>5.0371009999999998</v>
      </c>
      <c r="AE20" s="161">
        <v>0.884884</v>
      </c>
      <c r="AF20" s="227" t="s">
        <v>728</v>
      </c>
      <c r="AG20" s="189" t="s">
        <v>256</v>
      </c>
      <c r="AH20" s="161">
        <v>3569</v>
      </c>
      <c r="AI20" s="161">
        <v>15.022</v>
      </c>
      <c r="AJ20" s="161">
        <v>9.0582010000000004</v>
      </c>
      <c r="AK20" s="161">
        <v>1.6162620000000001</v>
      </c>
      <c r="AL20" s="161">
        <v>3270</v>
      </c>
      <c r="AM20" s="161">
        <v>13.64</v>
      </c>
      <c r="AN20" s="161">
        <v>8.195157</v>
      </c>
      <c r="AO20" s="161">
        <v>1.4792920000000001</v>
      </c>
      <c r="AP20" s="161">
        <v>2634</v>
      </c>
      <c r="AQ20" s="161">
        <v>9.0139999999999993</v>
      </c>
      <c r="AR20" s="161">
        <v>5.479266</v>
      </c>
      <c r="AS20" s="161">
        <v>0.87683599999999995</v>
      </c>
      <c r="AT20" s="161">
        <v>3155</v>
      </c>
      <c r="AU20" s="161">
        <v>11.397</v>
      </c>
      <c r="AV20" s="161">
        <v>6.3075510000000001</v>
      </c>
      <c r="AW20" s="161">
        <v>1.06562</v>
      </c>
      <c r="AX20" s="227" t="s">
        <v>728</v>
      </c>
      <c r="AY20" s="189" t="s">
        <v>256</v>
      </c>
      <c r="AZ20" s="161">
        <v>2595</v>
      </c>
      <c r="BA20" s="161">
        <v>7.4909999999999997</v>
      </c>
      <c r="BB20" s="161">
        <v>4.351572</v>
      </c>
      <c r="BC20" s="161">
        <v>0.66064000000000001</v>
      </c>
      <c r="BD20" s="161">
        <v>4111</v>
      </c>
      <c r="BE20" s="161">
        <v>14.555999999999999</v>
      </c>
      <c r="BF20" s="161">
        <v>8.0709929999999996</v>
      </c>
      <c r="BG20" s="161">
        <v>1.340374</v>
      </c>
      <c r="BH20" s="161">
        <v>4360</v>
      </c>
      <c r="BI20" s="161">
        <v>14.013999999999999</v>
      </c>
      <c r="BJ20" s="161">
        <v>7.9762469999999999</v>
      </c>
      <c r="BK20" s="161">
        <v>1.244524</v>
      </c>
      <c r="BL20" s="161">
        <v>6976</v>
      </c>
      <c r="BM20" s="161">
        <v>30.193000000000001</v>
      </c>
      <c r="BN20" s="161">
        <v>16.356562</v>
      </c>
      <c r="BO20" s="161">
        <v>2.7828179999999998</v>
      </c>
      <c r="BP20" s="227" t="s">
        <v>728</v>
      </c>
      <c r="BQ20" s="189" t="s">
        <v>256</v>
      </c>
      <c r="BR20" s="161">
        <v>5454</v>
      </c>
      <c r="BS20" s="161">
        <v>19.812999999999999</v>
      </c>
      <c r="BT20" s="161">
        <v>11.575962000000001</v>
      </c>
      <c r="BU20" s="161">
        <v>1.770794</v>
      </c>
      <c r="BV20" s="161">
        <v>8431</v>
      </c>
      <c r="BW20" s="161">
        <v>42.18</v>
      </c>
      <c r="BX20" s="161">
        <v>22.850898000000001</v>
      </c>
      <c r="BY20" s="161">
        <v>3.9063379999999999</v>
      </c>
      <c r="BZ20" s="161">
        <v>5789</v>
      </c>
      <c r="CA20" s="161">
        <v>24.297999999999998</v>
      </c>
      <c r="CB20" s="161">
        <v>14.41644</v>
      </c>
      <c r="CC20" s="161">
        <v>2.1945359999999998</v>
      </c>
      <c r="CD20" s="161">
        <v>9499</v>
      </c>
      <c r="CE20" s="161">
        <v>52.356000000000002</v>
      </c>
      <c r="CF20" s="161">
        <v>28.686779999999999</v>
      </c>
      <c r="CG20" s="161">
        <v>4.8111639999999998</v>
      </c>
      <c r="CH20" s="227" t="s">
        <v>728</v>
      </c>
      <c r="CI20" s="189" t="s">
        <v>256</v>
      </c>
      <c r="CJ20" s="161">
        <v>6397</v>
      </c>
      <c r="CK20" s="161">
        <v>29.603000000000002</v>
      </c>
      <c r="CL20" s="161">
        <v>17.479724000000001</v>
      </c>
      <c r="CM20" s="161">
        <v>2.6945060000000001</v>
      </c>
      <c r="CN20" s="161">
        <v>11655</v>
      </c>
      <c r="CO20" s="161">
        <v>69.558999999999997</v>
      </c>
      <c r="CP20" s="161">
        <v>38.429293000000001</v>
      </c>
      <c r="CQ20" s="161">
        <v>6.4258600000000001</v>
      </c>
      <c r="CR20" s="161">
        <v>5299</v>
      </c>
      <c r="CS20" s="161">
        <v>27.303000000000001</v>
      </c>
      <c r="CT20" s="161">
        <v>16.651126000000001</v>
      </c>
      <c r="CU20" s="161">
        <v>2.5105599999999999</v>
      </c>
      <c r="CV20" s="161">
        <v>9621</v>
      </c>
      <c r="CW20" s="161">
        <v>60.427</v>
      </c>
      <c r="CX20" s="161">
        <v>34.027892000000001</v>
      </c>
      <c r="CY20" s="161">
        <v>5.5994060000000001</v>
      </c>
      <c r="CZ20" s="227" t="s">
        <v>728</v>
      </c>
      <c r="DA20" s="189" t="s">
        <v>256</v>
      </c>
      <c r="DB20" s="161">
        <v>4472</v>
      </c>
      <c r="DC20" s="161">
        <v>24.151</v>
      </c>
      <c r="DD20" s="161">
        <v>15.097357000000001</v>
      </c>
      <c r="DE20" s="161">
        <v>2.2076720000000001</v>
      </c>
      <c r="DF20" s="161">
        <v>7991</v>
      </c>
      <c r="DG20" s="161">
        <v>50.401000000000003</v>
      </c>
      <c r="DH20" s="161">
        <v>29.038578999999999</v>
      </c>
      <c r="DI20" s="161">
        <v>4.6023059999999996</v>
      </c>
      <c r="DJ20" s="161">
        <v>3767</v>
      </c>
      <c r="DK20" s="161">
        <v>20.151</v>
      </c>
      <c r="DL20" s="161">
        <v>13.564560999999999</v>
      </c>
      <c r="DM20" s="161">
        <v>1.7743409999999999</v>
      </c>
      <c r="DN20" s="161">
        <v>6670</v>
      </c>
      <c r="DO20" s="161">
        <v>41.423000000000002</v>
      </c>
      <c r="DP20" s="161">
        <v>24.752648000000001</v>
      </c>
      <c r="DQ20" s="161">
        <v>3.7124760000000001</v>
      </c>
      <c r="DR20" s="227" t="s">
        <v>728</v>
      </c>
      <c r="DS20" s="189" t="s">
        <v>256</v>
      </c>
      <c r="DT20" s="161">
        <v>3523</v>
      </c>
      <c r="DU20" s="161">
        <v>20.349</v>
      </c>
      <c r="DV20" s="161">
        <v>14.219664</v>
      </c>
      <c r="DW20" s="161">
        <v>1.7306729999999999</v>
      </c>
      <c r="DX20" s="161">
        <v>5885</v>
      </c>
      <c r="DY20" s="161">
        <v>34.491</v>
      </c>
      <c r="DZ20" s="161">
        <v>21.196428000000001</v>
      </c>
      <c r="EA20" s="161">
        <v>3.0826519999999999</v>
      </c>
      <c r="EB20" s="161">
        <v>3023</v>
      </c>
      <c r="EC20" s="161">
        <v>18.077000000000002</v>
      </c>
      <c r="ED20" s="161">
        <v>12.50135</v>
      </c>
      <c r="EE20" s="161">
        <v>1.496548</v>
      </c>
      <c r="EF20" s="161">
        <v>5007</v>
      </c>
      <c r="EG20" s="161">
        <v>29.562000000000001</v>
      </c>
      <c r="EH20" s="161">
        <v>19.254048999999998</v>
      </c>
      <c r="EI20" s="161">
        <v>2.49905</v>
      </c>
      <c r="EJ20" s="227" t="s">
        <v>728</v>
      </c>
      <c r="EK20" s="189" t="s">
        <v>256</v>
      </c>
      <c r="EL20" s="161">
        <v>2205</v>
      </c>
      <c r="EM20" s="161">
        <v>13.180999999999999</v>
      </c>
      <c r="EN20" s="161">
        <v>9.3503419999999995</v>
      </c>
      <c r="EO20" s="161">
        <v>1.0867020000000001</v>
      </c>
      <c r="EP20" s="161">
        <v>3583</v>
      </c>
      <c r="EQ20" s="161">
        <v>22.117000000000001</v>
      </c>
      <c r="ER20" s="161">
        <v>14.907003</v>
      </c>
      <c r="ES20" s="161">
        <v>1.845502</v>
      </c>
      <c r="ET20" s="161">
        <v>1303</v>
      </c>
      <c r="EU20" s="161">
        <v>7.5129999999999999</v>
      </c>
      <c r="EV20" s="161">
        <v>5.204472</v>
      </c>
      <c r="EW20" s="161">
        <v>0.62572099999999997</v>
      </c>
      <c r="EX20" s="161">
        <v>1916</v>
      </c>
      <c r="EY20" s="161">
        <v>10.617000000000001</v>
      </c>
      <c r="EZ20" s="161">
        <v>7.6554149999999996</v>
      </c>
      <c r="FA20" s="161">
        <v>0.84217500000000001</v>
      </c>
      <c r="FB20" s="227" t="s">
        <v>728</v>
      </c>
      <c r="FC20" s="226" t="s">
        <v>727</v>
      </c>
      <c r="FD20" s="161">
        <v>932</v>
      </c>
      <c r="FE20" s="161">
        <v>5.5060000000000002</v>
      </c>
      <c r="FF20" s="161">
        <v>3.910841</v>
      </c>
      <c r="FG20" s="161">
        <v>0.47603899999999999</v>
      </c>
      <c r="FH20" s="161">
        <v>1394</v>
      </c>
      <c r="FI20" s="161">
        <v>8.01</v>
      </c>
      <c r="FJ20" s="161">
        <v>5.3820550000000003</v>
      </c>
      <c r="FK20" s="161">
        <v>0.63759699999999997</v>
      </c>
      <c r="FL20" s="161">
        <v>611</v>
      </c>
      <c r="FM20" s="161">
        <v>3.613</v>
      </c>
      <c r="FN20" s="161">
        <v>2.366943</v>
      </c>
      <c r="FO20" s="161">
        <v>0.26814399999999999</v>
      </c>
      <c r="FP20" s="161">
        <v>859</v>
      </c>
      <c r="FQ20" s="161">
        <v>4.9329999999999998</v>
      </c>
      <c r="FR20" s="161">
        <v>3.6787779999999999</v>
      </c>
      <c r="FS20" s="161">
        <v>0.402613</v>
      </c>
      <c r="FT20" s="227" t="s">
        <v>728</v>
      </c>
    </row>
    <row r="21" spans="1:176" ht="14.85" customHeight="1">
      <c r="A21" s="226" t="s">
        <v>729</v>
      </c>
      <c r="B21" s="161">
        <v>136725</v>
      </c>
      <c r="C21" s="161">
        <v>659.70699999999999</v>
      </c>
      <c r="D21" s="161">
        <v>412.321416</v>
      </c>
      <c r="E21" s="161">
        <v>59.294725999999997</v>
      </c>
      <c r="F21" s="161">
        <v>53929</v>
      </c>
      <c r="G21" s="161">
        <v>236.01</v>
      </c>
      <c r="H21" s="161">
        <v>154.165853</v>
      </c>
      <c r="I21" s="161">
        <v>20.878243999999999</v>
      </c>
      <c r="J21" s="161">
        <v>82796</v>
      </c>
      <c r="K21" s="161">
        <v>423.697</v>
      </c>
      <c r="L21" s="161">
        <v>258.15556299999997</v>
      </c>
      <c r="M21" s="161">
        <v>38.416482000000002</v>
      </c>
      <c r="N21" s="227" t="s">
        <v>730</v>
      </c>
      <c r="O21" s="189" t="s">
        <v>257</v>
      </c>
      <c r="P21" s="161">
        <v>693</v>
      </c>
      <c r="Q21" s="161">
        <v>2.806</v>
      </c>
      <c r="R21" s="161">
        <v>1.6709339999999999</v>
      </c>
      <c r="S21" s="161">
        <v>0.15037</v>
      </c>
      <c r="T21" s="161">
        <v>578</v>
      </c>
      <c r="U21" s="161">
        <v>2.3079999999999998</v>
      </c>
      <c r="V21" s="161">
        <v>1.3811869999999999</v>
      </c>
      <c r="W21" s="161">
        <v>0.11426799999999999</v>
      </c>
      <c r="X21" s="161">
        <v>1826</v>
      </c>
      <c r="Y21" s="161">
        <v>7.2530000000000001</v>
      </c>
      <c r="Z21" s="161">
        <v>3.8874719999999998</v>
      </c>
      <c r="AA21" s="161">
        <v>0.68082200000000004</v>
      </c>
      <c r="AB21" s="161">
        <v>1580</v>
      </c>
      <c r="AC21" s="161">
        <v>6.1210000000000004</v>
      </c>
      <c r="AD21" s="161">
        <v>3.159875</v>
      </c>
      <c r="AE21" s="161">
        <v>0.558334</v>
      </c>
      <c r="AF21" s="227" t="s">
        <v>730</v>
      </c>
      <c r="AG21" s="189" t="s">
        <v>257</v>
      </c>
      <c r="AH21" s="161">
        <v>2397</v>
      </c>
      <c r="AI21" s="161">
        <v>7.8470000000000004</v>
      </c>
      <c r="AJ21" s="161">
        <v>4.2770640000000002</v>
      </c>
      <c r="AK21" s="161">
        <v>0.712418</v>
      </c>
      <c r="AL21" s="161">
        <v>2254</v>
      </c>
      <c r="AM21" s="161">
        <v>7.2080000000000002</v>
      </c>
      <c r="AN21" s="161">
        <v>3.9688729999999999</v>
      </c>
      <c r="AO21" s="161">
        <v>0.672454</v>
      </c>
      <c r="AP21" s="161">
        <v>2326</v>
      </c>
      <c r="AQ21" s="161">
        <v>6.5730000000000004</v>
      </c>
      <c r="AR21" s="161">
        <v>3.7746629999999999</v>
      </c>
      <c r="AS21" s="161">
        <v>0.56642599999999999</v>
      </c>
      <c r="AT21" s="161">
        <v>2970</v>
      </c>
      <c r="AU21" s="161">
        <v>9.0289999999999999</v>
      </c>
      <c r="AV21" s="161">
        <v>4.9397650000000004</v>
      </c>
      <c r="AW21" s="161">
        <v>0.80051600000000001</v>
      </c>
      <c r="AX21" s="227" t="s">
        <v>730</v>
      </c>
      <c r="AY21" s="189" t="s">
        <v>257</v>
      </c>
      <c r="AZ21" s="161">
        <v>2685</v>
      </c>
      <c r="BA21" s="161">
        <v>7.4880000000000004</v>
      </c>
      <c r="BB21" s="161">
        <v>4.3712359999999997</v>
      </c>
      <c r="BC21" s="161">
        <v>0.64812599999999998</v>
      </c>
      <c r="BD21" s="161">
        <v>3945</v>
      </c>
      <c r="BE21" s="161">
        <v>13.698</v>
      </c>
      <c r="BF21" s="161">
        <v>7.5012920000000003</v>
      </c>
      <c r="BG21" s="161">
        <v>1.2718959999999999</v>
      </c>
      <c r="BH21" s="161">
        <v>3687</v>
      </c>
      <c r="BI21" s="161">
        <v>11.936</v>
      </c>
      <c r="BJ21" s="161">
        <v>6.6783700000000001</v>
      </c>
      <c r="BK21" s="161">
        <v>1.0512840000000001</v>
      </c>
      <c r="BL21" s="161">
        <v>5343</v>
      </c>
      <c r="BM21" s="161">
        <v>21.852</v>
      </c>
      <c r="BN21" s="161">
        <v>11.864273000000001</v>
      </c>
      <c r="BO21" s="161">
        <v>2.0306820000000001</v>
      </c>
      <c r="BP21" s="227" t="s">
        <v>730</v>
      </c>
      <c r="BQ21" s="189" t="s">
        <v>257</v>
      </c>
      <c r="BR21" s="161">
        <v>4281</v>
      </c>
      <c r="BS21" s="161">
        <v>14.656000000000001</v>
      </c>
      <c r="BT21" s="161">
        <v>8.4867679999999996</v>
      </c>
      <c r="BU21" s="161">
        <v>1.281102</v>
      </c>
      <c r="BV21" s="161">
        <v>6302</v>
      </c>
      <c r="BW21" s="161">
        <v>29.260999999999999</v>
      </c>
      <c r="BX21" s="161">
        <v>15.940751000000001</v>
      </c>
      <c r="BY21" s="161">
        <v>2.7016939999999998</v>
      </c>
      <c r="BZ21" s="161">
        <v>4552</v>
      </c>
      <c r="CA21" s="161">
        <v>17.03</v>
      </c>
      <c r="CB21" s="161">
        <v>10.106524</v>
      </c>
      <c r="CC21" s="161">
        <v>1.5179199999999999</v>
      </c>
      <c r="CD21" s="161">
        <v>7254</v>
      </c>
      <c r="CE21" s="161">
        <v>36.497999999999998</v>
      </c>
      <c r="CF21" s="161">
        <v>20.244326999999998</v>
      </c>
      <c r="CG21" s="161">
        <v>3.3751820000000001</v>
      </c>
      <c r="CH21" s="227" t="s">
        <v>730</v>
      </c>
      <c r="CI21" s="189" t="s">
        <v>257</v>
      </c>
      <c r="CJ21" s="161">
        <v>5151</v>
      </c>
      <c r="CK21" s="161">
        <v>21.623000000000001</v>
      </c>
      <c r="CL21" s="161">
        <v>13.047262999999999</v>
      </c>
      <c r="CM21" s="161">
        <v>1.9312</v>
      </c>
      <c r="CN21" s="161">
        <v>8560</v>
      </c>
      <c r="CO21" s="161">
        <v>45.094999999999999</v>
      </c>
      <c r="CP21" s="161">
        <v>25.282641999999999</v>
      </c>
      <c r="CQ21" s="161">
        <v>4.130204</v>
      </c>
      <c r="CR21" s="161">
        <v>4135</v>
      </c>
      <c r="CS21" s="161">
        <v>18.407</v>
      </c>
      <c r="CT21" s="161">
        <v>11.694471</v>
      </c>
      <c r="CU21" s="161">
        <v>1.628036</v>
      </c>
      <c r="CV21" s="161">
        <v>7255</v>
      </c>
      <c r="CW21" s="161">
        <v>41.353999999999999</v>
      </c>
      <c r="CX21" s="161">
        <v>23.552168000000002</v>
      </c>
      <c r="CY21" s="161">
        <v>3.819194</v>
      </c>
      <c r="CZ21" s="227" t="s">
        <v>730</v>
      </c>
      <c r="DA21" s="189" t="s">
        <v>257</v>
      </c>
      <c r="DB21" s="161">
        <v>4004</v>
      </c>
      <c r="DC21" s="161">
        <v>18.532</v>
      </c>
      <c r="DD21" s="161">
        <v>12.172708999999999</v>
      </c>
      <c r="DE21" s="161">
        <v>1.6743680000000001</v>
      </c>
      <c r="DF21" s="161">
        <v>7204</v>
      </c>
      <c r="DG21" s="161">
        <v>43.234000000000002</v>
      </c>
      <c r="DH21" s="161">
        <v>25.429357</v>
      </c>
      <c r="DI21" s="161">
        <v>3.9733450000000001</v>
      </c>
      <c r="DJ21" s="161">
        <v>3944</v>
      </c>
      <c r="DK21" s="161">
        <v>19.95</v>
      </c>
      <c r="DL21" s="161">
        <v>13.799296</v>
      </c>
      <c r="DM21" s="161">
        <v>1.80799</v>
      </c>
      <c r="DN21" s="161">
        <v>6995</v>
      </c>
      <c r="DO21" s="161">
        <v>40.076000000000001</v>
      </c>
      <c r="DP21" s="161">
        <v>25.17343</v>
      </c>
      <c r="DQ21" s="161">
        <v>3.7013189999999998</v>
      </c>
      <c r="DR21" s="227" t="s">
        <v>730</v>
      </c>
      <c r="DS21" s="189" t="s">
        <v>257</v>
      </c>
      <c r="DT21" s="161">
        <v>3953</v>
      </c>
      <c r="DU21" s="161">
        <v>21.007000000000001</v>
      </c>
      <c r="DV21" s="161">
        <v>14.398944</v>
      </c>
      <c r="DW21" s="161">
        <v>1.8591</v>
      </c>
      <c r="DX21" s="161">
        <v>6770</v>
      </c>
      <c r="DY21" s="161">
        <v>37.439</v>
      </c>
      <c r="DZ21" s="161">
        <v>24.371770000000001</v>
      </c>
      <c r="EA21" s="161">
        <v>3.3565969999999998</v>
      </c>
      <c r="EB21" s="161">
        <v>3689</v>
      </c>
      <c r="EC21" s="161">
        <v>21.532</v>
      </c>
      <c r="ED21" s="161">
        <v>15.591943000000001</v>
      </c>
      <c r="EE21" s="161">
        <v>1.913983</v>
      </c>
      <c r="EF21" s="161">
        <v>5961</v>
      </c>
      <c r="EG21" s="161">
        <v>35.015999999999998</v>
      </c>
      <c r="EH21" s="161">
        <v>23.660637000000001</v>
      </c>
      <c r="EI21" s="161">
        <v>3.1231460000000002</v>
      </c>
      <c r="EJ21" s="227" t="s">
        <v>730</v>
      </c>
      <c r="EK21" s="189" t="s">
        <v>257</v>
      </c>
      <c r="EL21" s="161">
        <v>2835</v>
      </c>
      <c r="EM21" s="161">
        <v>17.073</v>
      </c>
      <c r="EN21" s="161">
        <v>12.518466</v>
      </c>
      <c r="EO21" s="161">
        <v>1.5083070000000001</v>
      </c>
      <c r="EP21" s="161">
        <v>4449</v>
      </c>
      <c r="EQ21" s="161">
        <v>25.867999999999999</v>
      </c>
      <c r="ER21" s="161">
        <v>19.158545</v>
      </c>
      <c r="ES21" s="161">
        <v>2.2495379999999998</v>
      </c>
      <c r="ET21" s="161">
        <v>1678</v>
      </c>
      <c r="EU21" s="161">
        <v>9.875</v>
      </c>
      <c r="EV21" s="161">
        <v>7.7670690000000002</v>
      </c>
      <c r="EW21" s="161">
        <v>0.87712800000000002</v>
      </c>
      <c r="EX21" s="161">
        <v>2450</v>
      </c>
      <c r="EY21" s="161">
        <v>13.585000000000001</v>
      </c>
      <c r="EZ21" s="161">
        <v>10.335710000000001</v>
      </c>
      <c r="FA21" s="161">
        <v>1.1726840000000001</v>
      </c>
      <c r="FB21" s="227" t="s">
        <v>730</v>
      </c>
      <c r="FC21" s="226" t="s">
        <v>729</v>
      </c>
      <c r="FD21" s="161">
        <v>1248</v>
      </c>
      <c r="FE21" s="161">
        <v>7.7149999999999999</v>
      </c>
      <c r="FF21" s="161">
        <v>5.9606940000000002</v>
      </c>
      <c r="FG21" s="161">
        <v>0.68047199999999997</v>
      </c>
      <c r="FH21" s="161">
        <v>1771</v>
      </c>
      <c r="FI21" s="161">
        <v>9.827</v>
      </c>
      <c r="FJ21" s="161">
        <v>7.4929790000000001</v>
      </c>
      <c r="FK21" s="161">
        <v>0.82453699999999996</v>
      </c>
      <c r="FL21" s="161">
        <v>845</v>
      </c>
      <c r="FM21" s="161">
        <v>4.7069999999999999</v>
      </c>
      <c r="FN21" s="161">
        <v>3.961967</v>
      </c>
      <c r="FO21" s="161">
        <v>0.38919199999999998</v>
      </c>
      <c r="FP21" s="161">
        <v>1155</v>
      </c>
      <c r="FQ21" s="161">
        <v>6.2279999999999998</v>
      </c>
      <c r="FR21" s="161">
        <v>4.6979819999999997</v>
      </c>
      <c r="FS21" s="161">
        <v>0.54089200000000004</v>
      </c>
      <c r="FT21" s="227" t="s">
        <v>730</v>
      </c>
    </row>
    <row r="22" spans="1:176" ht="14.85" customHeight="1">
      <c r="A22" s="224" t="s">
        <v>127</v>
      </c>
      <c r="B22" s="160">
        <v>1665704</v>
      </c>
      <c r="C22" s="160">
        <v>10972.745999999999</v>
      </c>
      <c r="D22" s="160">
        <v>7117.9959490000001</v>
      </c>
      <c r="E22" s="160">
        <v>1001.7139110000001</v>
      </c>
      <c r="F22" s="160">
        <v>669952</v>
      </c>
      <c r="G22" s="160">
        <v>3943.627</v>
      </c>
      <c r="H22" s="160">
        <v>2654.4065890000002</v>
      </c>
      <c r="I22" s="160">
        <v>357.22940999999997</v>
      </c>
      <c r="J22" s="160">
        <v>995752</v>
      </c>
      <c r="K22" s="160">
        <v>7029.1189999999997</v>
      </c>
      <c r="L22" s="160">
        <v>4463.5893599999999</v>
      </c>
      <c r="M22" s="160">
        <v>644.48450100000002</v>
      </c>
      <c r="N22" s="225" t="s">
        <v>288</v>
      </c>
      <c r="O22" s="186" t="s">
        <v>272</v>
      </c>
      <c r="P22" s="160">
        <v>8492</v>
      </c>
      <c r="Q22" s="160">
        <v>44.094999999999999</v>
      </c>
      <c r="R22" s="160">
        <v>27.628364000000001</v>
      </c>
      <c r="S22" s="160">
        <v>2.226486</v>
      </c>
      <c r="T22" s="160">
        <v>7249</v>
      </c>
      <c r="U22" s="160">
        <v>35.540999999999997</v>
      </c>
      <c r="V22" s="160">
        <v>21.825842000000002</v>
      </c>
      <c r="W22" s="160">
        <v>1.8149580000000001</v>
      </c>
      <c r="X22" s="160">
        <v>23558</v>
      </c>
      <c r="Y22" s="160">
        <v>126.184</v>
      </c>
      <c r="Z22" s="160">
        <v>70.604631999999995</v>
      </c>
      <c r="AA22" s="160">
        <v>11.962761</v>
      </c>
      <c r="AB22" s="160">
        <v>20390</v>
      </c>
      <c r="AC22" s="160">
        <v>103.64100000000001</v>
      </c>
      <c r="AD22" s="160">
        <v>57.476902000000003</v>
      </c>
      <c r="AE22" s="160">
        <v>9.7887839999999997</v>
      </c>
      <c r="AF22" s="225" t="s">
        <v>288</v>
      </c>
      <c r="AG22" s="186" t="s">
        <v>272</v>
      </c>
      <c r="AH22" s="160">
        <v>32198</v>
      </c>
      <c r="AI22" s="160">
        <v>145.91999999999999</v>
      </c>
      <c r="AJ22" s="160">
        <v>87.609335000000002</v>
      </c>
      <c r="AK22" s="160">
        <v>14.190720000000001</v>
      </c>
      <c r="AL22" s="160">
        <v>29404</v>
      </c>
      <c r="AM22" s="160">
        <v>135.85599999999999</v>
      </c>
      <c r="AN22" s="160">
        <v>79.817983999999996</v>
      </c>
      <c r="AO22" s="160">
        <v>13.25943</v>
      </c>
      <c r="AP22" s="160">
        <v>31796</v>
      </c>
      <c r="AQ22" s="160">
        <v>123.56699999999999</v>
      </c>
      <c r="AR22" s="160">
        <v>76.594083999999995</v>
      </c>
      <c r="AS22" s="160">
        <v>11.279284000000001</v>
      </c>
      <c r="AT22" s="160">
        <v>35352</v>
      </c>
      <c r="AU22" s="160">
        <v>149.773</v>
      </c>
      <c r="AV22" s="160">
        <v>86.551529000000002</v>
      </c>
      <c r="AW22" s="160">
        <v>13.614288</v>
      </c>
      <c r="AX22" s="225" t="s">
        <v>288</v>
      </c>
      <c r="AY22" s="186" t="s">
        <v>272</v>
      </c>
      <c r="AZ22" s="160">
        <v>40461</v>
      </c>
      <c r="BA22" s="160">
        <v>142.333</v>
      </c>
      <c r="BB22" s="160">
        <v>90.273478999999995</v>
      </c>
      <c r="BC22" s="160">
        <v>12.678443</v>
      </c>
      <c r="BD22" s="160">
        <v>59491</v>
      </c>
      <c r="BE22" s="160">
        <v>267.06200000000001</v>
      </c>
      <c r="BF22" s="160">
        <v>157.50269700000001</v>
      </c>
      <c r="BG22" s="160">
        <v>24.530526999999999</v>
      </c>
      <c r="BH22" s="160">
        <v>50987</v>
      </c>
      <c r="BI22" s="160">
        <v>209.17400000000001</v>
      </c>
      <c r="BJ22" s="160">
        <v>129.36399499999999</v>
      </c>
      <c r="BK22" s="160">
        <v>19.010069999999999</v>
      </c>
      <c r="BL22" s="160">
        <v>76648</v>
      </c>
      <c r="BM22" s="160">
        <v>436.15800000000002</v>
      </c>
      <c r="BN22" s="160">
        <v>251.43818099999999</v>
      </c>
      <c r="BO22" s="160">
        <v>40.707949999999997</v>
      </c>
      <c r="BP22" s="225" t="s">
        <v>288</v>
      </c>
      <c r="BQ22" s="186" t="s">
        <v>272</v>
      </c>
      <c r="BR22" s="160">
        <v>55789</v>
      </c>
      <c r="BS22" s="160">
        <v>266.52199999999999</v>
      </c>
      <c r="BT22" s="160">
        <v>166.31824900000001</v>
      </c>
      <c r="BU22" s="160">
        <v>24.348506</v>
      </c>
      <c r="BV22" s="160">
        <v>80468</v>
      </c>
      <c r="BW22" s="160">
        <v>528.04</v>
      </c>
      <c r="BX22" s="160">
        <v>306.31758600000001</v>
      </c>
      <c r="BY22" s="160">
        <v>48.967751999999997</v>
      </c>
      <c r="BZ22" s="160">
        <v>57536</v>
      </c>
      <c r="CA22" s="160">
        <v>308.73099999999999</v>
      </c>
      <c r="CB22" s="160">
        <v>195.90710300000001</v>
      </c>
      <c r="CC22" s="160">
        <v>28.441943999999999</v>
      </c>
      <c r="CD22" s="160">
        <v>87226</v>
      </c>
      <c r="CE22" s="160">
        <v>632.61300000000006</v>
      </c>
      <c r="CF22" s="160">
        <v>370.48446799999999</v>
      </c>
      <c r="CG22" s="160">
        <v>58.485508000000003</v>
      </c>
      <c r="CH22" s="225" t="s">
        <v>288</v>
      </c>
      <c r="CI22" s="186" t="s">
        <v>272</v>
      </c>
      <c r="CJ22" s="160">
        <v>63915</v>
      </c>
      <c r="CK22" s="160">
        <v>372.12200000000001</v>
      </c>
      <c r="CL22" s="160">
        <v>242.554104</v>
      </c>
      <c r="CM22" s="160">
        <v>34.355131</v>
      </c>
      <c r="CN22" s="160">
        <v>100951</v>
      </c>
      <c r="CO22" s="160">
        <v>774.30399999999997</v>
      </c>
      <c r="CP22" s="160">
        <v>460.53407399999998</v>
      </c>
      <c r="CQ22" s="160">
        <v>71.407075000000006</v>
      </c>
      <c r="CR22" s="160">
        <v>52344</v>
      </c>
      <c r="CS22" s="160">
        <v>322.37900000000002</v>
      </c>
      <c r="CT22" s="160">
        <v>213.50405499999999</v>
      </c>
      <c r="CU22" s="160">
        <v>29.681844999999999</v>
      </c>
      <c r="CV22" s="160">
        <v>89858</v>
      </c>
      <c r="CW22" s="160">
        <v>724.94500000000005</v>
      </c>
      <c r="CX22" s="160">
        <v>440.07579500000003</v>
      </c>
      <c r="CY22" s="160">
        <v>66.702973999999998</v>
      </c>
      <c r="CZ22" s="225" t="s">
        <v>288</v>
      </c>
      <c r="DA22" s="186" t="s">
        <v>272</v>
      </c>
      <c r="DB22" s="160">
        <v>49934</v>
      </c>
      <c r="DC22" s="160">
        <v>335.52699999999999</v>
      </c>
      <c r="DD22" s="160">
        <v>225.24374499999999</v>
      </c>
      <c r="DE22" s="160">
        <v>30.804136</v>
      </c>
      <c r="DF22" s="160">
        <v>86568</v>
      </c>
      <c r="DG22" s="160">
        <v>705.03099999999995</v>
      </c>
      <c r="DH22" s="160">
        <v>444.470395</v>
      </c>
      <c r="DI22" s="160">
        <v>65.066888000000006</v>
      </c>
      <c r="DJ22" s="160">
        <v>49249</v>
      </c>
      <c r="DK22" s="160">
        <v>343.93299999999999</v>
      </c>
      <c r="DL22" s="160">
        <v>239.28665100000001</v>
      </c>
      <c r="DM22" s="160">
        <v>31.429089000000001</v>
      </c>
      <c r="DN22" s="160">
        <v>82561</v>
      </c>
      <c r="DO22" s="160">
        <v>661.74900000000002</v>
      </c>
      <c r="DP22" s="160">
        <v>430.15022199999999</v>
      </c>
      <c r="DQ22" s="160">
        <v>61.643529000000001</v>
      </c>
      <c r="DR22" s="225" t="s">
        <v>288</v>
      </c>
      <c r="DS22" s="186" t="s">
        <v>272</v>
      </c>
      <c r="DT22" s="160">
        <v>46830</v>
      </c>
      <c r="DU22" s="160">
        <v>344.12799999999999</v>
      </c>
      <c r="DV22" s="160">
        <v>244.527109</v>
      </c>
      <c r="DW22" s="160">
        <v>31.049686999999999</v>
      </c>
      <c r="DX22" s="160">
        <v>75658</v>
      </c>
      <c r="DY22" s="160">
        <v>586.60400000000004</v>
      </c>
      <c r="DZ22" s="160">
        <v>393.990611</v>
      </c>
      <c r="EA22" s="160">
        <v>54.536056000000002</v>
      </c>
      <c r="EB22" s="160">
        <v>41778</v>
      </c>
      <c r="EC22" s="160">
        <v>331.411</v>
      </c>
      <c r="ED22" s="160">
        <v>241.21261999999999</v>
      </c>
      <c r="EE22" s="160">
        <v>29.510681000000002</v>
      </c>
      <c r="EF22" s="160">
        <v>64673</v>
      </c>
      <c r="EG22" s="160">
        <v>511.43299999999999</v>
      </c>
      <c r="EH22" s="160">
        <v>364.02292599999998</v>
      </c>
      <c r="EI22" s="160">
        <v>46.843364000000001</v>
      </c>
      <c r="EJ22" s="225" t="s">
        <v>288</v>
      </c>
      <c r="EK22" s="186" t="s">
        <v>272</v>
      </c>
      <c r="EL22" s="160">
        <v>31239</v>
      </c>
      <c r="EM22" s="160">
        <v>257.33499999999998</v>
      </c>
      <c r="EN22" s="160">
        <v>191.33102700000001</v>
      </c>
      <c r="EO22" s="160">
        <v>22.734928</v>
      </c>
      <c r="EP22" s="160">
        <v>46740</v>
      </c>
      <c r="EQ22" s="160">
        <v>373.38200000000001</v>
      </c>
      <c r="ER22" s="160">
        <v>280.56940700000001</v>
      </c>
      <c r="ES22" s="160">
        <v>32.985889999999998</v>
      </c>
      <c r="ET22" s="160">
        <v>15767</v>
      </c>
      <c r="EU22" s="160">
        <v>127.523</v>
      </c>
      <c r="EV22" s="160">
        <v>98.613151000000002</v>
      </c>
      <c r="EW22" s="160">
        <v>11.283279</v>
      </c>
      <c r="EX22" s="160">
        <v>24060</v>
      </c>
      <c r="EY22" s="160">
        <v>189.63399999999999</v>
      </c>
      <c r="EZ22" s="160">
        <v>146.42882299999999</v>
      </c>
      <c r="FA22" s="160">
        <v>16.029083</v>
      </c>
      <c r="FB22" s="225" t="s">
        <v>288</v>
      </c>
      <c r="FC22" s="224" t="s">
        <v>127</v>
      </c>
      <c r="FD22" s="160">
        <v>10961</v>
      </c>
      <c r="FE22" s="160">
        <v>87.768000000000001</v>
      </c>
      <c r="FF22" s="160">
        <v>68.024268000000006</v>
      </c>
      <c r="FG22" s="160">
        <v>7.9190199999999997</v>
      </c>
      <c r="FH22" s="160">
        <v>17144</v>
      </c>
      <c r="FI22" s="160">
        <v>130.459</v>
      </c>
      <c r="FJ22" s="160">
        <v>103.52325999999999</v>
      </c>
      <c r="FK22" s="160">
        <v>10.928822</v>
      </c>
      <c r="FL22" s="160">
        <v>7118</v>
      </c>
      <c r="FM22" s="160">
        <v>54.975000000000001</v>
      </c>
      <c r="FN22" s="160">
        <v>45.810617999999998</v>
      </c>
      <c r="FO22" s="160">
        <v>4.3234000000000004</v>
      </c>
      <c r="FP22" s="160">
        <v>11311</v>
      </c>
      <c r="FQ22" s="160">
        <v>82.894000000000005</v>
      </c>
      <c r="FR22" s="160">
        <v>68.408658000000003</v>
      </c>
      <c r="FS22" s="160">
        <v>7.1716230000000003</v>
      </c>
      <c r="FT22" s="225" t="s">
        <v>288</v>
      </c>
    </row>
    <row r="23" spans="1:176" ht="14.85" customHeight="1">
      <c r="A23" s="226" t="s">
        <v>273</v>
      </c>
      <c r="B23" s="161">
        <v>1172096</v>
      </c>
      <c r="C23" s="161">
        <v>7609.8789999999999</v>
      </c>
      <c r="D23" s="161">
        <v>5034.7523220000003</v>
      </c>
      <c r="E23" s="161">
        <v>694.19694400000003</v>
      </c>
      <c r="F23" s="161">
        <v>470034</v>
      </c>
      <c r="G23" s="161">
        <v>2709.951</v>
      </c>
      <c r="H23" s="161">
        <v>1866.995621</v>
      </c>
      <c r="I23" s="161">
        <v>245.44657799999999</v>
      </c>
      <c r="J23" s="161">
        <v>702062</v>
      </c>
      <c r="K23" s="161">
        <v>4899.9279999999999</v>
      </c>
      <c r="L23" s="161">
        <v>3167.7567009999998</v>
      </c>
      <c r="M23" s="161">
        <v>448.75036599999999</v>
      </c>
      <c r="N23" s="227" t="s">
        <v>222</v>
      </c>
      <c r="O23" s="189" t="s">
        <v>324</v>
      </c>
      <c r="P23" s="161">
        <v>6035</v>
      </c>
      <c r="Q23" s="161">
        <v>31.835000000000001</v>
      </c>
      <c r="R23" s="161">
        <v>20.266822000000001</v>
      </c>
      <c r="S23" s="161">
        <v>1.6121760000000001</v>
      </c>
      <c r="T23" s="161">
        <v>5146</v>
      </c>
      <c r="U23" s="161">
        <v>24.956</v>
      </c>
      <c r="V23" s="161">
        <v>15.515979</v>
      </c>
      <c r="W23" s="161">
        <v>1.260316</v>
      </c>
      <c r="X23" s="161">
        <v>16668</v>
      </c>
      <c r="Y23" s="161">
        <v>89.376999999999995</v>
      </c>
      <c r="Z23" s="161">
        <v>50.987521000000001</v>
      </c>
      <c r="AA23" s="161">
        <v>8.6131069999999994</v>
      </c>
      <c r="AB23" s="161">
        <v>14403</v>
      </c>
      <c r="AC23" s="161">
        <v>74.152000000000001</v>
      </c>
      <c r="AD23" s="161">
        <v>41.850316999999997</v>
      </c>
      <c r="AE23" s="161">
        <v>7.0827900000000001</v>
      </c>
      <c r="AF23" s="227" t="s">
        <v>222</v>
      </c>
      <c r="AG23" s="189" t="s">
        <v>324</v>
      </c>
      <c r="AH23" s="161">
        <v>22480</v>
      </c>
      <c r="AI23" s="161">
        <v>102.94</v>
      </c>
      <c r="AJ23" s="161">
        <v>63.584401</v>
      </c>
      <c r="AK23" s="161">
        <v>10.16724</v>
      </c>
      <c r="AL23" s="161">
        <v>20427</v>
      </c>
      <c r="AM23" s="161">
        <v>95.59</v>
      </c>
      <c r="AN23" s="161">
        <v>57.488917000000001</v>
      </c>
      <c r="AO23" s="161">
        <v>9.4745740000000005</v>
      </c>
      <c r="AP23" s="161">
        <v>21895</v>
      </c>
      <c r="AQ23" s="161">
        <v>84.346999999999994</v>
      </c>
      <c r="AR23" s="161">
        <v>53.604923999999997</v>
      </c>
      <c r="AS23" s="161">
        <v>7.7141299999999999</v>
      </c>
      <c r="AT23" s="161">
        <v>24208</v>
      </c>
      <c r="AU23" s="161">
        <v>101.916</v>
      </c>
      <c r="AV23" s="161">
        <v>59.832087999999999</v>
      </c>
      <c r="AW23" s="161">
        <v>9.2503600000000006</v>
      </c>
      <c r="AX23" s="227" t="s">
        <v>222</v>
      </c>
      <c r="AY23" s="189" t="s">
        <v>324</v>
      </c>
      <c r="AZ23" s="161">
        <v>30059</v>
      </c>
      <c r="BA23" s="161">
        <v>103.762</v>
      </c>
      <c r="BB23" s="161">
        <v>66.920693</v>
      </c>
      <c r="BC23" s="161">
        <v>9.1742609999999996</v>
      </c>
      <c r="BD23" s="161">
        <v>44941</v>
      </c>
      <c r="BE23" s="161">
        <v>196.881</v>
      </c>
      <c r="BF23" s="161">
        <v>117.09786699999999</v>
      </c>
      <c r="BG23" s="161">
        <v>17.925319999999999</v>
      </c>
      <c r="BH23" s="161">
        <v>37888</v>
      </c>
      <c r="BI23" s="161">
        <v>151.32900000000001</v>
      </c>
      <c r="BJ23" s="161">
        <v>94.915726000000006</v>
      </c>
      <c r="BK23" s="161">
        <v>13.723108</v>
      </c>
      <c r="BL23" s="161">
        <v>57965</v>
      </c>
      <c r="BM23" s="161">
        <v>323.43</v>
      </c>
      <c r="BN23" s="161">
        <v>188.50869</v>
      </c>
      <c r="BO23" s="161">
        <v>30.180803999999998</v>
      </c>
      <c r="BP23" s="227" t="s">
        <v>222</v>
      </c>
      <c r="BQ23" s="189" t="s">
        <v>324</v>
      </c>
      <c r="BR23" s="161">
        <v>41180</v>
      </c>
      <c r="BS23" s="161">
        <v>192.62200000000001</v>
      </c>
      <c r="BT23" s="161">
        <v>122.02100799999999</v>
      </c>
      <c r="BU23" s="161">
        <v>17.591708000000001</v>
      </c>
      <c r="BV23" s="161">
        <v>60175</v>
      </c>
      <c r="BW23" s="161">
        <v>387.24400000000003</v>
      </c>
      <c r="BX23" s="161">
        <v>226.39709400000001</v>
      </c>
      <c r="BY23" s="161">
        <v>35.916218000000001</v>
      </c>
      <c r="BZ23" s="161">
        <v>41510</v>
      </c>
      <c r="CA23" s="161">
        <v>218.143</v>
      </c>
      <c r="CB23" s="161">
        <v>140.21999299999999</v>
      </c>
      <c r="CC23" s="161">
        <v>20.1081</v>
      </c>
      <c r="CD23" s="161">
        <v>62951</v>
      </c>
      <c r="CE23" s="161">
        <v>449.70400000000001</v>
      </c>
      <c r="CF23" s="161">
        <v>266.66276599999998</v>
      </c>
      <c r="CG23" s="161">
        <v>41.716253999999999</v>
      </c>
      <c r="CH23" s="227" t="s">
        <v>222</v>
      </c>
      <c r="CI23" s="189" t="s">
        <v>324</v>
      </c>
      <c r="CJ23" s="161">
        <v>45828</v>
      </c>
      <c r="CK23" s="161">
        <v>262.41000000000003</v>
      </c>
      <c r="CL23" s="161">
        <v>174.216565</v>
      </c>
      <c r="CM23" s="161">
        <v>24.264682000000001</v>
      </c>
      <c r="CN23" s="161">
        <v>71788</v>
      </c>
      <c r="CO23" s="161">
        <v>545.29999999999995</v>
      </c>
      <c r="CP23" s="161">
        <v>329.45635199999998</v>
      </c>
      <c r="CQ23" s="161">
        <v>50.362538999999998</v>
      </c>
      <c r="CR23" s="161">
        <v>37213</v>
      </c>
      <c r="CS23" s="161">
        <v>223.00200000000001</v>
      </c>
      <c r="CT23" s="161">
        <v>150.39622299999999</v>
      </c>
      <c r="CU23" s="161">
        <v>20.595044999999999</v>
      </c>
      <c r="CV23" s="161">
        <v>63537</v>
      </c>
      <c r="CW23" s="161">
        <v>506.96899999999999</v>
      </c>
      <c r="CX23" s="161">
        <v>313.22162100000003</v>
      </c>
      <c r="CY23" s="161">
        <v>46.689037999999996</v>
      </c>
      <c r="CZ23" s="227" t="s">
        <v>222</v>
      </c>
      <c r="DA23" s="189" t="s">
        <v>324</v>
      </c>
      <c r="DB23" s="161">
        <v>34954</v>
      </c>
      <c r="DC23" s="161">
        <v>230.22300000000001</v>
      </c>
      <c r="DD23" s="161">
        <v>158.151342</v>
      </c>
      <c r="DE23" s="161">
        <v>21.189717999999999</v>
      </c>
      <c r="DF23" s="161">
        <v>61185</v>
      </c>
      <c r="DG23" s="161">
        <v>496.44499999999999</v>
      </c>
      <c r="DH23" s="161">
        <v>318.94838700000003</v>
      </c>
      <c r="DI23" s="161">
        <v>45.778897999999998</v>
      </c>
      <c r="DJ23" s="161">
        <v>33848</v>
      </c>
      <c r="DK23" s="161">
        <v>232.708</v>
      </c>
      <c r="DL23" s="161">
        <v>166.702889</v>
      </c>
      <c r="DM23" s="161">
        <v>21.267084000000001</v>
      </c>
      <c r="DN23" s="161">
        <v>56839</v>
      </c>
      <c r="DO23" s="161">
        <v>451.745</v>
      </c>
      <c r="DP23" s="161">
        <v>300.74747000000002</v>
      </c>
      <c r="DQ23" s="161">
        <v>42.062396</v>
      </c>
      <c r="DR23" s="227" t="s">
        <v>222</v>
      </c>
      <c r="DS23" s="189" t="s">
        <v>324</v>
      </c>
      <c r="DT23" s="161">
        <v>31304</v>
      </c>
      <c r="DU23" s="161">
        <v>226.50399999999999</v>
      </c>
      <c r="DV23" s="161">
        <v>165.45493999999999</v>
      </c>
      <c r="DW23" s="161">
        <v>20.311184999999998</v>
      </c>
      <c r="DX23" s="161">
        <v>50859</v>
      </c>
      <c r="DY23" s="161">
        <v>391.63600000000002</v>
      </c>
      <c r="DZ23" s="161">
        <v>269.40526</v>
      </c>
      <c r="EA23" s="161">
        <v>36.454495999999999</v>
      </c>
      <c r="EB23" s="161">
        <v>27772</v>
      </c>
      <c r="EC23" s="161">
        <v>219.22399999999999</v>
      </c>
      <c r="ED23" s="161">
        <v>165.257814</v>
      </c>
      <c r="EE23" s="161">
        <v>19.431757000000001</v>
      </c>
      <c r="EF23" s="161">
        <v>43407</v>
      </c>
      <c r="EG23" s="161">
        <v>341.928</v>
      </c>
      <c r="EH23" s="161">
        <v>251.358611</v>
      </c>
      <c r="EI23" s="161">
        <v>31.146429999999999</v>
      </c>
      <c r="EJ23" s="227" t="s">
        <v>222</v>
      </c>
      <c r="EK23" s="189" t="s">
        <v>324</v>
      </c>
      <c r="EL23" s="161">
        <v>20416</v>
      </c>
      <c r="EM23" s="161">
        <v>170.386</v>
      </c>
      <c r="EN23" s="161">
        <v>132.07456999999999</v>
      </c>
      <c r="EO23" s="161">
        <v>14.870442000000001</v>
      </c>
      <c r="EP23" s="161">
        <v>30871</v>
      </c>
      <c r="EQ23" s="161">
        <v>250.56100000000001</v>
      </c>
      <c r="ER23" s="161">
        <v>194.04068699999999</v>
      </c>
      <c r="ES23" s="161">
        <v>21.791391999999998</v>
      </c>
      <c r="ET23" s="161">
        <v>9979</v>
      </c>
      <c r="EU23" s="161">
        <v>82.313000000000002</v>
      </c>
      <c r="EV23" s="161">
        <v>66.902085999999997</v>
      </c>
      <c r="EW23" s="161">
        <v>7.2529019999999997</v>
      </c>
      <c r="EX23" s="161">
        <v>15642</v>
      </c>
      <c r="EY23" s="161">
        <v>125.414</v>
      </c>
      <c r="EZ23" s="161">
        <v>100.83491100000001</v>
      </c>
      <c r="FA23" s="161">
        <v>10.313615</v>
      </c>
      <c r="FB23" s="227" t="s">
        <v>222</v>
      </c>
      <c r="FC23" s="226" t="s">
        <v>273</v>
      </c>
      <c r="FD23" s="161">
        <v>6624</v>
      </c>
      <c r="FE23" s="161">
        <v>54.478000000000002</v>
      </c>
      <c r="FF23" s="161">
        <v>44.634746</v>
      </c>
      <c r="FG23" s="161">
        <v>4.9409380000000001</v>
      </c>
      <c r="FH23" s="161">
        <v>10775</v>
      </c>
      <c r="FI23" s="161">
        <v>83.712999999999994</v>
      </c>
      <c r="FJ23" s="161">
        <v>69.798439000000002</v>
      </c>
      <c r="FK23" s="161">
        <v>6.8496579999999998</v>
      </c>
      <c r="FL23" s="161">
        <v>4381</v>
      </c>
      <c r="FM23" s="161">
        <v>34.347999999999999</v>
      </c>
      <c r="FN23" s="161">
        <v>30.683357999999998</v>
      </c>
      <c r="FO23" s="161">
        <v>2.618995</v>
      </c>
      <c r="FP23" s="161">
        <v>6943</v>
      </c>
      <c r="FQ23" s="161">
        <v>52.344000000000001</v>
      </c>
      <c r="FR23" s="161">
        <v>46.591245000000001</v>
      </c>
      <c r="FS23" s="161">
        <v>4.4952680000000003</v>
      </c>
      <c r="FT23" s="227" t="s">
        <v>222</v>
      </c>
    </row>
    <row r="24" spans="1:176" ht="14.85" customHeight="1">
      <c r="A24" s="226" t="s">
        <v>731</v>
      </c>
      <c r="B24" s="161">
        <v>388872</v>
      </c>
      <c r="C24" s="161">
        <v>2516.0189999999998</v>
      </c>
      <c r="D24" s="161">
        <v>1547.7954110000001</v>
      </c>
      <c r="E24" s="161">
        <v>230.527322</v>
      </c>
      <c r="F24" s="161">
        <v>156816</v>
      </c>
      <c r="G24" s="161">
        <v>928.74400000000003</v>
      </c>
      <c r="H24" s="161">
        <v>588.20694600000002</v>
      </c>
      <c r="I24" s="161">
        <v>84.570099999999996</v>
      </c>
      <c r="J24" s="161">
        <v>232056</v>
      </c>
      <c r="K24" s="161">
        <v>1587.2750000000001</v>
      </c>
      <c r="L24" s="161">
        <v>959.58846500000004</v>
      </c>
      <c r="M24" s="161">
        <v>145.957222</v>
      </c>
      <c r="N24" s="227" t="s">
        <v>732</v>
      </c>
      <c r="O24" s="189" t="s">
        <v>258</v>
      </c>
      <c r="P24" s="161">
        <v>1949</v>
      </c>
      <c r="Q24" s="161">
        <v>9.2579999999999991</v>
      </c>
      <c r="R24" s="161">
        <v>5.5998580000000002</v>
      </c>
      <c r="S24" s="161">
        <v>0.47371999999999997</v>
      </c>
      <c r="T24" s="161">
        <v>1662</v>
      </c>
      <c r="U24" s="161">
        <v>7.9269999999999996</v>
      </c>
      <c r="V24" s="161">
        <v>4.728618</v>
      </c>
      <c r="W24" s="161">
        <v>0.41852200000000001</v>
      </c>
      <c r="X24" s="161">
        <v>5587</v>
      </c>
      <c r="Y24" s="161">
        <v>28.640999999999998</v>
      </c>
      <c r="Z24" s="161">
        <v>15.300152000000001</v>
      </c>
      <c r="AA24" s="161">
        <v>2.6147879999999999</v>
      </c>
      <c r="AB24" s="161">
        <v>4816</v>
      </c>
      <c r="AC24" s="161">
        <v>22.974</v>
      </c>
      <c r="AD24" s="161">
        <v>12.223518</v>
      </c>
      <c r="AE24" s="161">
        <v>2.1182479999999999</v>
      </c>
      <c r="AF24" s="227" t="s">
        <v>732</v>
      </c>
      <c r="AG24" s="189" t="s">
        <v>258</v>
      </c>
      <c r="AH24" s="161">
        <v>7679</v>
      </c>
      <c r="AI24" s="161">
        <v>33.396999999999998</v>
      </c>
      <c r="AJ24" s="161">
        <v>18.610538999999999</v>
      </c>
      <c r="AK24" s="161">
        <v>3.152962</v>
      </c>
      <c r="AL24" s="161">
        <v>7101</v>
      </c>
      <c r="AM24" s="161">
        <v>31.35</v>
      </c>
      <c r="AN24" s="161">
        <v>17.346039000000001</v>
      </c>
      <c r="AO24" s="161">
        <v>2.9515880000000001</v>
      </c>
      <c r="AP24" s="161">
        <v>7676</v>
      </c>
      <c r="AQ24" s="161">
        <v>30.067</v>
      </c>
      <c r="AR24" s="161">
        <v>17.685048999999999</v>
      </c>
      <c r="AS24" s="161">
        <v>2.7623139999999999</v>
      </c>
      <c r="AT24" s="161">
        <v>8658</v>
      </c>
      <c r="AU24" s="161">
        <v>36.597000000000001</v>
      </c>
      <c r="AV24" s="161">
        <v>20.427112999999999</v>
      </c>
      <c r="AW24" s="161">
        <v>3.344166</v>
      </c>
      <c r="AX24" s="227" t="s">
        <v>732</v>
      </c>
      <c r="AY24" s="189" t="s">
        <v>258</v>
      </c>
      <c r="AZ24" s="161">
        <v>8178</v>
      </c>
      <c r="BA24" s="161">
        <v>29.126999999999999</v>
      </c>
      <c r="BB24" s="161">
        <v>17.524885999999999</v>
      </c>
      <c r="BC24" s="161">
        <v>2.6509239999999998</v>
      </c>
      <c r="BD24" s="161">
        <v>11883</v>
      </c>
      <c r="BE24" s="161">
        <v>53.744999999999997</v>
      </c>
      <c r="BF24" s="161">
        <v>30.922051</v>
      </c>
      <c r="BG24" s="161">
        <v>5.0787849999999999</v>
      </c>
      <c r="BH24" s="161">
        <v>10390</v>
      </c>
      <c r="BI24" s="161">
        <v>44.398000000000003</v>
      </c>
      <c r="BJ24" s="161">
        <v>26.457975000000001</v>
      </c>
      <c r="BK24" s="161">
        <v>4.0813800000000002</v>
      </c>
      <c r="BL24" s="161">
        <v>15370</v>
      </c>
      <c r="BM24" s="161">
        <v>86.543999999999997</v>
      </c>
      <c r="BN24" s="161">
        <v>48.034190000000002</v>
      </c>
      <c r="BO24" s="161">
        <v>8.0960059999999991</v>
      </c>
      <c r="BP24" s="227" t="s">
        <v>732</v>
      </c>
      <c r="BQ24" s="189" t="s">
        <v>258</v>
      </c>
      <c r="BR24" s="161">
        <v>11893</v>
      </c>
      <c r="BS24" s="161">
        <v>57.442999999999998</v>
      </c>
      <c r="BT24" s="161">
        <v>34.180672000000001</v>
      </c>
      <c r="BU24" s="161">
        <v>5.2694679999999998</v>
      </c>
      <c r="BV24" s="161">
        <v>16944</v>
      </c>
      <c r="BW24" s="161">
        <v>108.126</v>
      </c>
      <c r="BX24" s="161">
        <v>61.223616</v>
      </c>
      <c r="BY24" s="161">
        <v>10.015266</v>
      </c>
      <c r="BZ24" s="161">
        <v>13109</v>
      </c>
      <c r="CA24" s="161">
        <v>70.561000000000007</v>
      </c>
      <c r="CB24" s="161">
        <v>42.897917</v>
      </c>
      <c r="CC24" s="161">
        <v>6.5134220000000003</v>
      </c>
      <c r="CD24" s="161">
        <v>20133</v>
      </c>
      <c r="CE24" s="161">
        <v>142.06</v>
      </c>
      <c r="CF24" s="161">
        <v>80.293543</v>
      </c>
      <c r="CG24" s="161">
        <v>13.001948000000001</v>
      </c>
      <c r="CH24" s="227" t="s">
        <v>732</v>
      </c>
      <c r="CI24" s="189" t="s">
        <v>258</v>
      </c>
      <c r="CJ24" s="161">
        <v>14629</v>
      </c>
      <c r="CK24" s="161">
        <v>85.486999999999995</v>
      </c>
      <c r="CL24" s="161">
        <v>52.325718999999999</v>
      </c>
      <c r="CM24" s="161">
        <v>7.8789920000000002</v>
      </c>
      <c r="CN24" s="161">
        <v>23772</v>
      </c>
      <c r="CO24" s="161">
        <v>175.554</v>
      </c>
      <c r="CP24" s="161">
        <v>99.632627999999997</v>
      </c>
      <c r="CQ24" s="161">
        <v>16.103563999999999</v>
      </c>
      <c r="CR24" s="161">
        <v>12159</v>
      </c>
      <c r="CS24" s="161">
        <v>76.313999999999993</v>
      </c>
      <c r="CT24" s="161">
        <v>47.679608000000002</v>
      </c>
      <c r="CU24" s="161">
        <v>7.0132880000000002</v>
      </c>
      <c r="CV24" s="161">
        <v>21005</v>
      </c>
      <c r="CW24" s="161">
        <v>163.33199999999999</v>
      </c>
      <c r="CX24" s="161">
        <v>94.210977999999997</v>
      </c>
      <c r="CY24" s="161">
        <v>14.923932000000001</v>
      </c>
      <c r="CZ24" s="227" t="s">
        <v>732</v>
      </c>
      <c r="DA24" s="189" t="s">
        <v>258</v>
      </c>
      <c r="DB24" s="161">
        <v>11731</v>
      </c>
      <c r="DC24" s="161">
        <v>79.266000000000005</v>
      </c>
      <c r="DD24" s="161">
        <v>49.681868000000001</v>
      </c>
      <c r="DE24" s="161">
        <v>7.2616040000000002</v>
      </c>
      <c r="DF24" s="161">
        <v>19754</v>
      </c>
      <c r="DG24" s="161">
        <v>152.84299999999999</v>
      </c>
      <c r="DH24" s="161">
        <v>90.809815999999998</v>
      </c>
      <c r="DI24" s="161">
        <v>14.08309</v>
      </c>
      <c r="DJ24" s="161">
        <v>11779</v>
      </c>
      <c r="DK24" s="161">
        <v>82.459000000000003</v>
      </c>
      <c r="DL24" s="161">
        <v>53.300469</v>
      </c>
      <c r="DM24" s="161">
        <v>7.5056900000000004</v>
      </c>
      <c r="DN24" s="161">
        <v>19823</v>
      </c>
      <c r="DO24" s="161">
        <v>153.05500000000001</v>
      </c>
      <c r="DP24" s="161">
        <v>93.158303000000004</v>
      </c>
      <c r="DQ24" s="161">
        <v>14.178799</v>
      </c>
      <c r="DR24" s="227" t="s">
        <v>732</v>
      </c>
      <c r="DS24" s="189" t="s">
        <v>258</v>
      </c>
      <c r="DT24" s="161">
        <v>11972</v>
      </c>
      <c r="DU24" s="161">
        <v>87.927999999999997</v>
      </c>
      <c r="DV24" s="161">
        <v>58.646493</v>
      </c>
      <c r="DW24" s="161">
        <v>8.0707500000000003</v>
      </c>
      <c r="DX24" s="161">
        <v>18965</v>
      </c>
      <c r="DY24" s="161">
        <v>142.65299999999999</v>
      </c>
      <c r="DZ24" s="161">
        <v>90.506592999999995</v>
      </c>
      <c r="EA24" s="161">
        <v>13.203519999999999</v>
      </c>
      <c r="EB24" s="161">
        <v>10633</v>
      </c>
      <c r="EC24" s="161">
        <v>82.123999999999995</v>
      </c>
      <c r="ED24" s="161">
        <v>55.454563</v>
      </c>
      <c r="EE24" s="161">
        <v>7.4103680000000001</v>
      </c>
      <c r="EF24" s="161">
        <v>16218</v>
      </c>
      <c r="EG24" s="161">
        <v>123.105</v>
      </c>
      <c r="EH24" s="161">
        <v>81.912604999999999</v>
      </c>
      <c r="EI24" s="161">
        <v>11.436007</v>
      </c>
      <c r="EJ24" s="227" t="s">
        <v>732</v>
      </c>
      <c r="EK24" s="189" t="s">
        <v>258</v>
      </c>
      <c r="EL24" s="161">
        <v>8157</v>
      </c>
      <c r="EM24" s="161">
        <v>62.087000000000003</v>
      </c>
      <c r="EN24" s="161">
        <v>42.606188000000003</v>
      </c>
      <c r="EO24" s="161">
        <v>5.7266399999999997</v>
      </c>
      <c r="EP24" s="161">
        <v>11928</v>
      </c>
      <c r="EQ24" s="161">
        <v>88.039000000000001</v>
      </c>
      <c r="ER24" s="161">
        <v>62.632461999999997</v>
      </c>
      <c r="ES24" s="161">
        <v>8.0987969999999994</v>
      </c>
      <c r="ET24" s="161">
        <v>4283</v>
      </c>
      <c r="EU24" s="161">
        <v>32.445</v>
      </c>
      <c r="EV24" s="161">
        <v>22.773619</v>
      </c>
      <c r="EW24" s="161">
        <v>2.9391970000000001</v>
      </c>
      <c r="EX24" s="161">
        <v>6281</v>
      </c>
      <c r="EY24" s="161">
        <v>45.707999999999998</v>
      </c>
      <c r="EZ24" s="161">
        <v>32.503194999999998</v>
      </c>
      <c r="FA24" s="161">
        <v>4.1409120000000001</v>
      </c>
      <c r="FB24" s="227" t="s">
        <v>732</v>
      </c>
      <c r="FC24" s="226" t="s">
        <v>731</v>
      </c>
      <c r="FD24" s="161">
        <v>3097</v>
      </c>
      <c r="FE24" s="161">
        <v>23.094000000000001</v>
      </c>
      <c r="FF24" s="161">
        <v>16.665747</v>
      </c>
      <c r="FG24" s="161">
        <v>2.0543619999999998</v>
      </c>
      <c r="FH24" s="161">
        <v>4595</v>
      </c>
      <c r="FI24" s="161">
        <v>32.491999999999997</v>
      </c>
      <c r="FJ24" s="161">
        <v>23.552921999999999</v>
      </c>
      <c r="FK24" s="161">
        <v>2.8974899999999999</v>
      </c>
      <c r="FL24" s="161">
        <v>1915</v>
      </c>
      <c r="FM24" s="161">
        <v>14.648</v>
      </c>
      <c r="FN24" s="161">
        <v>10.815624</v>
      </c>
      <c r="FO24" s="161">
        <v>1.190231</v>
      </c>
      <c r="FP24" s="161">
        <v>3148</v>
      </c>
      <c r="FQ24" s="161">
        <v>21.170999999999999</v>
      </c>
      <c r="FR24" s="161">
        <v>15.470275000000001</v>
      </c>
      <c r="FS24" s="161">
        <v>1.866582</v>
      </c>
      <c r="FT24" s="227" t="s">
        <v>732</v>
      </c>
    </row>
    <row r="25" spans="1:176" ht="14.85" customHeight="1">
      <c r="A25" s="226" t="s">
        <v>733</v>
      </c>
      <c r="B25" s="161">
        <v>149345</v>
      </c>
      <c r="C25" s="161">
        <v>846.84799999999996</v>
      </c>
      <c r="D25" s="161">
        <v>535.448216</v>
      </c>
      <c r="E25" s="161">
        <v>76.989644999999996</v>
      </c>
      <c r="F25" s="161">
        <v>58848</v>
      </c>
      <c r="G25" s="161">
        <v>304.93200000000002</v>
      </c>
      <c r="H25" s="161">
        <v>199.20402200000001</v>
      </c>
      <c r="I25" s="161">
        <v>27.212731999999999</v>
      </c>
      <c r="J25" s="161">
        <v>90497</v>
      </c>
      <c r="K25" s="161">
        <v>541.91600000000005</v>
      </c>
      <c r="L25" s="161">
        <v>336.24419399999999</v>
      </c>
      <c r="M25" s="161">
        <v>49.776913</v>
      </c>
      <c r="N25" s="227" t="s">
        <v>734</v>
      </c>
      <c r="O25" s="189" t="s">
        <v>259</v>
      </c>
      <c r="P25" s="161">
        <v>653</v>
      </c>
      <c r="Q25" s="161">
        <v>3.0019999999999998</v>
      </c>
      <c r="R25" s="161">
        <v>1.761684</v>
      </c>
      <c r="S25" s="161">
        <v>0.14058999999999999</v>
      </c>
      <c r="T25" s="161">
        <v>573</v>
      </c>
      <c r="U25" s="161">
        <v>2.6579999999999999</v>
      </c>
      <c r="V25" s="161">
        <v>1.581245</v>
      </c>
      <c r="W25" s="161">
        <v>0.13611999999999999</v>
      </c>
      <c r="X25" s="161">
        <v>1741</v>
      </c>
      <c r="Y25" s="161">
        <v>8.1660000000000004</v>
      </c>
      <c r="Z25" s="161">
        <v>4.3169589999999998</v>
      </c>
      <c r="AA25" s="161">
        <v>0.73486600000000002</v>
      </c>
      <c r="AB25" s="161">
        <v>1506</v>
      </c>
      <c r="AC25" s="161">
        <v>6.5149999999999997</v>
      </c>
      <c r="AD25" s="161">
        <v>3.4030670000000001</v>
      </c>
      <c r="AE25" s="161">
        <v>0.58774599999999999</v>
      </c>
      <c r="AF25" s="227" t="s">
        <v>734</v>
      </c>
      <c r="AG25" s="189" t="s">
        <v>259</v>
      </c>
      <c r="AH25" s="161">
        <v>2608</v>
      </c>
      <c r="AI25" s="161">
        <v>9.5830000000000002</v>
      </c>
      <c r="AJ25" s="161">
        <v>5.4143949999999998</v>
      </c>
      <c r="AK25" s="161">
        <v>0.87051800000000001</v>
      </c>
      <c r="AL25" s="161">
        <v>2342</v>
      </c>
      <c r="AM25" s="161">
        <v>8.9160000000000004</v>
      </c>
      <c r="AN25" s="161">
        <v>4.983028</v>
      </c>
      <c r="AO25" s="161">
        <v>0.83326800000000001</v>
      </c>
      <c r="AP25" s="161">
        <v>2785</v>
      </c>
      <c r="AQ25" s="161">
        <v>9.1530000000000005</v>
      </c>
      <c r="AR25" s="161">
        <v>5.3041109999999998</v>
      </c>
      <c r="AS25" s="161">
        <v>0.80284</v>
      </c>
      <c r="AT25" s="161">
        <v>3187</v>
      </c>
      <c r="AU25" s="161">
        <v>11.26</v>
      </c>
      <c r="AV25" s="161">
        <v>6.2923280000000004</v>
      </c>
      <c r="AW25" s="161">
        <v>1.0197620000000001</v>
      </c>
      <c r="AX25" s="227" t="s">
        <v>734</v>
      </c>
      <c r="AY25" s="189" t="s">
        <v>259</v>
      </c>
      <c r="AZ25" s="161">
        <v>3098</v>
      </c>
      <c r="BA25" s="161">
        <v>9.4440000000000008</v>
      </c>
      <c r="BB25" s="161">
        <v>5.8278999999999996</v>
      </c>
      <c r="BC25" s="161">
        <v>0.85325799999999996</v>
      </c>
      <c r="BD25" s="161">
        <v>4424</v>
      </c>
      <c r="BE25" s="161">
        <v>16.436</v>
      </c>
      <c r="BF25" s="161">
        <v>9.4827790000000007</v>
      </c>
      <c r="BG25" s="161">
        <v>1.5264219999999999</v>
      </c>
      <c r="BH25" s="161">
        <v>3837</v>
      </c>
      <c r="BI25" s="161">
        <v>13.446999999999999</v>
      </c>
      <c r="BJ25" s="161">
        <v>7.9902939999999996</v>
      </c>
      <c r="BK25" s="161">
        <v>1.2055819999999999</v>
      </c>
      <c r="BL25" s="161">
        <v>5657</v>
      </c>
      <c r="BM25" s="161">
        <v>26.184000000000001</v>
      </c>
      <c r="BN25" s="161">
        <v>14.895301</v>
      </c>
      <c r="BO25" s="161">
        <v>2.4311400000000001</v>
      </c>
      <c r="BP25" s="227" t="s">
        <v>734</v>
      </c>
      <c r="BQ25" s="189" t="s">
        <v>259</v>
      </c>
      <c r="BR25" s="161">
        <v>4156</v>
      </c>
      <c r="BS25" s="161">
        <v>16.457000000000001</v>
      </c>
      <c r="BT25" s="161">
        <v>10.116569</v>
      </c>
      <c r="BU25" s="161">
        <v>1.48733</v>
      </c>
      <c r="BV25" s="161">
        <v>6023</v>
      </c>
      <c r="BW25" s="161">
        <v>32.67</v>
      </c>
      <c r="BX25" s="161">
        <v>18.696876</v>
      </c>
      <c r="BY25" s="161">
        <v>3.0362680000000002</v>
      </c>
      <c r="BZ25" s="161">
        <v>4493</v>
      </c>
      <c r="CA25" s="161">
        <v>20.027000000000001</v>
      </c>
      <c r="CB25" s="161">
        <v>12.789192999999999</v>
      </c>
      <c r="CC25" s="161">
        <v>1.820422</v>
      </c>
      <c r="CD25" s="161">
        <v>6874</v>
      </c>
      <c r="CE25" s="161">
        <v>40.848999999999997</v>
      </c>
      <c r="CF25" s="161">
        <v>23.528158999999999</v>
      </c>
      <c r="CG25" s="161">
        <v>3.767306</v>
      </c>
      <c r="CH25" s="227" t="s">
        <v>734</v>
      </c>
      <c r="CI25" s="189" t="s">
        <v>259</v>
      </c>
      <c r="CJ25" s="161">
        <v>5044</v>
      </c>
      <c r="CK25" s="161">
        <v>24.225000000000001</v>
      </c>
      <c r="CL25" s="161">
        <v>16.01182</v>
      </c>
      <c r="CM25" s="161">
        <v>2.2114569999999998</v>
      </c>
      <c r="CN25" s="161">
        <v>8362</v>
      </c>
      <c r="CO25" s="161">
        <v>53.45</v>
      </c>
      <c r="CP25" s="161">
        <v>31.445094000000001</v>
      </c>
      <c r="CQ25" s="161">
        <v>4.9409720000000004</v>
      </c>
      <c r="CR25" s="161">
        <v>4166</v>
      </c>
      <c r="CS25" s="161">
        <v>23.062999999999999</v>
      </c>
      <c r="CT25" s="161">
        <v>15.428224</v>
      </c>
      <c r="CU25" s="161">
        <v>2.073512</v>
      </c>
      <c r="CV25" s="161">
        <v>7914</v>
      </c>
      <c r="CW25" s="161">
        <v>54.643999999999998</v>
      </c>
      <c r="CX25" s="161">
        <v>32.643196000000003</v>
      </c>
      <c r="CY25" s="161">
        <v>5.0900040000000004</v>
      </c>
      <c r="CZ25" s="227" t="s">
        <v>734</v>
      </c>
      <c r="DA25" s="189" t="s">
        <v>259</v>
      </c>
      <c r="DB25" s="161">
        <v>4493</v>
      </c>
      <c r="DC25" s="161">
        <v>26.038</v>
      </c>
      <c r="DD25" s="161">
        <v>17.410534999999999</v>
      </c>
      <c r="DE25" s="161">
        <v>2.352814</v>
      </c>
      <c r="DF25" s="161">
        <v>8303</v>
      </c>
      <c r="DG25" s="161">
        <v>55.743000000000002</v>
      </c>
      <c r="DH25" s="161">
        <v>34.712192000000002</v>
      </c>
      <c r="DI25" s="161">
        <v>5.2049000000000003</v>
      </c>
      <c r="DJ25" s="161">
        <v>4819</v>
      </c>
      <c r="DK25" s="161">
        <v>28.765999999999998</v>
      </c>
      <c r="DL25" s="161">
        <v>19.283293</v>
      </c>
      <c r="DM25" s="161">
        <v>2.6563150000000002</v>
      </c>
      <c r="DN25" s="161">
        <v>8368</v>
      </c>
      <c r="DO25" s="161">
        <v>56.948999999999998</v>
      </c>
      <c r="DP25" s="161">
        <v>36.244449000000003</v>
      </c>
      <c r="DQ25" s="161">
        <v>5.4023339999999997</v>
      </c>
      <c r="DR25" s="227" t="s">
        <v>734</v>
      </c>
      <c r="DS25" s="189" t="s">
        <v>259</v>
      </c>
      <c r="DT25" s="161">
        <v>4730</v>
      </c>
      <c r="DU25" s="161">
        <v>29.696000000000002</v>
      </c>
      <c r="DV25" s="161">
        <v>20.425675999999999</v>
      </c>
      <c r="DW25" s="161">
        <v>2.6677520000000001</v>
      </c>
      <c r="DX25" s="161">
        <v>8101</v>
      </c>
      <c r="DY25" s="161">
        <v>52.314999999999998</v>
      </c>
      <c r="DZ25" s="161">
        <v>34.078758000000001</v>
      </c>
      <c r="EA25" s="161">
        <v>4.8780400000000004</v>
      </c>
      <c r="EB25" s="161">
        <v>4404</v>
      </c>
      <c r="EC25" s="161">
        <v>30.062999999999999</v>
      </c>
      <c r="ED25" s="161">
        <v>20.500243000000001</v>
      </c>
      <c r="EE25" s="161">
        <v>2.6685560000000002</v>
      </c>
      <c r="EF25" s="161">
        <v>7015</v>
      </c>
      <c r="EG25" s="161">
        <v>46.4</v>
      </c>
      <c r="EH25" s="161">
        <v>30.751709999999999</v>
      </c>
      <c r="EI25" s="161">
        <v>4.2609269999999997</v>
      </c>
      <c r="EJ25" s="227" t="s">
        <v>734</v>
      </c>
      <c r="EK25" s="189" t="s">
        <v>259</v>
      </c>
      <c r="EL25" s="161">
        <v>3520</v>
      </c>
      <c r="EM25" s="161">
        <v>24.861999999999998</v>
      </c>
      <c r="EN25" s="161">
        <v>16.650269000000002</v>
      </c>
      <c r="EO25" s="161">
        <v>2.1378460000000001</v>
      </c>
      <c r="EP25" s="161">
        <v>5290</v>
      </c>
      <c r="EQ25" s="161">
        <v>34.781999999999996</v>
      </c>
      <c r="ER25" s="161">
        <v>23.896258</v>
      </c>
      <c r="ES25" s="161">
        <v>3.095701</v>
      </c>
      <c r="ET25" s="161">
        <v>1868</v>
      </c>
      <c r="EU25" s="161">
        <v>12.765000000000001</v>
      </c>
      <c r="EV25" s="161">
        <v>8.9374459999999996</v>
      </c>
      <c r="EW25" s="161">
        <v>1.09118</v>
      </c>
      <c r="EX25" s="161">
        <v>2851</v>
      </c>
      <c r="EY25" s="161">
        <v>18.512</v>
      </c>
      <c r="EZ25" s="161">
        <v>13.090717</v>
      </c>
      <c r="FA25" s="161">
        <v>1.5745560000000001</v>
      </c>
      <c r="FB25" s="227" t="s">
        <v>734</v>
      </c>
      <c r="FC25" s="226" t="s">
        <v>733</v>
      </c>
      <c r="FD25" s="161">
        <v>1485</v>
      </c>
      <c r="FE25" s="161">
        <v>10.196</v>
      </c>
      <c r="FF25" s="161">
        <v>6.7237749999999998</v>
      </c>
      <c r="FG25" s="161">
        <v>0.92371999999999999</v>
      </c>
      <c r="FH25" s="161">
        <v>2246</v>
      </c>
      <c r="FI25" s="161">
        <v>14.254</v>
      </c>
      <c r="FJ25" s="161">
        <v>10.171899</v>
      </c>
      <c r="FK25" s="161">
        <v>1.1816739999999999</v>
      </c>
      <c r="FL25" s="161">
        <v>948</v>
      </c>
      <c r="FM25" s="161">
        <v>5.9790000000000001</v>
      </c>
      <c r="FN25" s="161">
        <v>4.311636</v>
      </c>
      <c r="FO25" s="161">
        <v>0.51417400000000002</v>
      </c>
      <c r="FP25" s="161">
        <v>1461</v>
      </c>
      <c r="FQ25" s="161">
        <v>9.3789999999999996</v>
      </c>
      <c r="FR25" s="161">
        <v>6.3471380000000002</v>
      </c>
      <c r="FS25" s="161">
        <v>0.80977299999999997</v>
      </c>
      <c r="FT25" s="227" t="s">
        <v>734</v>
      </c>
    </row>
    <row r="26" spans="1:176" ht="14.85" customHeight="1">
      <c r="A26" s="224" t="s">
        <v>132</v>
      </c>
      <c r="B26" s="160">
        <v>941494</v>
      </c>
      <c r="C26" s="160">
        <v>5837.7139999999999</v>
      </c>
      <c r="D26" s="160">
        <v>3951.2041279999999</v>
      </c>
      <c r="E26" s="160">
        <v>575.32703000000004</v>
      </c>
      <c r="F26" s="160">
        <v>372911</v>
      </c>
      <c r="G26" s="160">
        <v>2127.9209999999998</v>
      </c>
      <c r="H26" s="160">
        <v>1499.867272</v>
      </c>
      <c r="I26" s="160">
        <v>209.512159</v>
      </c>
      <c r="J26" s="160">
        <v>568583</v>
      </c>
      <c r="K26" s="160">
        <v>3709.7930000000001</v>
      </c>
      <c r="L26" s="160">
        <v>2451.3368559999999</v>
      </c>
      <c r="M26" s="160">
        <v>365.81487099999998</v>
      </c>
      <c r="N26" s="225" t="s">
        <v>289</v>
      </c>
      <c r="O26" s="186" t="s">
        <v>274</v>
      </c>
      <c r="P26" s="160">
        <v>4669</v>
      </c>
      <c r="Q26" s="160">
        <v>20.692</v>
      </c>
      <c r="R26" s="160">
        <v>13.022309999999999</v>
      </c>
      <c r="S26" s="160">
        <v>1.1511899999999999</v>
      </c>
      <c r="T26" s="160">
        <v>4003</v>
      </c>
      <c r="U26" s="160">
        <v>17.533999999999999</v>
      </c>
      <c r="V26" s="160">
        <v>10.80419</v>
      </c>
      <c r="W26" s="160">
        <v>1.0017199999999999</v>
      </c>
      <c r="X26" s="160">
        <v>12826</v>
      </c>
      <c r="Y26" s="160">
        <v>62.941000000000003</v>
      </c>
      <c r="Z26" s="160">
        <v>34.929651999999997</v>
      </c>
      <c r="AA26" s="160">
        <v>6.0503720000000003</v>
      </c>
      <c r="AB26" s="160">
        <v>10716</v>
      </c>
      <c r="AC26" s="160">
        <v>49.628999999999998</v>
      </c>
      <c r="AD26" s="160">
        <v>27.016857000000002</v>
      </c>
      <c r="AE26" s="160">
        <v>4.6869040000000002</v>
      </c>
      <c r="AF26" s="225" t="s">
        <v>289</v>
      </c>
      <c r="AG26" s="186" t="s">
        <v>274</v>
      </c>
      <c r="AH26" s="160">
        <v>16785</v>
      </c>
      <c r="AI26" s="160">
        <v>75.447999999999993</v>
      </c>
      <c r="AJ26" s="160">
        <v>43.870820000000002</v>
      </c>
      <c r="AK26" s="160">
        <v>7.5227019999999998</v>
      </c>
      <c r="AL26" s="160">
        <v>15700</v>
      </c>
      <c r="AM26" s="160">
        <v>68.016999999999996</v>
      </c>
      <c r="AN26" s="160">
        <v>38.313122</v>
      </c>
      <c r="AO26" s="160">
        <v>6.7168960000000002</v>
      </c>
      <c r="AP26" s="160">
        <v>16509</v>
      </c>
      <c r="AQ26" s="160">
        <v>61.938000000000002</v>
      </c>
      <c r="AR26" s="160">
        <v>37.682870000000001</v>
      </c>
      <c r="AS26" s="160">
        <v>6.0303459999999998</v>
      </c>
      <c r="AT26" s="160">
        <v>19947</v>
      </c>
      <c r="AU26" s="160">
        <v>83.81</v>
      </c>
      <c r="AV26" s="160">
        <v>48.344802999999999</v>
      </c>
      <c r="AW26" s="160">
        <v>8.0814559999999993</v>
      </c>
      <c r="AX26" s="225" t="s">
        <v>289</v>
      </c>
      <c r="AY26" s="186" t="s">
        <v>274</v>
      </c>
      <c r="AZ26" s="160">
        <v>21113</v>
      </c>
      <c r="BA26" s="160">
        <v>71.653000000000006</v>
      </c>
      <c r="BB26" s="160">
        <v>46.723914000000001</v>
      </c>
      <c r="BC26" s="160">
        <v>6.9826589999999999</v>
      </c>
      <c r="BD26" s="160">
        <v>32570</v>
      </c>
      <c r="BE26" s="160">
        <v>135.64400000000001</v>
      </c>
      <c r="BF26" s="160">
        <v>80.842455999999999</v>
      </c>
      <c r="BG26" s="160">
        <v>13.384102</v>
      </c>
      <c r="BH26" s="160">
        <v>25678</v>
      </c>
      <c r="BI26" s="160">
        <v>101.33799999999999</v>
      </c>
      <c r="BJ26" s="160">
        <v>64.423775000000006</v>
      </c>
      <c r="BK26" s="160">
        <v>9.8448139999999995</v>
      </c>
      <c r="BL26" s="160">
        <v>40116</v>
      </c>
      <c r="BM26" s="160">
        <v>213.10599999999999</v>
      </c>
      <c r="BN26" s="160">
        <v>124.397237</v>
      </c>
      <c r="BO26" s="160">
        <v>21.154911999999999</v>
      </c>
      <c r="BP26" s="225" t="s">
        <v>289</v>
      </c>
      <c r="BQ26" s="186" t="s">
        <v>274</v>
      </c>
      <c r="BR26" s="160">
        <v>27992</v>
      </c>
      <c r="BS26" s="160">
        <v>123.678</v>
      </c>
      <c r="BT26" s="160">
        <v>78.441880999999995</v>
      </c>
      <c r="BU26" s="160">
        <v>12.079458000000001</v>
      </c>
      <c r="BV26" s="160">
        <v>42610</v>
      </c>
      <c r="BW26" s="160">
        <v>255.49799999999999</v>
      </c>
      <c r="BX26" s="160">
        <v>150.599886</v>
      </c>
      <c r="BY26" s="160">
        <v>25.225605999999999</v>
      </c>
      <c r="BZ26" s="160">
        <v>29946</v>
      </c>
      <c r="CA26" s="160">
        <v>152.19900000000001</v>
      </c>
      <c r="CB26" s="160">
        <v>99.566310999999999</v>
      </c>
      <c r="CC26" s="160">
        <v>14.920339</v>
      </c>
      <c r="CD26" s="160">
        <v>48109</v>
      </c>
      <c r="CE26" s="160">
        <v>322.59399999999999</v>
      </c>
      <c r="CF26" s="160">
        <v>191.36477300000001</v>
      </c>
      <c r="CG26" s="160">
        <v>31.577753999999999</v>
      </c>
      <c r="CH26" s="225" t="s">
        <v>289</v>
      </c>
      <c r="CI26" s="186" t="s">
        <v>274</v>
      </c>
      <c r="CJ26" s="160">
        <v>34268</v>
      </c>
      <c r="CK26" s="160">
        <v>188.64699999999999</v>
      </c>
      <c r="CL26" s="160">
        <v>126.255945</v>
      </c>
      <c r="CM26" s="160">
        <v>18.530118999999999</v>
      </c>
      <c r="CN26" s="160">
        <v>56609</v>
      </c>
      <c r="CO26" s="160">
        <v>394.851</v>
      </c>
      <c r="CP26" s="160">
        <v>240.46045000000001</v>
      </c>
      <c r="CQ26" s="160">
        <v>38.575372000000002</v>
      </c>
      <c r="CR26" s="160">
        <v>29250</v>
      </c>
      <c r="CS26" s="160">
        <v>172.393</v>
      </c>
      <c r="CT26" s="160">
        <v>119.315591</v>
      </c>
      <c r="CU26" s="160">
        <v>16.953783999999999</v>
      </c>
      <c r="CV26" s="160">
        <v>52165</v>
      </c>
      <c r="CW26" s="160">
        <v>379.53500000000003</v>
      </c>
      <c r="CX26" s="160">
        <v>239.754615</v>
      </c>
      <c r="CY26" s="160">
        <v>36.974091999999999</v>
      </c>
      <c r="CZ26" s="225" t="s">
        <v>289</v>
      </c>
      <c r="DA26" s="186" t="s">
        <v>274</v>
      </c>
      <c r="DB26" s="160">
        <v>28193</v>
      </c>
      <c r="DC26" s="160">
        <v>179.23400000000001</v>
      </c>
      <c r="DD26" s="160">
        <v>129.44048100000001</v>
      </c>
      <c r="DE26" s="160">
        <v>17.744933</v>
      </c>
      <c r="DF26" s="160">
        <v>50828</v>
      </c>
      <c r="DG26" s="160">
        <v>382.13499999999999</v>
      </c>
      <c r="DH26" s="160">
        <v>252.57177100000001</v>
      </c>
      <c r="DI26" s="160">
        <v>37.463870999999997</v>
      </c>
      <c r="DJ26" s="160">
        <v>29560</v>
      </c>
      <c r="DK26" s="160">
        <v>204.97900000000001</v>
      </c>
      <c r="DL26" s="160">
        <v>150.143753</v>
      </c>
      <c r="DM26" s="160">
        <v>20.342393000000001</v>
      </c>
      <c r="DN26" s="160">
        <v>48845</v>
      </c>
      <c r="DO26" s="160">
        <v>360.94</v>
      </c>
      <c r="DP26" s="160">
        <v>250.56457599999999</v>
      </c>
      <c r="DQ26" s="160">
        <v>36.275568</v>
      </c>
      <c r="DR26" s="225" t="s">
        <v>289</v>
      </c>
      <c r="DS26" s="186" t="s">
        <v>274</v>
      </c>
      <c r="DT26" s="160">
        <v>28592</v>
      </c>
      <c r="DU26" s="160">
        <v>204.25899999999999</v>
      </c>
      <c r="DV26" s="160">
        <v>152.852982</v>
      </c>
      <c r="DW26" s="160">
        <v>20.279094000000001</v>
      </c>
      <c r="DX26" s="160">
        <v>45279</v>
      </c>
      <c r="DY26" s="160">
        <v>325.36099999999999</v>
      </c>
      <c r="DZ26" s="160">
        <v>231.74509399999999</v>
      </c>
      <c r="EA26" s="160">
        <v>32.670274999999997</v>
      </c>
      <c r="EB26" s="160">
        <v>25505</v>
      </c>
      <c r="EC26" s="160">
        <v>192.59800000000001</v>
      </c>
      <c r="ED26" s="160">
        <v>147.42384000000001</v>
      </c>
      <c r="EE26" s="160">
        <v>19.029012999999999</v>
      </c>
      <c r="EF26" s="160">
        <v>38880</v>
      </c>
      <c r="EG26" s="160">
        <v>279.40499999999997</v>
      </c>
      <c r="EH26" s="160">
        <v>207.942666</v>
      </c>
      <c r="EI26" s="160">
        <v>28.451782000000001</v>
      </c>
      <c r="EJ26" s="225" t="s">
        <v>289</v>
      </c>
      <c r="EK26" s="186" t="s">
        <v>274</v>
      </c>
      <c r="EL26" s="160">
        <v>19746</v>
      </c>
      <c r="EM26" s="160">
        <v>152.34</v>
      </c>
      <c r="EN26" s="160">
        <v>120.61381900000001</v>
      </c>
      <c r="EO26" s="160">
        <v>15.285201000000001</v>
      </c>
      <c r="EP26" s="160">
        <v>29083</v>
      </c>
      <c r="EQ26" s="160">
        <v>211.542</v>
      </c>
      <c r="ER26" s="160">
        <v>165.648392</v>
      </c>
      <c r="ES26" s="160">
        <v>21.023313000000002</v>
      </c>
      <c r="ET26" s="160">
        <v>10059</v>
      </c>
      <c r="EU26" s="160">
        <v>75.082999999999998</v>
      </c>
      <c r="EV26" s="160">
        <v>61.024918999999997</v>
      </c>
      <c r="EW26" s="160">
        <v>7.7271140000000003</v>
      </c>
      <c r="EX26" s="160">
        <v>15174</v>
      </c>
      <c r="EY26" s="160">
        <v>107.824</v>
      </c>
      <c r="EZ26" s="160">
        <v>88.247136999999995</v>
      </c>
      <c r="FA26" s="160">
        <v>10.590714</v>
      </c>
      <c r="FB26" s="225" t="s">
        <v>289</v>
      </c>
      <c r="FC26" s="224" t="s">
        <v>132</v>
      </c>
      <c r="FD26" s="160">
        <v>7455</v>
      </c>
      <c r="FE26" s="160">
        <v>55.439</v>
      </c>
      <c r="FF26" s="160">
        <v>45.754148999999998</v>
      </c>
      <c r="FG26" s="160">
        <v>5.9244110000000001</v>
      </c>
      <c r="FH26" s="160">
        <v>10888</v>
      </c>
      <c r="FI26" s="160">
        <v>76.369</v>
      </c>
      <c r="FJ26" s="160">
        <v>63.016106000000001</v>
      </c>
      <c r="FK26" s="160">
        <v>7.3459060000000003</v>
      </c>
      <c r="FL26" s="160">
        <v>4765</v>
      </c>
      <c r="FM26" s="160">
        <v>33.061999999999998</v>
      </c>
      <c r="FN26" s="160">
        <v>28.38026</v>
      </c>
      <c r="FO26" s="160">
        <v>3.114217</v>
      </c>
      <c r="FP26" s="160">
        <v>7061</v>
      </c>
      <c r="FQ26" s="160">
        <v>45.999000000000002</v>
      </c>
      <c r="FR26" s="160">
        <v>39.702725000000001</v>
      </c>
      <c r="FS26" s="160">
        <v>4.6146279999999997</v>
      </c>
      <c r="FT26" s="225" t="s">
        <v>289</v>
      </c>
    </row>
    <row r="27" spans="1:176" ht="14.85" customHeight="1">
      <c r="A27" s="226" t="s">
        <v>275</v>
      </c>
      <c r="B27" s="161">
        <v>572520</v>
      </c>
      <c r="C27" s="161">
        <v>3671.194</v>
      </c>
      <c r="D27" s="161">
        <v>2396.8783600000002</v>
      </c>
      <c r="E27" s="161">
        <v>358.35092800000001</v>
      </c>
      <c r="F27" s="161">
        <v>227116</v>
      </c>
      <c r="G27" s="161">
        <v>1332.62</v>
      </c>
      <c r="H27" s="161">
        <v>904.09022400000003</v>
      </c>
      <c r="I27" s="161">
        <v>129.72506000000001</v>
      </c>
      <c r="J27" s="161">
        <v>345404</v>
      </c>
      <c r="K27" s="161">
        <v>2338.5740000000001</v>
      </c>
      <c r="L27" s="161">
        <v>1492.7881359999999</v>
      </c>
      <c r="M27" s="161">
        <v>228.625868</v>
      </c>
      <c r="N27" s="227" t="s">
        <v>223</v>
      </c>
      <c r="O27" s="189" t="s">
        <v>325</v>
      </c>
      <c r="P27" s="161">
        <v>2832</v>
      </c>
      <c r="Q27" s="161">
        <v>12.881</v>
      </c>
      <c r="R27" s="161">
        <v>8.0308170000000008</v>
      </c>
      <c r="S27" s="161">
        <v>0.72335000000000005</v>
      </c>
      <c r="T27" s="161">
        <v>2458</v>
      </c>
      <c r="U27" s="161">
        <v>10.667</v>
      </c>
      <c r="V27" s="161">
        <v>6.5228510000000002</v>
      </c>
      <c r="W27" s="161">
        <v>0.62237799999999999</v>
      </c>
      <c r="X27" s="161">
        <v>8062</v>
      </c>
      <c r="Y27" s="161">
        <v>40.892000000000003</v>
      </c>
      <c r="Z27" s="161">
        <v>22.469353999999999</v>
      </c>
      <c r="AA27" s="161">
        <v>3.9559280000000001</v>
      </c>
      <c r="AB27" s="161">
        <v>6636</v>
      </c>
      <c r="AC27" s="161">
        <v>31.803999999999998</v>
      </c>
      <c r="AD27" s="161">
        <v>17.140312999999999</v>
      </c>
      <c r="AE27" s="161">
        <v>3.028038</v>
      </c>
      <c r="AF27" s="227" t="s">
        <v>223</v>
      </c>
      <c r="AG27" s="189" t="s">
        <v>325</v>
      </c>
      <c r="AH27" s="161">
        <v>9978</v>
      </c>
      <c r="AI27" s="161">
        <v>47.566000000000003</v>
      </c>
      <c r="AJ27" s="161">
        <v>27.106795000000002</v>
      </c>
      <c r="AK27" s="161">
        <v>4.761908</v>
      </c>
      <c r="AL27" s="161">
        <v>9294</v>
      </c>
      <c r="AM27" s="161">
        <v>42.226999999999997</v>
      </c>
      <c r="AN27" s="161">
        <v>23.384339000000001</v>
      </c>
      <c r="AO27" s="161">
        <v>4.1958159999999998</v>
      </c>
      <c r="AP27" s="161">
        <v>9219</v>
      </c>
      <c r="AQ27" s="161">
        <v>35.643000000000001</v>
      </c>
      <c r="AR27" s="161">
        <v>21.115224999999999</v>
      </c>
      <c r="AS27" s="161">
        <v>3.4993300000000001</v>
      </c>
      <c r="AT27" s="161">
        <v>11123</v>
      </c>
      <c r="AU27" s="161">
        <v>49.027000000000001</v>
      </c>
      <c r="AV27" s="161">
        <v>27.922415999999998</v>
      </c>
      <c r="AW27" s="161">
        <v>4.7765820000000003</v>
      </c>
      <c r="AX27" s="227" t="s">
        <v>223</v>
      </c>
      <c r="AY27" s="189" t="s">
        <v>325</v>
      </c>
      <c r="AZ27" s="161">
        <v>12233</v>
      </c>
      <c r="BA27" s="161">
        <v>42.741</v>
      </c>
      <c r="BB27" s="161">
        <v>27.202805000000001</v>
      </c>
      <c r="BC27" s="161">
        <v>4.1786479999999999</v>
      </c>
      <c r="BD27" s="161">
        <v>19781</v>
      </c>
      <c r="BE27" s="161">
        <v>86.328999999999994</v>
      </c>
      <c r="BF27" s="161">
        <v>50.645501000000003</v>
      </c>
      <c r="BG27" s="161">
        <v>8.5081199999999999</v>
      </c>
      <c r="BH27" s="161">
        <v>16543</v>
      </c>
      <c r="BI27" s="161">
        <v>66.906999999999996</v>
      </c>
      <c r="BJ27" s="161">
        <v>41.559403000000003</v>
      </c>
      <c r="BK27" s="161">
        <v>6.527704</v>
      </c>
      <c r="BL27" s="161">
        <v>25797</v>
      </c>
      <c r="BM27" s="161">
        <v>141.56100000000001</v>
      </c>
      <c r="BN27" s="161">
        <v>81.438598999999996</v>
      </c>
      <c r="BO27" s="161">
        <v>14.037675999999999</v>
      </c>
      <c r="BP27" s="227" t="s">
        <v>223</v>
      </c>
      <c r="BQ27" s="189" t="s">
        <v>325</v>
      </c>
      <c r="BR27" s="161">
        <v>18700</v>
      </c>
      <c r="BS27" s="161">
        <v>84.522000000000006</v>
      </c>
      <c r="BT27" s="161">
        <v>52.734350999999997</v>
      </c>
      <c r="BU27" s="161">
        <v>8.262912</v>
      </c>
      <c r="BV27" s="161">
        <v>28028</v>
      </c>
      <c r="BW27" s="161">
        <v>173.215</v>
      </c>
      <c r="BX27" s="161">
        <v>100.63904599999999</v>
      </c>
      <c r="BY27" s="161">
        <v>17.161176000000001</v>
      </c>
      <c r="BZ27" s="161">
        <v>19679</v>
      </c>
      <c r="CA27" s="161">
        <v>103.952</v>
      </c>
      <c r="CB27" s="161">
        <v>66.887803000000005</v>
      </c>
      <c r="CC27" s="161">
        <v>10.20481</v>
      </c>
      <c r="CD27" s="161">
        <v>30886</v>
      </c>
      <c r="CE27" s="161">
        <v>213.17</v>
      </c>
      <c r="CF27" s="161">
        <v>125.153549</v>
      </c>
      <c r="CG27" s="161">
        <v>20.928045999999998</v>
      </c>
      <c r="CH27" s="227" t="s">
        <v>223</v>
      </c>
      <c r="CI27" s="189" t="s">
        <v>325</v>
      </c>
      <c r="CJ27" s="161">
        <v>22338</v>
      </c>
      <c r="CK27" s="161">
        <v>126.79600000000001</v>
      </c>
      <c r="CL27" s="161">
        <v>82.963740999999999</v>
      </c>
      <c r="CM27" s="161">
        <v>12.466844</v>
      </c>
      <c r="CN27" s="161">
        <v>35376</v>
      </c>
      <c r="CO27" s="161">
        <v>254.83600000000001</v>
      </c>
      <c r="CP27" s="161">
        <v>152.56494599999999</v>
      </c>
      <c r="CQ27" s="161">
        <v>24.952842</v>
      </c>
      <c r="CR27" s="161">
        <v>18159</v>
      </c>
      <c r="CS27" s="161">
        <v>111.71899999999999</v>
      </c>
      <c r="CT27" s="161">
        <v>74.824129999999997</v>
      </c>
      <c r="CU27" s="161">
        <v>10.983438</v>
      </c>
      <c r="CV27" s="161">
        <v>31742</v>
      </c>
      <c r="CW27" s="161">
        <v>240.00800000000001</v>
      </c>
      <c r="CX27" s="161">
        <v>147.575863</v>
      </c>
      <c r="CY27" s="161">
        <v>23.432952</v>
      </c>
      <c r="CZ27" s="227" t="s">
        <v>223</v>
      </c>
      <c r="DA27" s="189" t="s">
        <v>325</v>
      </c>
      <c r="DB27" s="161">
        <v>16928</v>
      </c>
      <c r="DC27" s="161">
        <v>111.205</v>
      </c>
      <c r="DD27" s="161">
        <v>77.909402</v>
      </c>
      <c r="DE27" s="161">
        <v>10.916003999999999</v>
      </c>
      <c r="DF27" s="161">
        <v>30626</v>
      </c>
      <c r="DG27" s="161">
        <v>242.071</v>
      </c>
      <c r="DH27" s="161">
        <v>155.42514</v>
      </c>
      <c r="DI27" s="161">
        <v>23.670549999999999</v>
      </c>
      <c r="DJ27" s="161">
        <v>17541</v>
      </c>
      <c r="DK27" s="161">
        <v>127.52800000000001</v>
      </c>
      <c r="DL27" s="161">
        <v>90.087580000000003</v>
      </c>
      <c r="DM27" s="161">
        <v>12.523225999999999</v>
      </c>
      <c r="DN27" s="161">
        <v>29498</v>
      </c>
      <c r="DO27" s="161">
        <v>226.285</v>
      </c>
      <c r="DP27" s="161">
        <v>152.14043599999999</v>
      </c>
      <c r="DQ27" s="161">
        <v>22.568794</v>
      </c>
      <c r="DR27" s="227" t="s">
        <v>223</v>
      </c>
      <c r="DS27" s="189" t="s">
        <v>325</v>
      </c>
      <c r="DT27" s="161">
        <v>16905</v>
      </c>
      <c r="DU27" s="161">
        <v>124.801</v>
      </c>
      <c r="DV27" s="161">
        <v>89.927636000000007</v>
      </c>
      <c r="DW27" s="161">
        <v>12.276966</v>
      </c>
      <c r="DX27" s="161">
        <v>27196</v>
      </c>
      <c r="DY27" s="161">
        <v>202.54900000000001</v>
      </c>
      <c r="DZ27" s="161">
        <v>138.79646</v>
      </c>
      <c r="EA27" s="161">
        <v>20.070841000000001</v>
      </c>
      <c r="EB27" s="161">
        <v>15040</v>
      </c>
      <c r="EC27" s="161">
        <v>116.792</v>
      </c>
      <c r="ED27" s="161">
        <v>85.371722000000005</v>
      </c>
      <c r="EE27" s="161">
        <v>11.284700000000001</v>
      </c>
      <c r="EF27" s="161">
        <v>22899</v>
      </c>
      <c r="EG27" s="161">
        <v>171.24199999999999</v>
      </c>
      <c r="EH27" s="161">
        <v>121.695145</v>
      </c>
      <c r="EI27" s="161">
        <v>16.954279</v>
      </c>
      <c r="EJ27" s="227" t="s">
        <v>223</v>
      </c>
      <c r="EK27" s="189" t="s">
        <v>325</v>
      </c>
      <c r="EL27" s="161">
        <v>11277</v>
      </c>
      <c r="EM27" s="161">
        <v>90.427999999999997</v>
      </c>
      <c r="EN27" s="161">
        <v>68.003213000000002</v>
      </c>
      <c r="EO27" s="161">
        <v>8.6247710000000009</v>
      </c>
      <c r="EP27" s="161">
        <v>16616</v>
      </c>
      <c r="EQ27" s="161">
        <v>126.64</v>
      </c>
      <c r="ER27" s="161">
        <v>93.950265000000002</v>
      </c>
      <c r="ES27" s="161">
        <v>12.049098000000001</v>
      </c>
      <c r="ET27" s="161">
        <v>5416</v>
      </c>
      <c r="EU27" s="161">
        <v>40.595999999999997</v>
      </c>
      <c r="EV27" s="161">
        <v>30.940180000000002</v>
      </c>
      <c r="EW27" s="161">
        <v>3.9779460000000002</v>
      </c>
      <c r="EX27" s="161">
        <v>8178</v>
      </c>
      <c r="EY27" s="161">
        <v>60.706000000000003</v>
      </c>
      <c r="EZ27" s="161">
        <v>46.143233000000002</v>
      </c>
      <c r="FA27" s="161">
        <v>5.6088959999999997</v>
      </c>
      <c r="FB27" s="227" t="s">
        <v>223</v>
      </c>
      <c r="FC27" s="226" t="s">
        <v>275</v>
      </c>
      <c r="FD27" s="161">
        <v>3793</v>
      </c>
      <c r="FE27" s="161">
        <v>30.277000000000001</v>
      </c>
      <c r="FF27" s="161">
        <v>23.447900000000001</v>
      </c>
      <c r="FG27" s="161">
        <v>3.0235729999999998</v>
      </c>
      <c r="FH27" s="161">
        <v>5618</v>
      </c>
      <c r="FI27" s="161">
        <v>41.505000000000003</v>
      </c>
      <c r="FJ27" s="161">
        <v>32.168039</v>
      </c>
      <c r="FK27" s="161">
        <v>3.7798880000000001</v>
      </c>
      <c r="FL27" s="161">
        <v>2473</v>
      </c>
      <c r="FM27" s="161">
        <v>17.373999999999999</v>
      </c>
      <c r="FN27" s="161">
        <v>13.508167</v>
      </c>
      <c r="FO27" s="161">
        <v>1.533002</v>
      </c>
      <c r="FP27" s="161">
        <v>3652</v>
      </c>
      <c r="FQ27" s="161">
        <v>24.731999999999999</v>
      </c>
      <c r="FR27" s="161">
        <v>19.481995000000001</v>
      </c>
      <c r="FS27" s="161">
        <v>2.2798959999999999</v>
      </c>
      <c r="FT27" s="227" t="s">
        <v>223</v>
      </c>
    </row>
    <row r="28" spans="1:176" ht="14.85" customHeight="1">
      <c r="A28" s="226" t="s">
        <v>735</v>
      </c>
      <c r="B28" s="161">
        <v>125513</v>
      </c>
      <c r="C28" s="161">
        <v>696.26800000000003</v>
      </c>
      <c r="D28" s="161">
        <v>510.31566400000003</v>
      </c>
      <c r="E28" s="161">
        <v>69.364644999999996</v>
      </c>
      <c r="F28" s="161">
        <v>47649</v>
      </c>
      <c r="G28" s="161">
        <v>249.279</v>
      </c>
      <c r="H28" s="161">
        <v>189.73791900000001</v>
      </c>
      <c r="I28" s="161">
        <v>24.840047999999999</v>
      </c>
      <c r="J28" s="161">
        <v>77864</v>
      </c>
      <c r="K28" s="161">
        <v>446.98899999999998</v>
      </c>
      <c r="L28" s="161">
        <v>320.57774499999999</v>
      </c>
      <c r="M28" s="161">
        <v>44.524597</v>
      </c>
      <c r="N28" s="227" t="s">
        <v>736</v>
      </c>
      <c r="O28" s="189" t="s">
        <v>260</v>
      </c>
      <c r="P28" s="161">
        <v>531</v>
      </c>
      <c r="Q28" s="161">
        <v>2.274</v>
      </c>
      <c r="R28" s="161">
        <v>1.4502459999999999</v>
      </c>
      <c r="S28" s="161">
        <v>0.13067000000000001</v>
      </c>
      <c r="T28" s="161">
        <v>492</v>
      </c>
      <c r="U28" s="161">
        <v>2.0619999999999998</v>
      </c>
      <c r="V28" s="161">
        <v>1.2763819999999999</v>
      </c>
      <c r="W28" s="161">
        <v>0.119724</v>
      </c>
      <c r="X28" s="161">
        <v>1457</v>
      </c>
      <c r="Y28" s="161">
        <v>6.4989999999999997</v>
      </c>
      <c r="Z28" s="161">
        <v>3.6433650000000002</v>
      </c>
      <c r="AA28" s="161">
        <v>0.63471</v>
      </c>
      <c r="AB28" s="161">
        <v>1196</v>
      </c>
      <c r="AC28" s="161">
        <v>4.8940000000000001</v>
      </c>
      <c r="AD28" s="161">
        <v>2.756278</v>
      </c>
      <c r="AE28" s="161">
        <v>0.46700999999999998</v>
      </c>
      <c r="AF28" s="227" t="s">
        <v>736</v>
      </c>
      <c r="AG28" s="189" t="s">
        <v>260</v>
      </c>
      <c r="AH28" s="161">
        <v>2077</v>
      </c>
      <c r="AI28" s="161">
        <v>7.8220000000000001</v>
      </c>
      <c r="AJ28" s="161">
        <v>4.6235710000000001</v>
      </c>
      <c r="AK28" s="161">
        <v>0.79342000000000001</v>
      </c>
      <c r="AL28" s="161">
        <v>1991</v>
      </c>
      <c r="AM28" s="161">
        <v>7.44</v>
      </c>
      <c r="AN28" s="161">
        <v>4.3111370000000004</v>
      </c>
      <c r="AO28" s="161">
        <v>0.75575999999999999</v>
      </c>
      <c r="AP28" s="161">
        <v>2143</v>
      </c>
      <c r="AQ28" s="161">
        <v>7.2450000000000001</v>
      </c>
      <c r="AR28" s="161">
        <v>4.5575359999999998</v>
      </c>
      <c r="AS28" s="161">
        <v>0.72970000000000002</v>
      </c>
      <c r="AT28" s="161">
        <v>2669</v>
      </c>
      <c r="AU28" s="161">
        <v>9.6440000000000001</v>
      </c>
      <c r="AV28" s="161">
        <v>5.6258670000000004</v>
      </c>
      <c r="AW28" s="161">
        <v>0.96184999999999998</v>
      </c>
      <c r="AX28" s="227" t="s">
        <v>736</v>
      </c>
      <c r="AY28" s="189" t="s">
        <v>260</v>
      </c>
      <c r="AZ28" s="161">
        <v>2388</v>
      </c>
      <c r="BA28" s="161">
        <v>7.5519999999999996</v>
      </c>
      <c r="BB28" s="161">
        <v>5.0455180000000004</v>
      </c>
      <c r="BC28" s="161">
        <v>0.79075700000000004</v>
      </c>
      <c r="BD28" s="161">
        <v>4150</v>
      </c>
      <c r="BE28" s="161">
        <v>14.34</v>
      </c>
      <c r="BF28" s="161">
        <v>9.0899730000000005</v>
      </c>
      <c r="BG28" s="161">
        <v>1.52478</v>
      </c>
      <c r="BH28" s="161">
        <v>2939</v>
      </c>
      <c r="BI28" s="161">
        <v>9.9109999999999996</v>
      </c>
      <c r="BJ28" s="161">
        <v>6.6741169999999999</v>
      </c>
      <c r="BK28" s="161">
        <v>1.01664</v>
      </c>
      <c r="BL28" s="161">
        <v>5208</v>
      </c>
      <c r="BM28" s="161">
        <v>22.72</v>
      </c>
      <c r="BN28" s="161">
        <v>14.026754</v>
      </c>
      <c r="BO28" s="161">
        <v>2.3746399999999999</v>
      </c>
      <c r="BP28" s="227" t="s">
        <v>736</v>
      </c>
      <c r="BQ28" s="189" t="s">
        <v>260</v>
      </c>
      <c r="BR28" s="161">
        <v>3031</v>
      </c>
      <c r="BS28" s="161">
        <v>11.557</v>
      </c>
      <c r="BT28" s="161">
        <v>7.8309680000000004</v>
      </c>
      <c r="BU28" s="161">
        <v>1.19167</v>
      </c>
      <c r="BV28" s="161">
        <v>5231</v>
      </c>
      <c r="BW28" s="161">
        <v>25.033999999999999</v>
      </c>
      <c r="BX28" s="161">
        <v>15.854123</v>
      </c>
      <c r="BY28" s="161">
        <v>2.5809839999999999</v>
      </c>
      <c r="BZ28" s="161">
        <v>3301</v>
      </c>
      <c r="CA28" s="161">
        <v>14.125999999999999</v>
      </c>
      <c r="CB28" s="161">
        <v>9.6939209999999996</v>
      </c>
      <c r="CC28" s="161">
        <v>1.4330210000000001</v>
      </c>
      <c r="CD28" s="161">
        <v>5998</v>
      </c>
      <c r="CE28" s="161">
        <v>32.201999999999998</v>
      </c>
      <c r="CF28" s="161">
        <v>20.083265999999998</v>
      </c>
      <c r="CG28" s="161">
        <v>3.2517640000000001</v>
      </c>
      <c r="CH28" s="227" t="s">
        <v>736</v>
      </c>
      <c r="CI28" s="189" t="s">
        <v>260</v>
      </c>
      <c r="CJ28" s="161">
        <v>3973</v>
      </c>
      <c r="CK28" s="161">
        <v>19.181000000000001</v>
      </c>
      <c r="CL28" s="161">
        <v>13.845456</v>
      </c>
      <c r="CM28" s="161">
        <v>1.900104</v>
      </c>
      <c r="CN28" s="161">
        <v>7339</v>
      </c>
      <c r="CO28" s="161">
        <v>44.258000000000003</v>
      </c>
      <c r="CP28" s="161">
        <v>28.633621999999999</v>
      </c>
      <c r="CQ28" s="161">
        <v>4.3288000000000002</v>
      </c>
      <c r="CR28" s="161">
        <v>3638</v>
      </c>
      <c r="CS28" s="161">
        <v>18.684999999999999</v>
      </c>
      <c r="CT28" s="161">
        <v>13.979875</v>
      </c>
      <c r="CU28" s="161">
        <v>1.874819</v>
      </c>
      <c r="CV28" s="161">
        <v>7408</v>
      </c>
      <c r="CW28" s="161">
        <v>47.302</v>
      </c>
      <c r="CX28" s="161">
        <v>32.267190999999997</v>
      </c>
      <c r="CY28" s="161">
        <v>4.6194240000000004</v>
      </c>
      <c r="CZ28" s="227" t="s">
        <v>736</v>
      </c>
      <c r="DA28" s="189" t="s">
        <v>260</v>
      </c>
      <c r="DB28" s="161">
        <v>4013</v>
      </c>
      <c r="DC28" s="161">
        <v>23.135999999999999</v>
      </c>
      <c r="DD28" s="161">
        <v>17.721599999999999</v>
      </c>
      <c r="DE28" s="161">
        <v>2.3313929999999998</v>
      </c>
      <c r="DF28" s="161">
        <v>7614</v>
      </c>
      <c r="DG28" s="161">
        <v>49.506999999999998</v>
      </c>
      <c r="DH28" s="161">
        <v>36.095069000000002</v>
      </c>
      <c r="DI28" s="161">
        <v>4.8656300000000003</v>
      </c>
      <c r="DJ28" s="161">
        <v>4234</v>
      </c>
      <c r="DK28" s="161">
        <v>25.6</v>
      </c>
      <c r="DL28" s="161">
        <v>20.284123000000001</v>
      </c>
      <c r="DM28" s="161">
        <v>2.5497230000000002</v>
      </c>
      <c r="DN28" s="161">
        <v>7095</v>
      </c>
      <c r="DO28" s="161">
        <v>47.02</v>
      </c>
      <c r="DP28" s="161">
        <v>35.576853999999997</v>
      </c>
      <c r="DQ28" s="161">
        <v>4.7516040000000004</v>
      </c>
      <c r="DR28" s="227" t="s">
        <v>736</v>
      </c>
      <c r="DS28" s="189" t="s">
        <v>260</v>
      </c>
      <c r="DT28" s="161">
        <v>4124</v>
      </c>
      <c r="DU28" s="161">
        <v>27.786999999999999</v>
      </c>
      <c r="DV28" s="161">
        <v>21.961034999999999</v>
      </c>
      <c r="DW28" s="161">
        <v>2.7353190000000001</v>
      </c>
      <c r="DX28" s="161">
        <v>6543</v>
      </c>
      <c r="DY28" s="161">
        <v>42.206000000000003</v>
      </c>
      <c r="DZ28" s="161">
        <v>32.124586000000001</v>
      </c>
      <c r="EA28" s="161">
        <v>4.1893479999999998</v>
      </c>
      <c r="EB28" s="161">
        <v>3710</v>
      </c>
      <c r="EC28" s="161">
        <v>25.5</v>
      </c>
      <c r="ED28" s="161">
        <v>20.992153999999999</v>
      </c>
      <c r="EE28" s="161">
        <v>2.4861300000000002</v>
      </c>
      <c r="EF28" s="161">
        <v>5613</v>
      </c>
      <c r="EG28" s="161">
        <v>36.252000000000002</v>
      </c>
      <c r="EH28" s="161">
        <v>28.410875999999998</v>
      </c>
      <c r="EI28" s="161">
        <v>3.6395879999999998</v>
      </c>
      <c r="EJ28" s="227" t="s">
        <v>736</v>
      </c>
      <c r="EK28" s="189" t="s">
        <v>260</v>
      </c>
      <c r="EL28" s="161">
        <v>2834</v>
      </c>
      <c r="EM28" s="161">
        <v>19.998999999999999</v>
      </c>
      <c r="EN28" s="161">
        <v>16.590775000000001</v>
      </c>
      <c r="EO28" s="161">
        <v>1.982037</v>
      </c>
      <c r="EP28" s="161">
        <v>4224</v>
      </c>
      <c r="EQ28" s="161">
        <v>29.004000000000001</v>
      </c>
      <c r="ER28" s="161">
        <v>23.832070000000002</v>
      </c>
      <c r="ES28" s="161">
        <v>2.8242449999999999</v>
      </c>
      <c r="ET28" s="161">
        <v>1447</v>
      </c>
      <c r="EU28" s="161">
        <v>10.32</v>
      </c>
      <c r="EV28" s="161">
        <v>9.0752559999999995</v>
      </c>
      <c r="EW28" s="161">
        <v>1.0127980000000001</v>
      </c>
      <c r="EX28" s="161">
        <v>2287</v>
      </c>
      <c r="EY28" s="161">
        <v>15.006</v>
      </c>
      <c r="EZ28" s="161">
        <v>13.239907000000001</v>
      </c>
      <c r="FA28" s="161">
        <v>1.46766</v>
      </c>
      <c r="FB28" s="227" t="s">
        <v>736</v>
      </c>
      <c r="FC28" s="226" t="s">
        <v>735</v>
      </c>
      <c r="FD28" s="161">
        <v>1066</v>
      </c>
      <c r="FE28" s="161">
        <v>7.3630000000000004</v>
      </c>
      <c r="FF28" s="161">
        <v>6.7546999999999997</v>
      </c>
      <c r="FG28" s="161">
        <v>0.78931099999999998</v>
      </c>
      <c r="FH28" s="161">
        <v>1702</v>
      </c>
      <c r="FI28" s="161">
        <v>11.321</v>
      </c>
      <c r="FJ28" s="161">
        <v>10.136077999999999</v>
      </c>
      <c r="FK28" s="161">
        <v>1.047742</v>
      </c>
      <c r="FL28" s="161">
        <v>743</v>
      </c>
      <c r="FM28" s="161">
        <v>4.7220000000000004</v>
      </c>
      <c r="FN28" s="161">
        <v>5.0137029999999996</v>
      </c>
      <c r="FO28" s="161">
        <v>0.45782600000000001</v>
      </c>
      <c r="FP28" s="161">
        <v>1104</v>
      </c>
      <c r="FQ28" s="161">
        <v>6.7770000000000001</v>
      </c>
      <c r="FR28" s="161">
        <v>7.2377120000000001</v>
      </c>
      <c r="FS28" s="161">
        <v>0.75404400000000005</v>
      </c>
      <c r="FT28" s="227" t="s">
        <v>736</v>
      </c>
    </row>
    <row r="29" spans="1:176" ht="14.85" customHeight="1">
      <c r="A29" s="226" t="s">
        <v>737</v>
      </c>
      <c r="B29" s="161">
        <v>184154</v>
      </c>
      <c r="C29" s="161">
        <v>1049.768</v>
      </c>
      <c r="D29" s="161">
        <v>709.68516699999998</v>
      </c>
      <c r="E29" s="161">
        <v>101.760154</v>
      </c>
      <c r="F29" s="161">
        <v>73896</v>
      </c>
      <c r="G29" s="161">
        <v>386.983</v>
      </c>
      <c r="H29" s="161">
        <v>274.13182899999998</v>
      </c>
      <c r="I29" s="161">
        <v>37.350667999999999</v>
      </c>
      <c r="J29" s="161">
        <v>110258</v>
      </c>
      <c r="K29" s="161">
        <v>662.78499999999997</v>
      </c>
      <c r="L29" s="161">
        <v>435.553338</v>
      </c>
      <c r="M29" s="161">
        <v>64.409486000000001</v>
      </c>
      <c r="N29" s="227" t="s">
        <v>738</v>
      </c>
      <c r="O29" s="189" t="s">
        <v>261</v>
      </c>
      <c r="P29" s="161">
        <v>1062</v>
      </c>
      <c r="Q29" s="161">
        <v>4.2690000000000001</v>
      </c>
      <c r="R29" s="161">
        <v>2.727109</v>
      </c>
      <c r="S29" s="161">
        <v>0.22919999999999999</v>
      </c>
      <c r="T29" s="161">
        <v>842</v>
      </c>
      <c r="U29" s="161">
        <v>3.8940000000000001</v>
      </c>
      <c r="V29" s="161">
        <v>2.4483280000000001</v>
      </c>
      <c r="W29" s="161">
        <v>0.20916000000000001</v>
      </c>
      <c r="X29" s="161">
        <v>2675</v>
      </c>
      <c r="Y29" s="161">
        <v>12.409000000000001</v>
      </c>
      <c r="Z29" s="161">
        <v>6.9711309999999997</v>
      </c>
      <c r="AA29" s="161">
        <v>1.143866</v>
      </c>
      <c r="AB29" s="161">
        <v>2330</v>
      </c>
      <c r="AC29" s="161">
        <v>10.226000000000001</v>
      </c>
      <c r="AD29" s="161">
        <v>5.5840420000000002</v>
      </c>
      <c r="AE29" s="161">
        <v>0.92793599999999998</v>
      </c>
      <c r="AF29" s="227" t="s">
        <v>738</v>
      </c>
      <c r="AG29" s="189" t="s">
        <v>261</v>
      </c>
      <c r="AH29" s="161">
        <v>3835</v>
      </c>
      <c r="AI29" s="161">
        <v>16.175999999999998</v>
      </c>
      <c r="AJ29" s="161">
        <v>9.6161709999999996</v>
      </c>
      <c r="AK29" s="161">
        <v>1.54267</v>
      </c>
      <c r="AL29" s="161">
        <v>3574</v>
      </c>
      <c r="AM29" s="161">
        <v>14.823</v>
      </c>
      <c r="AN29" s="161">
        <v>8.3943159999999999</v>
      </c>
      <c r="AO29" s="161">
        <v>1.399432</v>
      </c>
      <c r="AP29" s="161">
        <v>4116</v>
      </c>
      <c r="AQ29" s="161">
        <v>15.222</v>
      </c>
      <c r="AR29" s="161">
        <v>9.4854939999999992</v>
      </c>
      <c r="AS29" s="161">
        <v>1.39622</v>
      </c>
      <c r="AT29" s="161">
        <v>4851</v>
      </c>
      <c r="AU29" s="161">
        <v>19.632000000000001</v>
      </c>
      <c r="AV29" s="161">
        <v>11.478538</v>
      </c>
      <c r="AW29" s="161">
        <v>1.80175</v>
      </c>
      <c r="AX29" s="227" t="s">
        <v>738</v>
      </c>
      <c r="AY29" s="189" t="s">
        <v>261</v>
      </c>
      <c r="AZ29" s="161">
        <v>5061</v>
      </c>
      <c r="BA29" s="161">
        <v>16.241</v>
      </c>
      <c r="BB29" s="161">
        <v>10.873105000000001</v>
      </c>
      <c r="BC29" s="161">
        <v>1.497522</v>
      </c>
      <c r="BD29" s="161">
        <v>6702</v>
      </c>
      <c r="BE29" s="161">
        <v>26.581</v>
      </c>
      <c r="BF29" s="161">
        <v>15.968935</v>
      </c>
      <c r="BG29" s="161">
        <v>2.5093580000000002</v>
      </c>
      <c r="BH29" s="161">
        <v>4886</v>
      </c>
      <c r="BI29" s="161">
        <v>19.001000000000001</v>
      </c>
      <c r="BJ29" s="161">
        <v>12.157126</v>
      </c>
      <c r="BK29" s="161">
        <v>1.7516719999999999</v>
      </c>
      <c r="BL29" s="161">
        <v>7319</v>
      </c>
      <c r="BM29" s="161">
        <v>37.744999999999997</v>
      </c>
      <c r="BN29" s="161">
        <v>22.190460000000002</v>
      </c>
      <c r="BO29" s="161">
        <v>3.624396</v>
      </c>
      <c r="BP29" s="227" t="s">
        <v>738</v>
      </c>
      <c r="BQ29" s="189" t="s">
        <v>261</v>
      </c>
      <c r="BR29" s="161">
        <v>5039</v>
      </c>
      <c r="BS29" s="161">
        <v>21.399000000000001</v>
      </c>
      <c r="BT29" s="161">
        <v>13.583838999999999</v>
      </c>
      <c r="BU29" s="161">
        <v>1.9997959999999999</v>
      </c>
      <c r="BV29" s="161">
        <v>7546</v>
      </c>
      <c r="BW29" s="161">
        <v>43.966000000000001</v>
      </c>
      <c r="BX29" s="161">
        <v>25.79261</v>
      </c>
      <c r="BY29" s="161">
        <v>4.1728800000000001</v>
      </c>
      <c r="BZ29" s="161">
        <v>5541</v>
      </c>
      <c r="CA29" s="161">
        <v>26.558</v>
      </c>
      <c r="CB29" s="161">
        <v>17.368068999999998</v>
      </c>
      <c r="CC29" s="161">
        <v>2.4984519999999999</v>
      </c>
      <c r="CD29" s="161">
        <v>9125</v>
      </c>
      <c r="CE29" s="161">
        <v>60.235999999999997</v>
      </c>
      <c r="CF29" s="161">
        <v>35.252614000000001</v>
      </c>
      <c r="CG29" s="161">
        <v>5.7064659999999998</v>
      </c>
      <c r="CH29" s="227" t="s">
        <v>738</v>
      </c>
      <c r="CI29" s="189" t="s">
        <v>261</v>
      </c>
      <c r="CJ29" s="161">
        <v>6271</v>
      </c>
      <c r="CK29" s="161">
        <v>32.276000000000003</v>
      </c>
      <c r="CL29" s="161">
        <v>21.566590000000001</v>
      </c>
      <c r="CM29" s="161">
        <v>3.0568949999999999</v>
      </c>
      <c r="CN29" s="161">
        <v>11055</v>
      </c>
      <c r="CO29" s="161">
        <v>74.174000000000007</v>
      </c>
      <c r="CP29" s="161">
        <v>44.893306000000003</v>
      </c>
      <c r="CQ29" s="161">
        <v>7.1139200000000002</v>
      </c>
      <c r="CR29" s="161">
        <v>5796</v>
      </c>
      <c r="CS29" s="161">
        <v>31.074000000000002</v>
      </c>
      <c r="CT29" s="161">
        <v>21.801404999999999</v>
      </c>
      <c r="CU29" s="161">
        <v>2.9333290000000001</v>
      </c>
      <c r="CV29" s="161">
        <v>10136</v>
      </c>
      <c r="CW29" s="161">
        <v>67.959000000000003</v>
      </c>
      <c r="CX29" s="161">
        <v>42.447239000000003</v>
      </c>
      <c r="CY29" s="161">
        <v>6.5059339999999999</v>
      </c>
      <c r="CZ29" s="227" t="s">
        <v>738</v>
      </c>
      <c r="DA29" s="189" t="s">
        <v>261</v>
      </c>
      <c r="DB29" s="161">
        <v>5381</v>
      </c>
      <c r="DC29" s="161">
        <v>31.568000000000001</v>
      </c>
      <c r="DD29" s="161">
        <v>23.035408</v>
      </c>
      <c r="DE29" s="161">
        <v>3.0090349999999999</v>
      </c>
      <c r="DF29" s="161">
        <v>9480</v>
      </c>
      <c r="DG29" s="161">
        <v>63.066000000000003</v>
      </c>
      <c r="DH29" s="161">
        <v>40.658166999999999</v>
      </c>
      <c r="DI29" s="161">
        <v>6.0648099999999996</v>
      </c>
      <c r="DJ29" s="161">
        <v>5596</v>
      </c>
      <c r="DK29" s="161">
        <v>34.719000000000001</v>
      </c>
      <c r="DL29" s="161">
        <v>25.400162999999999</v>
      </c>
      <c r="DM29" s="161">
        <v>3.4398140000000001</v>
      </c>
      <c r="DN29" s="161">
        <v>9000</v>
      </c>
      <c r="DO29" s="161">
        <v>59.517000000000003</v>
      </c>
      <c r="DP29" s="161">
        <v>40.504060000000003</v>
      </c>
      <c r="DQ29" s="161">
        <v>5.8973469999999999</v>
      </c>
      <c r="DR29" s="227" t="s">
        <v>738</v>
      </c>
      <c r="DS29" s="189" t="s">
        <v>261</v>
      </c>
      <c r="DT29" s="161">
        <v>5278</v>
      </c>
      <c r="DU29" s="161">
        <v>33.091999999999999</v>
      </c>
      <c r="DV29" s="161">
        <v>24.720558</v>
      </c>
      <c r="DW29" s="161">
        <v>3.2821020000000001</v>
      </c>
      <c r="DX29" s="161">
        <v>8285</v>
      </c>
      <c r="DY29" s="161">
        <v>53.478999999999999</v>
      </c>
      <c r="DZ29" s="161">
        <v>38.017361999999999</v>
      </c>
      <c r="EA29" s="161">
        <v>5.3786899999999997</v>
      </c>
      <c r="EB29" s="161">
        <v>4716</v>
      </c>
      <c r="EC29" s="161">
        <v>32.588999999999999</v>
      </c>
      <c r="ED29" s="161">
        <v>25.188849999999999</v>
      </c>
      <c r="EE29" s="161">
        <v>3.272049</v>
      </c>
      <c r="EF29" s="161">
        <v>7362</v>
      </c>
      <c r="EG29" s="161">
        <v>47.576999999999998</v>
      </c>
      <c r="EH29" s="161">
        <v>36.109574000000002</v>
      </c>
      <c r="EI29" s="161">
        <v>4.8928589999999996</v>
      </c>
      <c r="EJ29" s="227" t="s">
        <v>738</v>
      </c>
      <c r="EK29" s="189" t="s">
        <v>261</v>
      </c>
      <c r="EL29" s="161">
        <v>3848</v>
      </c>
      <c r="EM29" s="161">
        <v>27.03</v>
      </c>
      <c r="EN29" s="161">
        <v>21.887018999999999</v>
      </c>
      <c r="EO29" s="161">
        <v>2.8164310000000001</v>
      </c>
      <c r="EP29" s="161">
        <v>5686</v>
      </c>
      <c r="EQ29" s="161">
        <v>36.396000000000001</v>
      </c>
      <c r="ER29" s="161">
        <v>29.359991000000001</v>
      </c>
      <c r="ES29" s="161">
        <v>3.7415509999999998</v>
      </c>
      <c r="ET29" s="161">
        <v>2171</v>
      </c>
      <c r="EU29" s="161">
        <v>15.419</v>
      </c>
      <c r="EV29" s="161">
        <v>12.901308</v>
      </c>
      <c r="EW29" s="161">
        <v>1.629491</v>
      </c>
      <c r="EX29" s="161">
        <v>3185</v>
      </c>
      <c r="EY29" s="161">
        <v>19.736999999999998</v>
      </c>
      <c r="EZ29" s="161">
        <v>16.835588000000001</v>
      </c>
      <c r="FA29" s="161">
        <v>2.0347780000000002</v>
      </c>
      <c r="FB29" s="227" t="s">
        <v>738</v>
      </c>
      <c r="FC29" s="226" t="s">
        <v>737</v>
      </c>
      <c r="FD29" s="161">
        <v>1668</v>
      </c>
      <c r="FE29" s="161">
        <v>10.91</v>
      </c>
      <c r="FF29" s="161">
        <v>8.9797560000000001</v>
      </c>
      <c r="FG29" s="161">
        <v>1.203802</v>
      </c>
      <c r="FH29" s="161">
        <v>2314</v>
      </c>
      <c r="FI29" s="161">
        <v>14.641999999999999</v>
      </c>
      <c r="FJ29" s="161">
        <v>12.266012999999999</v>
      </c>
      <c r="FK29" s="161">
        <v>1.50576</v>
      </c>
      <c r="FL29" s="161">
        <v>956</v>
      </c>
      <c r="FM29" s="161">
        <v>7.0309999999999997</v>
      </c>
      <c r="FN29" s="161">
        <v>5.8687279999999999</v>
      </c>
      <c r="FO29" s="161">
        <v>0.64832199999999995</v>
      </c>
      <c r="FP29" s="161">
        <v>1466</v>
      </c>
      <c r="FQ29" s="161">
        <v>9.1349999999999998</v>
      </c>
      <c r="FR29" s="161">
        <v>7.352195</v>
      </c>
      <c r="FS29" s="161">
        <v>0.92245900000000003</v>
      </c>
      <c r="FT29" s="227" t="s">
        <v>738</v>
      </c>
    </row>
    <row r="30" spans="1:176" ht="14.85" customHeight="1">
      <c r="A30" s="226" t="s">
        <v>739</v>
      </c>
      <c r="B30" s="161">
        <v>81577</v>
      </c>
      <c r="C30" s="161">
        <v>420.48399999999998</v>
      </c>
      <c r="D30" s="161">
        <v>334.32493699999998</v>
      </c>
      <c r="E30" s="161">
        <v>45.851303000000001</v>
      </c>
      <c r="F30" s="161">
        <v>31846</v>
      </c>
      <c r="G30" s="161">
        <v>159.03899999999999</v>
      </c>
      <c r="H30" s="161">
        <v>131.90729999999999</v>
      </c>
      <c r="I30" s="161">
        <v>17.596382999999999</v>
      </c>
      <c r="J30" s="161">
        <v>49731</v>
      </c>
      <c r="K30" s="161">
        <v>261.44499999999999</v>
      </c>
      <c r="L30" s="161">
        <v>202.41763700000001</v>
      </c>
      <c r="M30" s="161">
        <v>28.254919999999998</v>
      </c>
      <c r="N30" s="227" t="s">
        <v>740</v>
      </c>
      <c r="O30" s="189" t="s">
        <v>262</v>
      </c>
      <c r="P30" s="161">
        <v>324</v>
      </c>
      <c r="Q30" s="161">
        <v>1.268</v>
      </c>
      <c r="R30" s="161">
        <v>0.81413800000000003</v>
      </c>
      <c r="S30" s="161">
        <v>6.7970000000000003E-2</v>
      </c>
      <c r="T30" s="161">
        <v>272</v>
      </c>
      <c r="U30" s="161">
        <v>0.91100000000000003</v>
      </c>
      <c r="V30" s="161">
        <v>0.55662900000000004</v>
      </c>
      <c r="W30" s="161">
        <v>5.0458000000000003E-2</v>
      </c>
      <c r="X30" s="161">
        <v>799</v>
      </c>
      <c r="Y30" s="161">
        <v>3.141</v>
      </c>
      <c r="Z30" s="161">
        <v>1.8458019999999999</v>
      </c>
      <c r="AA30" s="161">
        <v>0.31586799999999998</v>
      </c>
      <c r="AB30" s="161">
        <v>705</v>
      </c>
      <c r="AC30" s="161">
        <v>2.7050000000000001</v>
      </c>
      <c r="AD30" s="161">
        <v>1.536224</v>
      </c>
      <c r="AE30" s="161">
        <v>0.26391999999999999</v>
      </c>
      <c r="AF30" s="227" t="s">
        <v>740</v>
      </c>
      <c r="AG30" s="189" t="s">
        <v>262</v>
      </c>
      <c r="AH30" s="161">
        <v>1110</v>
      </c>
      <c r="AI30" s="161">
        <v>3.8839999999999999</v>
      </c>
      <c r="AJ30" s="161">
        <v>2.5242830000000001</v>
      </c>
      <c r="AK30" s="161">
        <v>0.42470400000000003</v>
      </c>
      <c r="AL30" s="161">
        <v>1050</v>
      </c>
      <c r="AM30" s="161">
        <v>3.5270000000000001</v>
      </c>
      <c r="AN30" s="161">
        <v>2.2233299999999998</v>
      </c>
      <c r="AO30" s="161">
        <v>0.36588799999999999</v>
      </c>
      <c r="AP30" s="161">
        <v>1253</v>
      </c>
      <c r="AQ30" s="161">
        <v>3.8279999999999998</v>
      </c>
      <c r="AR30" s="161">
        <v>2.5246149999999998</v>
      </c>
      <c r="AS30" s="161">
        <v>0.40509600000000001</v>
      </c>
      <c r="AT30" s="161">
        <v>1651</v>
      </c>
      <c r="AU30" s="161">
        <v>5.5069999999999997</v>
      </c>
      <c r="AV30" s="161">
        <v>3.3179820000000002</v>
      </c>
      <c r="AW30" s="161">
        <v>0.54127400000000003</v>
      </c>
      <c r="AX30" s="227" t="s">
        <v>740</v>
      </c>
      <c r="AY30" s="189" t="s">
        <v>262</v>
      </c>
      <c r="AZ30" s="161">
        <v>1840</v>
      </c>
      <c r="BA30" s="161">
        <v>5.1189999999999998</v>
      </c>
      <c r="BB30" s="161">
        <v>3.6024859999999999</v>
      </c>
      <c r="BC30" s="161">
        <v>0.51573199999999997</v>
      </c>
      <c r="BD30" s="161">
        <v>2795</v>
      </c>
      <c r="BE30" s="161">
        <v>8.3940000000000001</v>
      </c>
      <c r="BF30" s="161">
        <v>5.1380470000000003</v>
      </c>
      <c r="BG30" s="161">
        <v>0.84184400000000004</v>
      </c>
      <c r="BH30" s="161">
        <v>1826</v>
      </c>
      <c r="BI30" s="161">
        <v>5.5190000000000001</v>
      </c>
      <c r="BJ30" s="161">
        <v>4.0331289999999997</v>
      </c>
      <c r="BK30" s="161">
        <v>0.54879800000000001</v>
      </c>
      <c r="BL30" s="161">
        <v>2812</v>
      </c>
      <c r="BM30" s="161">
        <v>11.08</v>
      </c>
      <c r="BN30" s="161">
        <v>6.7414240000000003</v>
      </c>
      <c r="BO30" s="161">
        <v>1.1182000000000001</v>
      </c>
      <c r="BP30" s="227" t="s">
        <v>740</v>
      </c>
      <c r="BQ30" s="189" t="s">
        <v>262</v>
      </c>
      <c r="BR30" s="161">
        <v>1754</v>
      </c>
      <c r="BS30" s="161">
        <v>6.2</v>
      </c>
      <c r="BT30" s="161">
        <v>4.2927229999999996</v>
      </c>
      <c r="BU30" s="161">
        <v>0.62507999999999997</v>
      </c>
      <c r="BV30" s="161">
        <v>2884</v>
      </c>
      <c r="BW30" s="161">
        <v>13.282999999999999</v>
      </c>
      <c r="BX30" s="161">
        <v>8.3141069999999999</v>
      </c>
      <c r="BY30" s="161">
        <v>1.3105659999999999</v>
      </c>
      <c r="BZ30" s="161">
        <v>1982</v>
      </c>
      <c r="CA30" s="161">
        <v>7.5629999999999997</v>
      </c>
      <c r="CB30" s="161">
        <v>5.6165180000000001</v>
      </c>
      <c r="CC30" s="161">
        <v>0.78405599999999998</v>
      </c>
      <c r="CD30" s="161">
        <v>3385</v>
      </c>
      <c r="CE30" s="161">
        <v>16.986000000000001</v>
      </c>
      <c r="CF30" s="161">
        <v>10.875344</v>
      </c>
      <c r="CG30" s="161">
        <v>1.691478</v>
      </c>
      <c r="CH30" s="227" t="s">
        <v>740</v>
      </c>
      <c r="CI30" s="189" t="s">
        <v>262</v>
      </c>
      <c r="CJ30" s="161">
        <v>2292</v>
      </c>
      <c r="CK30" s="161">
        <v>10.394</v>
      </c>
      <c r="CL30" s="161">
        <v>7.8801579999999998</v>
      </c>
      <c r="CM30" s="161">
        <v>1.106276</v>
      </c>
      <c r="CN30" s="161">
        <v>4196</v>
      </c>
      <c r="CO30" s="161">
        <v>21.582999999999998</v>
      </c>
      <c r="CP30" s="161">
        <v>14.368575999999999</v>
      </c>
      <c r="CQ30" s="161">
        <v>2.1798099999999998</v>
      </c>
      <c r="CR30" s="161">
        <v>2231</v>
      </c>
      <c r="CS30" s="161">
        <v>10.914999999999999</v>
      </c>
      <c r="CT30" s="161">
        <v>8.7101810000000004</v>
      </c>
      <c r="CU30" s="161">
        <v>1.1621980000000001</v>
      </c>
      <c r="CV30" s="161">
        <v>4218</v>
      </c>
      <c r="CW30" s="161">
        <v>24.265999999999998</v>
      </c>
      <c r="CX30" s="161">
        <v>17.464321999999999</v>
      </c>
      <c r="CY30" s="161">
        <v>2.4157820000000001</v>
      </c>
      <c r="CZ30" s="227" t="s">
        <v>740</v>
      </c>
      <c r="DA30" s="189" t="s">
        <v>262</v>
      </c>
      <c r="DB30" s="161">
        <v>2503</v>
      </c>
      <c r="DC30" s="161">
        <v>13.324999999999999</v>
      </c>
      <c r="DD30" s="161">
        <v>10.774070999999999</v>
      </c>
      <c r="DE30" s="161">
        <v>1.4885010000000001</v>
      </c>
      <c r="DF30" s="161">
        <v>4555</v>
      </c>
      <c r="DG30" s="161">
        <v>27.491</v>
      </c>
      <c r="DH30" s="161">
        <v>20.393395000000002</v>
      </c>
      <c r="DI30" s="161">
        <v>2.8628809999999998</v>
      </c>
      <c r="DJ30" s="161">
        <v>2861</v>
      </c>
      <c r="DK30" s="161">
        <v>17.132000000000001</v>
      </c>
      <c r="DL30" s="161">
        <v>14.371886999999999</v>
      </c>
      <c r="DM30" s="161">
        <v>1.8296300000000001</v>
      </c>
      <c r="DN30" s="161">
        <v>4640</v>
      </c>
      <c r="DO30" s="161">
        <v>28.117999999999999</v>
      </c>
      <c r="DP30" s="161">
        <v>22.343226000000001</v>
      </c>
      <c r="DQ30" s="161">
        <v>3.057823</v>
      </c>
      <c r="DR30" s="227" t="s">
        <v>740</v>
      </c>
      <c r="DS30" s="189" t="s">
        <v>262</v>
      </c>
      <c r="DT30" s="161">
        <v>2953</v>
      </c>
      <c r="DU30" s="161">
        <v>18.579000000000001</v>
      </c>
      <c r="DV30" s="161">
        <v>16.243753000000002</v>
      </c>
      <c r="DW30" s="161">
        <v>1.984707</v>
      </c>
      <c r="DX30" s="161">
        <v>4507</v>
      </c>
      <c r="DY30" s="161">
        <v>27.126999999999999</v>
      </c>
      <c r="DZ30" s="161">
        <v>22.806685999999999</v>
      </c>
      <c r="EA30" s="161">
        <v>3.031396</v>
      </c>
      <c r="EB30" s="161">
        <v>2731</v>
      </c>
      <c r="EC30" s="161">
        <v>17.716999999999999</v>
      </c>
      <c r="ED30" s="161">
        <v>15.871114</v>
      </c>
      <c r="EE30" s="161">
        <v>1.9861340000000001</v>
      </c>
      <c r="EF30" s="161">
        <v>4196</v>
      </c>
      <c r="EG30" s="161">
        <v>24.334</v>
      </c>
      <c r="EH30" s="161">
        <v>21.727070999999999</v>
      </c>
      <c r="EI30" s="161">
        <v>2.9650560000000001</v>
      </c>
      <c r="EJ30" s="227" t="s">
        <v>740</v>
      </c>
      <c r="EK30" s="189" t="s">
        <v>262</v>
      </c>
      <c r="EL30" s="161">
        <v>2283</v>
      </c>
      <c r="EM30" s="161">
        <v>14.882999999999999</v>
      </c>
      <c r="EN30" s="161">
        <v>14.132811999999999</v>
      </c>
      <c r="EO30" s="161">
        <v>1.8619619999999999</v>
      </c>
      <c r="EP30" s="161">
        <v>3399</v>
      </c>
      <c r="EQ30" s="161">
        <v>19.501999999999999</v>
      </c>
      <c r="ER30" s="161">
        <v>18.506066000000001</v>
      </c>
      <c r="ES30" s="161">
        <v>2.4084189999999999</v>
      </c>
      <c r="ET30" s="161">
        <v>1315</v>
      </c>
      <c r="EU30" s="161">
        <v>8.7479999999999993</v>
      </c>
      <c r="EV30" s="161">
        <v>8.1081749999999992</v>
      </c>
      <c r="EW30" s="161">
        <v>1.1068789999999999</v>
      </c>
      <c r="EX30" s="161">
        <v>1975</v>
      </c>
      <c r="EY30" s="161">
        <v>12.375</v>
      </c>
      <c r="EZ30" s="161">
        <v>12.028409</v>
      </c>
      <c r="FA30" s="161">
        <v>1.4793799999999999</v>
      </c>
      <c r="FB30" s="227" t="s">
        <v>740</v>
      </c>
      <c r="FC30" s="226" t="s">
        <v>739</v>
      </c>
      <c r="FD30" s="161">
        <v>1103</v>
      </c>
      <c r="FE30" s="161">
        <v>6.8890000000000002</v>
      </c>
      <c r="FF30" s="161">
        <v>6.5717930000000004</v>
      </c>
      <c r="FG30" s="161">
        <v>0.907725</v>
      </c>
      <c r="FH30" s="161">
        <v>1516</v>
      </c>
      <c r="FI30" s="161">
        <v>8.9009999999999998</v>
      </c>
      <c r="FJ30" s="161">
        <v>8.4459759999999999</v>
      </c>
      <c r="FK30" s="161">
        <v>1.012516</v>
      </c>
      <c r="FL30" s="161">
        <v>686</v>
      </c>
      <c r="FM30" s="161">
        <v>3.9350000000000001</v>
      </c>
      <c r="FN30" s="161">
        <v>3.989662</v>
      </c>
      <c r="FO30" s="161">
        <v>0.47506700000000002</v>
      </c>
      <c r="FP30" s="161">
        <v>975</v>
      </c>
      <c r="FQ30" s="161">
        <v>5.3550000000000004</v>
      </c>
      <c r="FR30" s="161">
        <v>5.6308230000000004</v>
      </c>
      <c r="FS30" s="161">
        <v>0.65822899999999995</v>
      </c>
      <c r="FT30" s="227" t="s">
        <v>740</v>
      </c>
    </row>
    <row r="31" spans="1:176" ht="14.85" customHeight="1">
      <c r="A31" s="224" t="s">
        <v>137</v>
      </c>
      <c r="B31" s="160">
        <v>1027494</v>
      </c>
      <c r="C31" s="160">
        <v>6549.72</v>
      </c>
      <c r="D31" s="160">
        <v>4452.0916070000003</v>
      </c>
      <c r="E31" s="160">
        <v>618.29770699999995</v>
      </c>
      <c r="F31" s="160">
        <v>407720</v>
      </c>
      <c r="G31" s="160">
        <v>2378.203</v>
      </c>
      <c r="H31" s="160">
        <v>1685.4957870000001</v>
      </c>
      <c r="I31" s="160">
        <v>220.34532799999999</v>
      </c>
      <c r="J31" s="160">
        <v>619774</v>
      </c>
      <c r="K31" s="160">
        <v>4171.5169999999998</v>
      </c>
      <c r="L31" s="160">
        <v>2766.59582</v>
      </c>
      <c r="M31" s="160">
        <v>397.95237900000001</v>
      </c>
      <c r="N31" s="225" t="s">
        <v>290</v>
      </c>
      <c r="O31" s="186" t="s">
        <v>276</v>
      </c>
      <c r="P31" s="160">
        <v>4469</v>
      </c>
      <c r="Q31" s="160">
        <v>20.202000000000002</v>
      </c>
      <c r="R31" s="160">
        <v>12.512956000000001</v>
      </c>
      <c r="S31" s="160">
        <v>1.1147659999999999</v>
      </c>
      <c r="T31" s="160">
        <v>3688</v>
      </c>
      <c r="U31" s="160">
        <v>16.556999999999999</v>
      </c>
      <c r="V31" s="160">
        <v>9.9697790000000008</v>
      </c>
      <c r="W31" s="160">
        <v>0.92108000000000001</v>
      </c>
      <c r="X31" s="160">
        <v>12783</v>
      </c>
      <c r="Y31" s="160">
        <v>66.652000000000001</v>
      </c>
      <c r="Z31" s="160">
        <v>36.506877000000003</v>
      </c>
      <c r="AA31" s="160">
        <v>6.2971019999999998</v>
      </c>
      <c r="AB31" s="160">
        <v>10716</v>
      </c>
      <c r="AC31" s="160">
        <v>52.222000000000001</v>
      </c>
      <c r="AD31" s="160">
        <v>28.332746</v>
      </c>
      <c r="AE31" s="160">
        <v>4.8946379999999996</v>
      </c>
      <c r="AF31" s="225" t="s">
        <v>290</v>
      </c>
      <c r="AG31" s="186" t="s">
        <v>276</v>
      </c>
      <c r="AH31" s="160">
        <v>16636</v>
      </c>
      <c r="AI31" s="160">
        <v>75.582999999999998</v>
      </c>
      <c r="AJ31" s="160">
        <v>43.897638999999998</v>
      </c>
      <c r="AK31" s="160">
        <v>7.2861779999999996</v>
      </c>
      <c r="AL31" s="160">
        <v>15333</v>
      </c>
      <c r="AM31" s="160">
        <v>71.781000000000006</v>
      </c>
      <c r="AN31" s="160">
        <v>40.606751000000003</v>
      </c>
      <c r="AO31" s="160">
        <v>6.9419639999999996</v>
      </c>
      <c r="AP31" s="160">
        <v>17126</v>
      </c>
      <c r="AQ31" s="160">
        <v>66.150000000000006</v>
      </c>
      <c r="AR31" s="160">
        <v>40.331307000000002</v>
      </c>
      <c r="AS31" s="160">
        <v>6.2282279999999997</v>
      </c>
      <c r="AT31" s="160">
        <v>20671</v>
      </c>
      <c r="AU31" s="160">
        <v>85.816999999999993</v>
      </c>
      <c r="AV31" s="160">
        <v>49.516717999999997</v>
      </c>
      <c r="AW31" s="160">
        <v>8.020956</v>
      </c>
      <c r="AX31" s="225" t="s">
        <v>290</v>
      </c>
      <c r="AY31" s="186" t="s">
        <v>276</v>
      </c>
      <c r="AZ31" s="160">
        <v>22942</v>
      </c>
      <c r="BA31" s="160">
        <v>76.094999999999999</v>
      </c>
      <c r="BB31" s="160">
        <v>47.986593999999997</v>
      </c>
      <c r="BC31" s="160">
        <v>7.0223000000000004</v>
      </c>
      <c r="BD31" s="160">
        <v>34872</v>
      </c>
      <c r="BE31" s="160">
        <v>146.59399999999999</v>
      </c>
      <c r="BF31" s="160">
        <v>86.595797000000005</v>
      </c>
      <c r="BG31" s="160">
        <v>13.979851999999999</v>
      </c>
      <c r="BH31" s="160">
        <v>28822</v>
      </c>
      <c r="BI31" s="160">
        <v>113.251</v>
      </c>
      <c r="BJ31" s="160">
        <v>72.500264000000001</v>
      </c>
      <c r="BK31" s="160">
        <v>10.750640000000001</v>
      </c>
      <c r="BL31" s="160">
        <v>43735</v>
      </c>
      <c r="BM31" s="160">
        <v>235.91</v>
      </c>
      <c r="BN31" s="160">
        <v>138.43653399999999</v>
      </c>
      <c r="BO31" s="160">
        <v>22.944268000000001</v>
      </c>
      <c r="BP31" s="225" t="s">
        <v>290</v>
      </c>
      <c r="BQ31" s="186" t="s">
        <v>276</v>
      </c>
      <c r="BR31" s="160">
        <v>31977</v>
      </c>
      <c r="BS31" s="160">
        <v>144.02199999999999</v>
      </c>
      <c r="BT31" s="160">
        <v>93.012107999999998</v>
      </c>
      <c r="BU31" s="160">
        <v>13.679364</v>
      </c>
      <c r="BV31" s="160">
        <v>47325</v>
      </c>
      <c r="BW31" s="160">
        <v>287.15899999999999</v>
      </c>
      <c r="BX31" s="160">
        <v>170.338449</v>
      </c>
      <c r="BY31" s="160">
        <v>27.901557</v>
      </c>
      <c r="BZ31" s="160">
        <v>33552</v>
      </c>
      <c r="CA31" s="160">
        <v>173.93100000000001</v>
      </c>
      <c r="CB31" s="160">
        <v>114.145438</v>
      </c>
      <c r="CC31" s="160">
        <v>16.567533999999998</v>
      </c>
      <c r="CD31" s="160">
        <v>51613</v>
      </c>
      <c r="CE31" s="160">
        <v>349.82400000000001</v>
      </c>
      <c r="CF31" s="160">
        <v>209.03053199999999</v>
      </c>
      <c r="CG31" s="160">
        <v>33.947087000000003</v>
      </c>
      <c r="CH31" s="225" t="s">
        <v>290</v>
      </c>
      <c r="CI31" s="186" t="s">
        <v>276</v>
      </c>
      <c r="CJ31" s="160">
        <v>38822</v>
      </c>
      <c r="CK31" s="160">
        <v>218.89</v>
      </c>
      <c r="CL31" s="160">
        <v>149.97312600000001</v>
      </c>
      <c r="CM31" s="160">
        <v>20.89695</v>
      </c>
      <c r="CN31" s="160">
        <v>63041</v>
      </c>
      <c r="CO31" s="160">
        <v>452.815</v>
      </c>
      <c r="CP31" s="160">
        <v>277.47017099999999</v>
      </c>
      <c r="CQ31" s="160">
        <v>43.764257000000001</v>
      </c>
      <c r="CR31" s="160">
        <v>33874</v>
      </c>
      <c r="CS31" s="160">
        <v>204.80099999999999</v>
      </c>
      <c r="CT31" s="160">
        <v>144.188107</v>
      </c>
      <c r="CU31" s="160">
        <v>19.293094</v>
      </c>
      <c r="CV31" s="160">
        <v>59631</v>
      </c>
      <c r="CW31" s="160">
        <v>450.31099999999998</v>
      </c>
      <c r="CX31" s="160">
        <v>284.43674099999998</v>
      </c>
      <c r="CY31" s="160">
        <v>43.532268000000002</v>
      </c>
      <c r="CZ31" s="225" t="s">
        <v>290</v>
      </c>
      <c r="DA31" s="186" t="s">
        <v>276</v>
      </c>
      <c r="DB31" s="160">
        <v>32260</v>
      </c>
      <c r="DC31" s="160">
        <v>209.18799999999999</v>
      </c>
      <c r="DD31" s="160">
        <v>149.93762899999999</v>
      </c>
      <c r="DE31" s="160">
        <v>19.725804</v>
      </c>
      <c r="DF31" s="160">
        <v>57444</v>
      </c>
      <c r="DG31" s="160">
        <v>443.40800000000002</v>
      </c>
      <c r="DH31" s="160">
        <v>295.21734800000002</v>
      </c>
      <c r="DI31" s="160">
        <v>42.967101999999997</v>
      </c>
      <c r="DJ31" s="160">
        <v>31994</v>
      </c>
      <c r="DK31" s="160">
        <v>223.22900000000001</v>
      </c>
      <c r="DL31" s="160">
        <v>164.42945599999999</v>
      </c>
      <c r="DM31" s="160">
        <v>20.719059000000001</v>
      </c>
      <c r="DN31" s="160">
        <v>52638</v>
      </c>
      <c r="DO31" s="160">
        <v>398.45699999999999</v>
      </c>
      <c r="DP31" s="160">
        <v>275.96313700000002</v>
      </c>
      <c r="DQ31" s="160">
        <v>38.673473999999999</v>
      </c>
      <c r="DR31" s="225" t="s">
        <v>290</v>
      </c>
      <c r="DS31" s="186" t="s">
        <v>276</v>
      </c>
      <c r="DT31" s="160">
        <v>29911</v>
      </c>
      <c r="DU31" s="160">
        <v>215.25200000000001</v>
      </c>
      <c r="DV31" s="160">
        <v>164.566273</v>
      </c>
      <c r="DW31" s="160">
        <v>19.695892000000001</v>
      </c>
      <c r="DX31" s="160">
        <v>49060</v>
      </c>
      <c r="DY31" s="160">
        <v>363.80900000000003</v>
      </c>
      <c r="DZ31" s="160">
        <v>260.67101700000001</v>
      </c>
      <c r="EA31" s="160">
        <v>34.904220000000002</v>
      </c>
      <c r="EB31" s="160">
        <v>27987</v>
      </c>
      <c r="EC31" s="160">
        <v>218.012</v>
      </c>
      <c r="ED31" s="160">
        <v>169.63571899999999</v>
      </c>
      <c r="EE31" s="160">
        <v>19.608699999999999</v>
      </c>
      <c r="EF31" s="160">
        <v>44330</v>
      </c>
      <c r="EG31" s="160">
        <v>333.12200000000001</v>
      </c>
      <c r="EH31" s="160">
        <v>249.81190000000001</v>
      </c>
      <c r="EI31" s="160">
        <v>31.696939</v>
      </c>
      <c r="EJ31" s="225" t="s">
        <v>290</v>
      </c>
      <c r="EK31" s="186" t="s">
        <v>276</v>
      </c>
      <c r="EL31" s="160">
        <v>21783</v>
      </c>
      <c r="EM31" s="160">
        <v>174.51900000000001</v>
      </c>
      <c r="EN31" s="160">
        <v>138.88407000000001</v>
      </c>
      <c r="EO31" s="160">
        <v>15.772766000000001</v>
      </c>
      <c r="EP31" s="160">
        <v>33363</v>
      </c>
      <c r="EQ31" s="160">
        <v>250.851</v>
      </c>
      <c r="ER31" s="160">
        <v>197.24495400000001</v>
      </c>
      <c r="ES31" s="160">
        <v>22.860098000000001</v>
      </c>
      <c r="ET31" s="160">
        <v>11083</v>
      </c>
      <c r="EU31" s="160">
        <v>88.183000000000007</v>
      </c>
      <c r="EV31" s="160">
        <v>70.462688999999997</v>
      </c>
      <c r="EW31" s="160">
        <v>7.9354760000000004</v>
      </c>
      <c r="EX31" s="160">
        <v>16111</v>
      </c>
      <c r="EY31" s="160">
        <v>116.218</v>
      </c>
      <c r="EZ31" s="160">
        <v>96.180649000000003</v>
      </c>
      <c r="FA31" s="160">
        <v>10.039379</v>
      </c>
      <c r="FB31" s="225" t="s">
        <v>290</v>
      </c>
      <c r="FC31" s="224" t="s">
        <v>137</v>
      </c>
      <c r="FD31" s="160">
        <v>7258</v>
      </c>
      <c r="FE31" s="160">
        <v>55.99</v>
      </c>
      <c r="FF31" s="160">
        <v>44.038701000000003</v>
      </c>
      <c r="FG31" s="160">
        <v>5.2183729999999997</v>
      </c>
      <c r="FH31" s="160">
        <v>10387</v>
      </c>
      <c r="FI31" s="160">
        <v>75.813999999999993</v>
      </c>
      <c r="FJ31" s="160">
        <v>62.715066</v>
      </c>
      <c r="FK31" s="160">
        <v>6.4594459999999998</v>
      </c>
      <c r="FL31" s="160">
        <v>4441</v>
      </c>
      <c r="FM31" s="160">
        <v>34.253</v>
      </c>
      <c r="FN31" s="160">
        <v>28.486834000000002</v>
      </c>
      <c r="FO31" s="160">
        <v>2.533102</v>
      </c>
      <c r="FP31" s="160">
        <v>5816</v>
      </c>
      <c r="FQ31" s="160">
        <v>40.847999999999999</v>
      </c>
      <c r="FR31" s="160">
        <v>34.057530999999997</v>
      </c>
      <c r="FS31" s="160">
        <v>3.5037940000000001</v>
      </c>
      <c r="FT31" s="225" t="s">
        <v>290</v>
      </c>
    </row>
    <row r="32" spans="1:176" ht="14.85" customHeight="1">
      <c r="A32" s="226" t="s">
        <v>277</v>
      </c>
      <c r="B32" s="161">
        <v>830133</v>
      </c>
      <c r="C32" s="161">
        <v>5289.78</v>
      </c>
      <c r="D32" s="161">
        <v>3591.264784</v>
      </c>
      <c r="E32" s="161">
        <v>503.89129400000002</v>
      </c>
      <c r="F32" s="161">
        <v>329228</v>
      </c>
      <c r="G32" s="161">
        <v>1915.586</v>
      </c>
      <c r="H32" s="161">
        <v>1354.8436750000001</v>
      </c>
      <c r="I32" s="161">
        <v>179.62820600000001</v>
      </c>
      <c r="J32" s="161">
        <v>500905</v>
      </c>
      <c r="K32" s="161">
        <v>3374.194</v>
      </c>
      <c r="L32" s="161">
        <v>2236.4211089999999</v>
      </c>
      <c r="M32" s="161">
        <v>324.26308799999998</v>
      </c>
      <c r="N32" s="227" t="s">
        <v>224</v>
      </c>
      <c r="O32" s="189" t="s">
        <v>326</v>
      </c>
      <c r="P32" s="161">
        <v>3569</v>
      </c>
      <c r="Q32" s="161">
        <v>15.891999999999999</v>
      </c>
      <c r="R32" s="161">
        <v>9.8794799999999992</v>
      </c>
      <c r="S32" s="161">
        <v>0.89859599999999995</v>
      </c>
      <c r="T32" s="161">
        <v>2880</v>
      </c>
      <c r="U32" s="161">
        <v>12.907999999999999</v>
      </c>
      <c r="V32" s="161">
        <v>7.7845579999999996</v>
      </c>
      <c r="W32" s="161">
        <v>0.72548999999999997</v>
      </c>
      <c r="X32" s="161">
        <v>10293</v>
      </c>
      <c r="Y32" s="161">
        <v>54.043999999999997</v>
      </c>
      <c r="Z32" s="161">
        <v>29.500692999999998</v>
      </c>
      <c r="AA32" s="161">
        <v>5.1594499999999996</v>
      </c>
      <c r="AB32" s="161">
        <v>8639</v>
      </c>
      <c r="AC32" s="161">
        <v>42.07</v>
      </c>
      <c r="AD32" s="161">
        <v>22.845405</v>
      </c>
      <c r="AE32" s="161">
        <v>3.9826540000000001</v>
      </c>
      <c r="AF32" s="227" t="s">
        <v>224</v>
      </c>
      <c r="AG32" s="189" t="s">
        <v>326</v>
      </c>
      <c r="AH32" s="161">
        <v>13242</v>
      </c>
      <c r="AI32" s="161">
        <v>61.076999999999998</v>
      </c>
      <c r="AJ32" s="161">
        <v>35.454070999999999</v>
      </c>
      <c r="AK32" s="161">
        <v>5.9571699999999996</v>
      </c>
      <c r="AL32" s="161">
        <v>12297</v>
      </c>
      <c r="AM32" s="161">
        <v>57.890999999999998</v>
      </c>
      <c r="AN32" s="161">
        <v>32.711778000000002</v>
      </c>
      <c r="AO32" s="161">
        <v>5.6530120000000004</v>
      </c>
      <c r="AP32" s="161">
        <v>13500</v>
      </c>
      <c r="AQ32" s="161">
        <v>51.348999999999997</v>
      </c>
      <c r="AR32" s="161">
        <v>31.187324</v>
      </c>
      <c r="AS32" s="161">
        <v>4.8867940000000001</v>
      </c>
      <c r="AT32" s="161">
        <v>16152</v>
      </c>
      <c r="AU32" s="161">
        <v>67.180999999999997</v>
      </c>
      <c r="AV32" s="161">
        <v>38.613812000000003</v>
      </c>
      <c r="AW32" s="161">
        <v>6.3532979999999997</v>
      </c>
      <c r="AX32" s="227" t="s">
        <v>224</v>
      </c>
      <c r="AY32" s="189" t="s">
        <v>326</v>
      </c>
      <c r="AZ32" s="161">
        <v>18292</v>
      </c>
      <c r="BA32" s="161">
        <v>60.414999999999999</v>
      </c>
      <c r="BB32" s="161">
        <v>37.966158999999998</v>
      </c>
      <c r="BC32" s="161">
        <v>5.5860390000000004</v>
      </c>
      <c r="BD32" s="161">
        <v>27613</v>
      </c>
      <c r="BE32" s="161">
        <v>115.684</v>
      </c>
      <c r="BF32" s="161">
        <v>68.014747</v>
      </c>
      <c r="BG32" s="161">
        <v>11.02969</v>
      </c>
      <c r="BH32" s="161">
        <v>23358</v>
      </c>
      <c r="BI32" s="161">
        <v>91.484999999999999</v>
      </c>
      <c r="BJ32" s="161">
        <v>58.102547000000001</v>
      </c>
      <c r="BK32" s="161">
        <v>8.6921839999999992</v>
      </c>
      <c r="BL32" s="161">
        <v>35334</v>
      </c>
      <c r="BM32" s="161">
        <v>189.93199999999999</v>
      </c>
      <c r="BN32" s="161">
        <v>111.29485099999999</v>
      </c>
      <c r="BO32" s="161">
        <v>18.476500000000001</v>
      </c>
      <c r="BP32" s="227" t="s">
        <v>224</v>
      </c>
      <c r="BQ32" s="189" t="s">
        <v>326</v>
      </c>
      <c r="BR32" s="161">
        <v>26240</v>
      </c>
      <c r="BS32" s="161">
        <v>118.16</v>
      </c>
      <c r="BT32" s="161">
        <v>75.967335000000006</v>
      </c>
      <c r="BU32" s="161">
        <v>11.267678</v>
      </c>
      <c r="BV32" s="161">
        <v>38774</v>
      </c>
      <c r="BW32" s="161">
        <v>235.32400000000001</v>
      </c>
      <c r="BX32" s="161">
        <v>139.39098200000001</v>
      </c>
      <c r="BY32" s="161">
        <v>22.943849</v>
      </c>
      <c r="BZ32" s="161">
        <v>27451</v>
      </c>
      <c r="CA32" s="161">
        <v>142.99100000000001</v>
      </c>
      <c r="CB32" s="161">
        <v>93.212587999999997</v>
      </c>
      <c r="CC32" s="161">
        <v>13.712835999999999</v>
      </c>
      <c r="CD32" s="161">
        <v>42243</v>
      </c>
      <c r="CE32" s="161">
        <v>286.60700000000003</v>
      </c>
      <c r="CF32" s="161">
        <v>170.609489</v>
      </c>
      <c r="CG32" s="161">
        <v>27.939426999999998</v>
      </c>
      <c r="CH32" s="227" t="s">
        <v>224</v>
      </c>
      <c r="CI32" s="189" t="s">
        <v>326</v>
      </c>
      <c r="CJ32" s="161">
        <v>32148</v>
      </c>
      <c r="CK32" s="161">
        <v>180.97399999999999</v>
      </c>
      <c r="CL32" s="161">
        <v>123.326441</v>
      </c>
      <c r="CM32" s="161">
        <v>17.329256000000001</v>
      </c>
      <c r="CN32" s="161">
        <v>51667</v>
      </c>
      <c r="CO32" s="161">
        <v>371.91199999999998</v>
      </c>
      <c r="CP32" s="161">
        <v>227.51995500000001</v>
      </c>
      <c r="CQ32" s="161">
        <v>36.092438999999999</v>
      </c>
      <c r="CR32" s="161">
        <v>27971</v>
      </c>
      <c r="CS32" s="161">
        <v>167.99600000000001</v>
      </c>
      <c r="CT32" s="161">
        <v>117.91883199999999</v>
      </c>
      <c r="CU32" s="161">
        <v>15.963422</v>
      </c>
      <c r="CV32" s="161">
        <v>48719</v>
      </c>
      <c r="CW32" s="161">
        <v>367.76400000000001</v>
      </c>
      <c r="CX32" s="161">
        <v>232.45844600000001</v>
      </c>
      <c r="CY32" s="161">
        <v>35.719515999999999</v>
      </c>
      <c r="CZ32" s="227" t="s">
        <v>224</v>
      </c>
      <c r="DA32" s="189" t="s">
        <v>326</v>
      </c>
      <c r="DB32" s="161">
        <v>26186</v>
      </c>
      <c r="DC32" s="161">
        <v>167.93299999999999</v>
      </c>
      <c r="DD32" s="161">
        <v>120.174387</v>
      </c>
      <c r="DE32" s="161">
        <v>15.986293999999999</v>
      </c>
      <c r="DF32" s="161">
        <v>46358</v>
      </c>
      <c r="DG32" s="161">
        <v>357.08300000000003</v>
      </c>
      <c r="DH32" s="161">
        <v>238.07949600000001</v>
      </c>
      <c r="DI32" s="161">
        <v>34.75018</v>
      </c>
      <c r="DJ32" s="161">
        <v>25469</v>
      </c>
      <c r="DK32" s="161">
        <v>177.45699999999999</v>
      </c>
      <c r="DL32" s="161">
        <v>130.328755</v>
      </c>
      <c r="DM32" s="161">
        <v>16.610923</v>
      </c>
      <c r="DN32" s="161">
        <v>42148</v>
      </c>
      <c r="DO32" s="161">
        <v>318.49400000000003</v>
      </c>
      <c r="DP32" s="161">
        <v>221.21311299999999</v>
      </c>
      <c r="DQ32" s="161">
        <v>31.054489</v>
      </c>
      <c r="DR32" s="227" t="s">
        <v>224</v>
      </c>
      <c r="DS32" s="189" t="s">
        <v>326</v>
      </c>
      <c r="DT32" s="161">
        <v>23792</v>
      </c>
      <c r="DU32" s="161">
        <v>171.21600000000001</v>
      </c>
      <c r="DV32" s="161">
        <v>131.438412</v>
      </c>
      <c r="DW32" s="161">
        <v>15.952640000000001</v>
      </c>
      <c r="DX32" s="161">
        <v>39400</v>
      </c>
      <c r="DY32" s="161">
        <v>293.48200000000003</v>
      </c>
      <c r="DZ32" s="161">
        <v>210.62382199999999</v>
      </c>
      <c r="EA32" s="161">
        <v>28.496376999999999</v>
      </c>
      <c r="EB32" s="161">
        <v>22474</v>
      </c>
      <c r="EC32" s="161">
        <v>175.31299999999999</v>
      </c>
      <c r="ED32" s="161">
        <v>136.631879</v>
      </c>
      <c r="EE32" s="161">
        <v>16.096152</v>
      </c>
      <c r="EF32" s="161">
        <v>35995</v>
      </c>
      <c r="EG32" s="161">
        <v>270.29199999999997</v>
      </c>
      <c r="EH32" s="161">
        <v>202.59897699999999</v>
      </c>
      <c r="EI32" s="161">
        <v>26.092181</v>
      </c>
      <c r="EJ32" s="227" t="s">
        <v>224</v>
      </c>
      <c r="EK32" s="189" t="s">
        <v>326</v>
      </c>
      <c r="EL32" s="161">
        <v>17365</v>
      </c>
      <c r="EM32" s="161">
        <v>139.226</v>
      </c>
      <c r="EN32" s="161">
        <v>110.76396200000001</v>
      </c>
      <c r="EO32" s="161">
        <v>12.894075000000001</v>
      </c>
      <c r="EP32" s="161">
        <v>27011</v>
      </c>
      <c r="EQ32" s="161">
        <v>202.91800000000001</v>
      </c>
      <c r="ER32" s="161">
        <v>159.56746899999999</v>
      </c>
      <c r="ES32" s="161">
        <v>18.845122</v>
      </c>
      <c r="ET32" s="161">
        <v>8858</v>
      </c>
      <c r="EU32" s="161">
        <v>71.337999999999994</v>
      </c>
      <c r="EV32" s="161">
        <v>57.025401000000002</v>
      </c>
      <c r="EW32" s="161">
        <v>6.6016589999999997</v>
      </c>
      <c r="EX32" s="161">
        <v>12879</v>
      </c>
      <c r="EY32" s="161">
        <v>93.197999999999993</v>
      </c>
      <c r="EZ32" s="161">
        <v>77.202423999999993</v>
      </c>
      <c r="FA32" s="161">
        <v>8.1259289999999993</v>
      </c>
      <c r="FB32" s="227" t="s">
        <v>224</v>
      </c>
      <c r="FC32" s="226" t="s">
        <v>277</v>
      </c>
      <c r="FD32" s="161">
        <v>5575</v>
      </c>
      <c r="FE32" s="161">
        <v>42.098999999999997</v>
      </c>
      <c r="FF32" s="161">
        <v>33.846451999999999</v>
      </c>
      <c r="FG32" s="161">
        <v>4.0342539999999998</v>
      </c>
      <c r="FH32" s="161">
        <v>8228</v>
      </c>
      <c r="FI32" s="161">
        <v>59.338999999999999</v>
      </c>
      <c r="FJ32" s="161">
        <v>49.592305000000003</v>
      </c>
      <c r="FK32" s="161">
        <v>5.1372929999999997</v>
      </c>
      <c r="FL32" s="161">
        <v>3445</v>
      </c>
      <c r="FM32" s="161">
        <v>26.620999999999999</v>
      </c>
      <c r="FN32" s="161">
        <v>22.118957000000002</v>
      </c>
      <c r="FO32" s="161">
        <v>1.9987839999999999</v>
      </c>
      <c r="FP32" s="161">
        <v>4568</v>
      </c>
      <c r="FQ32" s="161">
        <v>32.115000000000002</v>
      </c>
      <c r="FR32" s="161">
        <v>26.299479999999999</v>
      </c>
      <c r="FS32" s="161">
        <v>2.8456419999999998</v>
      </c>
      <c r="FT32" s="227" t="s">
        <v>224</v>
      </c>
    </row>
    <row r="33" spans="1:176" ht="14.85" customHeight="1">
      <c r="A33" s="226" t="s">
        <v>741</v>
      </c>
      <c r="B33" s="161">
        <v>200970</v>
      </c>
      <c r="C33" s="161">
        <v>1198.0650000000001</v>
      </c>
      <c r="D33" s="161">
        <v>815.04174699999999</v>
      </c>
      <c r="E33" s="161">
        <v>114.399593</v>
      </c>
      <c r="F33" s="161">
        <v>78874</v>
      </c>
      <c r="G33" s="161">
        <v>437.56799999999998</v>
      </c>
      <c r="H33" s="161">
        <v>312.32791500000002</v>
      </c>
      <c r="I33" s="161">
        <v>40.713971999999998</v>
      </c>
      <c r="J33" s="161">
        <v>122096</v>
      </c>
      <c r="K33" s="161">
        <v>760.49699999999996</v>
      </c>
      <c r="L33" s="161">
        <v>502.71383200000002</v>
      </c>
      <c r="M33" s="161">
        <v>73.685620999999998</v>
      </c>
      <c r="N33" s="227" t="s">
        <v>37</v>
      </c>
      <c r="O33" s="189" t="s">
        <v>263</v>
      </c>
      <c r="P33" s="161">
        <v>904</v>
      </c>
      <c r="Q33" s="161">
        <v>4.194</v>
      </c>
      <c r="R33" s="161">
        <v>2.5629919999999999</v>
      </c>
      <c r="S33" s="161">
        <v>0.21598999999999999</v>
      </c>
      <c r="T33" s="161">
        <v>827</v>
      </c>
      <c r="U33" s="161">
        <v>3.5910000000000002</v>
      </c>
      <c r="V33" s="161">
        <v>2.1488480000000001</v>
      </c>
      <c r="W33" s="161">
        <v>0.19559000000000001</v>
      </c>
      <c r="X33" s="161">
        <v>2485</v>
      </c>
      <c r="Y33" s="161">
        <v>12.243</v>
      </c>
      <c r="Z33" s="161">
        <v>6.7780800000000001</v>
      </c>
      <c r="AA33" s="161">
        <v>1.137562</v>
      </c>
      <c r="AB33" s="161">
        <v>2097</v>
      </c>
      <c r="AC33" s="161">
        <v>9.8859999999999992</v>
      </c>
      <c r="AD33" s="161">
        <v>5.3220530000000004</v>
      </c>
      <c r="AE33" s="161">
        <v>0.91198400000000002</v>
      </c>
      <c r="AF33" s="227" t="s">
        <v>37</v>
      </c>
      <c r="AG33" s="189" t="s">
        <v>263</v>
      </c>
      <c r="AH33" s="161">
        <v>3368</v>
      </c>
      <c r="AI33" s="161">
        <v>13.952</v>
      </c>
      <c r="AJ33" s="161">
        <v>8.066459</v>
      </c>
      <c r="AK33" s="161">
        <v>1.328738</v>
      </c>
      <c r="AL33" s="161">
        <v>3038</v>
      </c>
      <c r="AM33" s="161">
        <v>13.419</v>
      </c>
      <c r="AN33" s="161">
        <v>7.4657309999999999</v>
      </c>
      <c r="AO33" s="161">
        <v>1.288862</v>
      </c>
      <c r="AP33" s="161">
        <v>3558</v>
      </c>
      <c r="AQ33" s="161">
        <v>13.976000000000001</v>
      </c>
      <c r="AR33" s="161">
        <v>8.5975669999999997</v>
      </c>
      <c r="AS33" s="161">
        <v>1.3412539999999999</v>
      </c>
      <c r="AT33" s="161">
        <v>4493</v>
      </c>
      <c r="AU33" s="161">
        <v>17.673999999999999</v>
      </c>
      <c r="AV33" s="161">
        <v>10.279871</v>
      </c>
      <c r="AW33" s="161">
        <v>1.6670579999999999</v>
      </c>
      <c r="AX33" s="227" t="s">
        <v>37</v>
      </c>
      <c r="AY33" s="189" t="s">
        <v>263</v>
      </c>
      <c r="AZ33" s="161">
        <v>4559</v>
      </c>
      <c r="BA33" s="161">
        <v>14.705</v>
      </c>
      <c r="BB33" s="161">
        <v>9.3746030000000005</v>
      </c>
      <c r="BC33" s="161">
        <v>1.4358109999999999</v>
      </c>
      <c r="BD33" s="161">
        <v>7397</v>
      </c>
      <c r="BE33" s="161">
        <v>29.605</v>
      </c>
      <c r="BF33" s="161">
        <v>17.724150999999999</v>
      </c>
      <c r="BG33" s="161">
        <v>2.9495719999999999</v>
      </c>
      <c r="BH33" s="161">
        <v>5515</v>
      </c>
      <c r="BI33" s="161">
        <v>20.741</v>
      </c>
      <c r="BJ33" s="161">
        <v>13.73368</v>
      </c>
      <c r="BK33" s="161">
        <v>2.0580059999999998</v>
      </c>
      <c r="BL33" s="161">
        <v>8755</v>
      </c>
      <c r="BM33" s="161">
        <v>44.308</v>
      </c>
      <c r="BN33" s="161">
        <v>26.09179</v>
      </c>
      <c r="BO33" s="161">
        <v>4.467498</v>
      </c>
      <c r="BP33" s="227" t="s">
        <v>37</v>
      </c>
      <c r="BQ33" s="189" t="s">
        <v>263</v>
      </c>
      <c r="BR33" s="161">
        <v>5768</v>
      </c>
      <c r="BS33" s="161">
        <v>24.477</v>
      </c>
      <c r="BT33" s="161">
        <v>16.153632999999999</v>
      </c>
      <c r="BU33" s="161">
        <v>2.4115959999999999</v>
      </c>
      <c r="BV33" s="161">
        <v>8962</v>
      </c>
      <c r="BW33" s="161">
        <v>49.701999999999998</v>
      </c>
      <c r="BX33" s="161">
        <v>29.576867</v>
      </c>
      <c r="BY33" s="161">
        <v>4.9572580000000004</v>
      </c>
      <c r="BZ33" s="161">
        <v>6190</v>
      </c>
      <c r="CA33" s="161">
        <v>29.19</v>
      </c>
      <c r="CB33" s="161">
        <v>19.782896999999998</v>
      </c>
      <c r="CC33" s="161">
        <v>2.854428</v>
      </c>
      <c r="CD33" s="161">
        <v>9769</v>
      </c>
      <c r="CE33" s="161">
        <v>60.665999999999997</v>
      </c>
      <c r="CF33" s="161">
        <v>36.663421999999997</v>
      </c>
      <c r="CG33" s="161">
        <v>6.00739</v>
      </c>
      <c r="CH33" s="227" t="s">
        <v>37</v>
      </c>
      <c r="CI33" s="189" t="s">
        <v>263</v>
      </c>
      <c r="CJ33" s="161">
        <v>6774</v>
      </c>
      <c r="CK33" s="161">
        <v>36.018000000000001</v>
      </c>
      <c r="CL33" s="161">
        <v>25.281976</v>
      </c>
      <c r="CM33" s="161">
        <v>3.5672440000000001</v>
      </c>
      <c r="CN33" s="161">
        <v>11786</v>
      </c>
      <c r="CO33" s="161">
        <v>77.914000000000001</v>
      </c>
      <c r="CP33" s="161">
        <v>48.011488</v>
      </c>
      <c r="CQ33" s="161">
        <v>7.6716379999999997</v>
      </c>
      <c r="CR33" s="161">
        <v>5905</v>
      </c>
      <c r="CS33" s="161">
        <v>34.472999999999999</v>
      </c>
      <c r="CT33" s="161">
        <v>24.591923000000001</v>
      </c>
      <c r="CU33" s="161">
        <v>3.3293119999999998</v>
      </c>
      <c r="CV33" s="161">
        <v>11240</v>
      </c>
      <c r="CW33" s="161">
        <v>78.808999999999997</v>
      </c>
      <c r="CX33" s="161">
        <v>49.454675000000002</v>
      </c>
      <c r="CY33" s="161">
        <v>7.812322</v>
      </c>
      <c r="CZ33" s="227" t="s">
        <v>37</v>
      </c>
      <c r="DA33" s="189" t="s">
        <v>263</v>
      </c>
      <c r="DB33" s="161">
        <v>6122</v>
      </c>
      <c r="DC33" s="161">
        <v>39.06</v>
      </c>
      <c r="DD33" s="161">
        <v>28.082502999999999</v>
      </c>
      <c r="DE33" s="161">
        <v>3.7393299999999998</v>
      </c>
      <c r="DF33" s="161">
        <v>11494</v>
      </c>
      <c r="DG33" s="161">
        <v>82.741</v>
      </c>
      <c r="DH33" s="161">
        <v>54.466278000000003</v>
      </c>
      <c r="DI33" s="161">
        <v>8.2165619999999997</v>
      </c>
      <c r="DJ33" s="161">
        <v>6581</v>
      </c>
      <c r="DK33" s="161">
        <v>43.341000000000001</v>
      </c>
      <c r="DL33" s="161">
        <v>32.373834000000002</v>
      </c>
      <c r="DM33" s="161">
        <v>4.1079559999999997</v>
      </c>
      <c r="DN33" s="161">
        <v>10766</v>
      </c>
      <c r="DO33" s="161">
        <v>76.367999999999995</v>
      </c>
      <c r="DP33" s="161">
        <v>52.105079000000003</v>
      </c>
      <c r="DQ33" s="161">
        <v>7.6188950000000002</v>
      </c>
      <c r="DR33" s="227" t="s">
        <v>37</v>
      </c>
      <c r="DS33" s="189" t="s">
        <v>263</v>
      </c>
      <c r="DT33" s="161">
        <v>6182</v>
      </c>
      <c r="DU33" s="161">
        <v>41.56</v>
      </c>
      <c r="DV33" s="161">
        <v>31.221295999999999</v>
      </c>
      <c r="DW33" s="161">
        <v>3.743252</v>
      </c>
      <c r="DX33" s="161">
        <v>9851</v>
      </c>
      <c r="DY33" s="161">
        <v>66.388000000000005</v>
      </c>
      <c r="DZ33" s="161">
        <v>47.147227999999998</v>
      </c>
      <c r="EA33" s="161">
        <v>6.4077529999999996</v>
      </c>
      <c r="EB33" s="161">
        <v>5610</v>
      </c>
      <c r="EC33" s="161">
        <v>40.603000000000002</v>
      </c>
      <c r="ED33" s="161">
        <v>31.431186</v>
      </c>
      <c r="EE33" s="161">
        <v>3.5125479999999998</v>
      </c>
      <c r="EF33" s="161">
        <v>8561</v>
      </c>
      <c r="EG33" s="161">
        <v>59.85</v>
      </c>
      <c r="EH33" s="161">
        <v>44.860140000000001</v>
      </c>
      <c r="EI33" s="161">
        <v>5.604508</v>
      </c>
      <c r="EJ33" s="227" t="s">
        <v>37</v>
      </c>
      <c r="EK33" s="189" t="s">
        <v>263</v>
      </c>
      <c r="EL33" s="161">
        <v>4483</v>
      </c>
      <c r="EM33" s="161">
        <v>33.442999999999998</v>
      </c>
      <c r="EN33" s="161">
        <v>26.775600000000001</v>
      </c>
      <c r="EO33" s="161">
        <v>2.8786909999999999</v>
      </c>
      <c r="EP33" s="161">
        <v>6402</v>
      </c>
      <c r="EQ33" s="161">
        <v>44.957999999999998</v>
      </c>
      <c r="ER33" s="161">
        <v>35.366280000000003</v>
      </c>
      <c r="ES33" s="161">
        <v>4.0149759999999999</v>
      </c>
      <c r="ET33" s="161">
        <v>2199</v>
      </c>
      <c r="EU33" s="161">
        <v>15.529</v>
      </c>
      <c r="EV33" s="161">
        <v>12.417434</v>
      </c>
      <c r="EW33" s="161">
        <v>1.333817</v>
      </c>
      <c r="EX33" s="161">
        <v>3256</v>
      </c>
      <c r="EY33" s="161">
        <v>21.524999999999999</v>
      </c>
      <c r="EZ33" s="161">
        <v>17.795203999999998</v>
      </c>
      <c r="FA33" s="161">
        <v>1.9134500000000001</v>
      </c>
      <c r="FB33" s="227" t="s">
        <v>37</v>
      </c>
      <c r="FC33" s="226" t="s">
        <v>741</v>
      </c>
      <c r="FD33" s="161">
        <v>1701</v>
      </c>
      <c r="FE33" s="161">
        <v>13.083</v>
      </c>
      <c r="FF33" s="161">
        <v>9.6242330000000003</v>
      </c>
      <c r="FG33" s="161">
        <v>1.1841189999999999</v>
      </c>
      <c r="FH33" s="161">
        <v>2194</v>
      </c>
      <c r="FI33" s="161">
        <v>15.237</v>
      </c>
      <c r="FJ33" s="161">
        <v>12.069566</v>
      </c>
      <c r="FK33" s="161">
        <v>1.3221529999999999</v>
      </c>
      <c r="FL33" s="161">
        <v>970</v>
      </c>
      <c r="FM33" s="161">
        <v>6.98</v>
      </c>
      <c r="FN33" s="161">
        <v>5.4780189999999997</v>
      </c>
      <c r="FO33" s="161">
        <v>0.53431799999999996</v>
      </c>
      <c r="FP33" s="161">
        <v>1208</v>
      </c>
      <c r="FQ33" s="161">
        <v>7.8559999999999999</v>
      </c>
      <c r="FR33" s="161">
        <v>6.1651610000000003</v>
      </c>
      <c r="FS33" s="161">
        <v>0.65815199999999996</v>
      </c>
      <c r="FT33" s="227" t="s">
        <v>37</v>
      </c>
    </row>
    <row r="34" spans="1:176" ht="14.85" customHeight="1">
      <c r="A34" s="226" t="s">
        <v>742</v>
      </c>
      <c r="B34" s="161">
        <v>12471</v>
      </c>
      <c r="C34" s="161">
        <v>61.875</v>
      </c>
      <c r="D34" s="161">
        <v>45.785075999999997</v>
      </c>
      <c r="E34" s="161">
        <v>6.8199999999999997E-3</v>
      </c>
      <c r="F34" s="161">
        <v>5247</v>
      </c>
      <c r="G34" s="161">
        <v>25.048999999999999</v>
      </c>
      <c r="H34" s="161">
        <v>18.324197000000002</v>
      </c>
      <c r="I34" s="161">
        <v>3.15E-3</v>
      </c>
      <c r="J34" s="161">
        <v>7224</v>
      </c>
      <c r="K34" s="161">
        <v>36.826000000000001</v>
      </c>
      <c r="L34" s="161">
        <v>27.460878999999998</v>
      </c>
      <c r="M34" s="161">
        <v>3.6700000000000001E-3</v>
      </c>
      <c r="N34" s="227" t="s">
        <v>743</v>
      </c>
      <c r="O34" s="189" t="s">
        <v>264</v>
      </c>
      <c r="P34" s="161">
        <v>47</v>
      </c>
      <c r="Q34" s="161">
        <v>0.11600000000000001</v>
      </c>
      <c r="R34" s="161">
        <v>7.0484000000000005E-2</v>
      </c>
      <c r="S34" s="161">
        <v>1.8000000000000001E-4</v>
      </c>
      <c r="T34" s="161">
        <v>32</v>
      </c>
      <c r="U34" s="161">
        <v>5.8000000000000003E-2</v>
      </c>
      <c r="V34" s="161">
        <v>3.6373000000000003E-2</v>
      </c>
      <c r="W34" s="161">
        <v>0</v>
      </c>
      <c r="X34" s="161">
        <v>115</v>
      </c>
      <c r="Y34" s="161">
        <v>0.36499999999999999</v>
      </c>
      <c r="Z34" s="161">
        <v>0.228104</v>
      </c>
      <c r="AA34" s="161">
        <v>9.0000000000000006E-5</v>
      </c>
      <c r="AB34" s="161">
        <v>89</v>
      </c>
      <c r="AC34" s="161">
        <v>0.26600000000000001</v>
      </c>
      <c r="AD34" s="161">
        <v>0.16528799999999999</v>
      </c>
      <c r="AE34" s="161">
        <v>0</v>
      </c>
      <c r="AF34" s="227" t="s">
        <v>743</v>
      </c>
      <c r="AG34" s="189" t="s">
        <v>264</v>
      </c>
      <c r="AH34" s="161">
        <v>161</v>
      </c>
      <c r="AI34" s="161">
        <v>0.55400000000000005</v>
      </c>
      <c r="AJ34" s="161">
        <v>0.37710900000000003</v>
      </c>
      <c r="AK34" s="161">
        <v>2.7E-4</v>
      </c>
      <c r="AL34" s="161">
        <v>134</v>
      </c>
      <c r="AM34" s="161">
        <v>0.47099999999999997</v>
      </c>
      <c r="AN34" s="161">
        <v>0.42924200000000001</v>
      </c>
      <c r="AO34" s="161">
        <v>9.0000000000000006E-5</v>
      </c>
      <c r="AP34" s="161">
        <v>219</v>
      </c>
      <c r="AQ34" s="161">
        <v>0.82499999999999996</v>
      </c>
      <c r="AR34" s="161">
        <v>0.54641600000000001</v>
      </c>
      <c r="AS34" s="161">
        <v>1.8000000000000001E-4</v>
      </c>
      <c r="AT34" s="161">
        <v>260</v>
      </c>
      <c r="AU34" s="161">
        <v>0.96199999999999997</v>
      </c>
      <c r="AV34" s="161">
        <v>0.62303500000000001</v>
      </c>
      <c r="AW34" s="161">
        <v>5.9999999999999995E-4</v>
      </c>
      <c r="AX34" s="227" t="s">
        <v>743</v>
      </c>
      <c r="AY34" s="189" t="s">
        <v>264</v>
      </c>
      <c r="AZ34" s="161">
        <v>377</v>
      </c>
      <c r="BA34" s="161">
        <v>0.97499999999999998</v>
      </c>
      <c r="BB34" s="161">
        <v>0.64583199999999996</v>
      </c>
      <c r="BC34" s="161">
        <v>4.4999999999999999E-4</v>
      </c>
      <c r="BD34" s="161">
        <v>499</v>
      </c>
      <c r="BE34" s="161">
        <v>1.3049999999999999</v>
      </c>
      <c r="BF34" s="161">
        <v>0.85689899999999997</v>
      </c>
      <c r="BG34" s="161">
        <v>5.9000000000000003E-4</v>
      </c>
      <c r="BH34" s="161">
        <v>391</v>
      </c>
      <c r="BI34" s="161">
        <v>1.0249999999999999</v>
      </c>
      <c r="BJ34" s="161">
        <v>0.66403699999999999</v>
      </c>
      <c r="BK34" s="161">
        <v>4.4999999999999999E-4</v>
      </c>
      <c r="BL34" s="161">
        <v>510</v>
      </c>
      <c r="BM34" s="161">
        <v>1.67</v>
      </c>
      <c r="BN34" s="161">
        <v>1.049893</v>
      </c>
      <c r="BO34" s="161">
        <v>2.7E-4</v>
      </c>
      <c r="BP34" s="227" t="s">
        <v>743</v>
      </c>
      <c r="BQ34" s="189" t="s">
        <v>264</v>
      </c>
      <c r="BR34" s="161">
        <v>452</v>
      </c>
      <c r="BS34" s="161">
        <v>1.385</v>
      </c>
      <c r="BT34" s="161">
        <v>0.89114000000000004</v>
      </c>
      <c r="BU34" s="161">
        <v>9.0000000000000006E-5</v>
      </c>
      <c r="BV34" s="161">
        <v>599</v>
      </c>
      <c r="BW34" s="161">
        <v>2.133</v>
      </c>
      <c r="BX34" s="161">
        <v>1.3706</v>
      </c>
      <c r="BY34" s="161">
        <v>4.4999999999999999E-4</v>
      </c>
      <c r="BZ34" s="161">
        <v>462</v>
      </c>
      <c r="CA34" s="161">
        <v>1.75</v>
      </c>
      <c r="CB34" s="161">
        <v>1.149953</v>
      </c>
      <c r="CC34" s="161">
        <v>2.7E-4</v>
      </c>
      <c r="CD34" s="161">
        <v>560</v>
      </c>
      <c r="CE34" s="161">
        <v>2.5510000000000002</v>
      </c>
      <c r="CF34" s="161">
        <v>1.7576210000000001</v>
      </c>
      <c r="CG34" s="161">
        <v>2.7E-4</v>
      </c>
      <c r="CH34" s="227" t="s">
        <v>743</v>
      </c>
      <c r="CI34" s="189" t="s">
        <v>264</v>
      </c>
      <c r="CJ34" s="161">
        <v>445</v>
      </c>
      <c r="CK34" s="161">
        <v>1.8979999999999999</v>
      </c>
      <c r="CL34" s="161">
        <v>1.3647089999999999</v>
      </c>
      <c r="CM34" s="161">
        <v>4.4999999999999999E-4</v>
      </c>
      <c r="CN34" s="161">
        <v>641</v>
      </c>
      <c r="CO34" s="161">
        <v>2.9889999999999999</v>
      </c>
      <c r="CP34" s="161">
        <v>1.938728</v>
      </c>
      <c r="CQ34" s="161">
        <v>1.8000000000000001E-4</v>
      </c>
      <c r="CR34" s="161">
        <v>438</v>
      </c>
      <c r="CS34" s="161">
        <v>2.3319999999999999</v>
      </c>
      <c r="CT34" s="161">
        <v>1.677352</v>
      </c>
      <c r="CU34" s="161">
        <v>3.6000000000000002E-4</v>
      </c>
      <c r="CV34" s="161">
        <v>696</v>
      </c>
      <c r="CW34" s="161">
        <v>3.738</v>
      </c>
      <c r="CX34" s="161">
        <v>2.5236200000000002</v>
      </c>
      <c r="CY34" s="161">
        <v>4.2999999999999999E-4</v>
      </c>
      <c r="CZ34" s="227" t="s">
        <v>743</v>
      </c>
      <c r="DA34" s="189" t="s">
        <v>264</v>
      </c>
      <c r="DB34" s="161">
        <v>448</v>
      </c>
      <c r="DC34" s="161">
        <v>2.1949999999999998</v>
      </c>
      <c r="DD34" s="161">
        <v>1.680739</v>
      </c>
      <c r="DE34" s="161">
        <v>1.8000000000000001E-4</v>
      </c>
      <c r="DF34" s="161">
        <v>653</v>
      </c>
      <c r="DG34" s="161">
        <v>3.5840000000000001</v>
      </c>
      <c r="DH34" s="161">
        <v>2.6715740000000001</v>
      </c>
      <c r="DI34" s="161">
        <v>3.6000000000000002E-4</v>
      </c>
      <c r="DJ34" s="161">
        <v>427</v>
      </c>
      <c r="DK34" s="161">
        <v>2.431</v>
      </c>
      <c r="DL34" s="161">
        <v>1.7268669999999999</v>
      </c>
      <c r="DM34" s="161">
        <v>1.8000000000000001E-4</v>
      </c>
      <c r="DN34" s="161">
        <v>594</v>
      </c>
      <c r="DO34" s="161">
        <v>3.5950000000000002</v>
      </c>
      <c r="DP34" s="161">
        <v>2.6449449999999999</v>
      </c>
      <c r="DQ34" s="161">
        <v>9.0000000000000006E-5</v>
      </c>
      <c r="DR34" s="227" t="s">
        <v>743</v>
      </c>
      <c r="DS34" s="189" t="s">
        <v>264</v>
      </c>
      <c r="DT34" s="161">
        <v>377</v>
      </c>
      <c r="DU34" s="161">
        <v>2.476</v>
      </c>
      <c r="DV34" s="161">
        <v>1.9065650000000001</v>
      </c>
      <c r="DW34" s="161">
        <v>0</v>
      </c>
      <c r="DX34" s="161">
        <v>613</v>
      </c>
      <c r="DY34" s="161">
        <v>3.9390000000000001</v>
      </c>
      <c r="DZ34" s="161">
        <v>2.8999670000000002</v>
      </c>
      <c r="EA34" s="161">
        <v>9.0000000000000006E-5</v>
      </c>
      <c r="EB34" s="161">
        <v>321</v>
      </c>
      <c r="EC34" s="161">
        <v>2.0960000000000001</v>
      </c>
      <c r="ED34" s="161">
        <v>1.572654</v>
      </c>
      <c r="EE34" s="161">
        <v>0</v>
      </c>
      <c r="EF34" s="161">
        <v>465</v>
      </c>
      <c r="EG34" s="161">
        <v>2.98</v>
      </c>
      <c r="EH34" s="161">
        <v>2.3527830000000001</v>
      </c>
      <c r="EI34" s="161">
        <v>2.5000000000000001E-4</v>
      </c>
      <c r="EJ34" s="227" t="s">
        <v>743</v>
      </c>
      <c r="EK34" s="189" t="s">
        <v>264</v>
      </c>
      <c r="EL34" s="161">
        <v>227</v>
      </c>
      <c r="EM34" s="161">
        <v>1.85</v>
      </c>
      <c r="EN34" s="161">
        <v>1.344508</v>
      </c>
      <c r="EO34" s="161">
        <v>0</v>
      </c>
      <c r="EP34" s="161">
        <v>431</v>
      </c>
      <c r="EQ34" s="161">
        <v>2.9750000000000001</v>
      </c>
      <c r="ER34" s="161">
        <v>2.3112050000000002</v>
      </c>
      <c r="ES34" s="161">
        <v>0</v>
      </c>
      <c r="ET34" s="161">
        <v>156</v>
      </c>
      <c r="EU34" s="161">
        <v>1.3160000000000001</v>
      </c>
      <c r="EV34" s="161">
        <v>1.019854</v>
      </c>
      <c r="EW34" s="161">
        <v>0</v>
      </c>
      <c r="EX34" s="161">
        <v>217</v>
      </c>
      <c r="EY34" s="161">
        <v>1.4950000000000001</v>
      </c>
      <c r="EZ34" s="161">
        <v>1.1830210000000001</v>
      </c>
      <c r="FA34" s="161">
        <v>0</v>
      </c>
      <c r="FB34" s="227" t="s">
        <v>743</v>
      </c>
      <c r="FC34" s="226" t="s">
        <v>742</v>
      </c>
      <c r="FD34" s="161">
        <v>96</v>
      </c>
      <c r="FE34" s="161">
        <v>0.80800000000000005</v>
      </c>
      <c r="FF34" s="161">
        <v>0.56801599999999997</v>
      </c>
      <c r="FG34" s="161">
        <v>0</v>
      </c>
      <c r="FH34" s="161">
        <v>118</v>
      </c>
      <c r="FI34" s="161">
        <v>1.238</v>
      </c>
      <c r="FJ34" s="161">
        <v>1.0531950000000001</v>
      </c>
      <c r="FK34" s="161">
        <v>0</v>
      </c>
      <c r="FL34" s="161">
        <v>88</v>
      </c>
      <c r="FM34" s="161">
        <v>0.65200000000000002</v>
      </c>
      <c r="FN34" s="161">
        <v>0.88985800000000004</v>
      </c>
      <c r="FO34" s="161">
        <v>0</v>
      </c>
      <c r="FP34" s="161">
        <v>113</v>
      </c>
      <c r="FQ34" s="161">
        <v>0.877</v>
      </c>
      <c r="FR34" s="161">
        <v>1.5928899999999999</v>
      </c>
      <c r="FS34" s="161">
        <v>0</v>
      </c>
      <c r="FT34" s="227" t="s">
        <v>743</v>
      </c>
    </row>
    <row r="35" spans="1:176" ht="14.85" customHeight="1">
      <c r="A35" s="224" t="s">
        <v>143</v>
      </c>
      <c r="B35" s="160">
        <v>136711</v>
      </c>
      <c r="C35" s="160">
        <v>739.71100000000001</v>
      </c>
      <c r="D35" s="160">
        <v>587.10605399999997</v>
      </c>
      <c r="E35" s="160">
        <v>64.889904000000001</v>
      </c>
      <c r="F35" s="160">
        <v>53835</v>
      </c>
      <c r="G35" s="160">
        <v>265.53899999999999</v>
      </c>
      <c r="H35" s="160">
        <v>228.16839300000001</v>
      </c>
      <c r="I35" s="160">
        <v>22.413481999999998</v>
      </c>
      <c r="J35" s="160">
        <v>82876</v>
      </c>
      <c r="K35" s="160">
        <v>474.17200000000003</v>
      </c>
      <c r="L35" s="160">
        <v>358.93766099999999</v>
      </c>
      <c r="M35" s="160">
        <v>42.476421999999999</v>
      </c>
      <c r="N35" s="225" t="s">
        <v>291</v>
      </c>
      <c r="O35" s="186" t="s">
        <v>278</v>
      </c>
      <c r="P35" s="160">
        <v>574</v>
      </c>
      <c r="Q35" s="160">
        <v>2.0950000000000002</v>
      </c>
      <c r="R35" s="160">
        <v>1.366298</v>
      </c>
      <c r="S35" s="160">
        <v>9.4572000000000003E-2</v>
      </c>
      <c r="T35" s="160">
        <v>471</v>
      </c>
      <c r="U35" s="160">
        <v>1.873</v>
      </c>
      <c r="V35" s="160">
        <v>1.1711450000000001</v>
      </c>
      <c r="W35" s="160">
        <v>9.0078000000000005E-2</v>
      </c>
      <c r="X35" s="160">
        <v>1467</v>
      </c>
      <c r="Y35" s="160">
        <v>5.9720000000000004</v>
      </c>
      <c r="Z35" s="160">
        <v>3.306454</v>
      </c>
      <c r="AA35" s="160">
        <v>0.52020999999999995</v>
      </c>
      <c r="AB35" s="160">
        <v>1213</v>
      </c>
      <c r="AC35" s="160">
        <v>4.6340000000000003</v>
      </c>
      <c r="AD35" s="160">
        <v>2.5494500000000002</v>
      </c>
      <c r="AE35" s="160">
        <v>0.410414</v>
      </c>
      <c r="AF35" s="225" t="s">
        <v>291</v>
      </c>
      <c r="AG35" s="186" t="s">
        <v>278</v>
      </c>
      <c r="AH35" s="160">
        <v>2271</v>
      </c>
      <c r="AI35" s="160">
        <v>7.6769999999999996</v>
      </c>
      <c r="AJ35" s="160">
        <v>5.0605310000000001</v>
      </c>
      <c r="AK35" s="160">
        <v>0.70832600000000001</v>
      </c>
      <c r="AL35" s="160">
        <v>1930</v>
      </c>
      <c r="AM35" s="160">
        <v>6.67</v>
      </c>
      <c r="AN35" s="160">
        <v>4.0207319999999998</v>
      </c>
      <c r="AO35" s="160">
        <v>0.59499599999999997</v>
      </c>
      <c r="AP35" s="160">
        <v>2381</v>
      </c>
      <c r="AQ35" s="160">
        <v>7.0170000000000003</v>
      </c>
      <c r="AR35" s="160">
        <v>4.7618739999999997</v>
      </c>
      <c r="AS35" s="160">
        <v>0.60372999999999999</v>
      </c>
      <c r="AT35" s="160">
        <v>2755</v>
      </c>
      <c r="AU35" s="160">
        <v>8.6319999999999997</v>
      </c>
      <c r="AV35" s="160">
        <v>5.1545690000000004</v>
      </c>
      <c r="AW35" s="160">
        <v>0.73064899999999999</v>
      </c>
      <c r="AX35" s="225" t="s">
        <v>291</v>
      </c>
      <c r="AY35" s="186" t="s">
        <v>278</v>
      </c>
      <c r="AZ35" s="160">
        <v>3010</v>
      </c>
      <c r="BA35" s="160">
        <v>7.8520000000000003</v>
      </c>
      <c r="BB35" s="160">
        <v>5.8554620000000002</v>
      </c>
      <c r="BC35" s="160">
        <v>0.67383099999999996</v>
      </c>
      <c r="BD35" s="160">
        <v>4861</v>
      </c>
      <c r="BE35" s="160">
        <v>15.255000000000001</v>
      </c>
      <c r="BF35" s="160">
        <v>9.5453419999999998</v>
      </c>
      <c r="BG35" s="160">
        <v>1.3621449999999999</v>
      </c>
      <c r="BH35" s="160">
        <v>3698</v>
      </c>
      <c r="BI35" s="160">
        <v>11.339</v>
      </c>
      <c r="BJ35" s="160">
        <v>8.3437380000000001</v>
      </c>
      <c r="BK35" s="160">
        <v>0.99751999999999996</v>
      </c>
      <c r="BL35" s="160">
        <v>5714</v>
      </c>
      <c r="BM35" s="160">
        <v>24.291</v>
      </c>
      <c r="BN35" s="160">
        <v>14.864713</v>
      </c>
      <c r="BO35" s="160">
        <v>2.2303839999999999</v>
      </c>
      <c r="BP35" s="225" t="s">
        <v>291</v>
      </c>
      <c r="BQ35" s="186" t="s">
        <v>278</v>
      </c>
      <c r="BR35" s="160">
        <v>3678</v>
      </c>
      <c r="BS35" s="160">
        <v>13.404999999999999</v>
      </c>
      <c r="BT35" s="160">
        <v>9.3094409999999996</v>
      </c>
      <c r="BU35" s="160">
        <v>1.180796</v>
      </c>
      <c r="BV35" s="160">
        <v>5760</v>
      </c>
      <c r="BW35" s="160">
        <v>28.581</v>
      </c>
      <c r="BX35" s="160">
        <v>17.875540000000001</v>
      </c>
      <c r="BY35" s="160">
        <v>2.6169359999999999</v>
      </c>
      <c r="BZ35" s="160">
        <v>3905</v>
      </c>
      <c r="CA35" s="160">
        <v>16.462</v>
      </c>
      <c r="CB35" s="160">
        <v>12.311537</v>
      </c>
      <c r="CC35" s="160">
        <v>1.4951859999999999</v>
      </c>
      <c r="CD35" s="160">
        <v>6167</v>
      </c>
      <c r="CE35" s="160">
        <v>35.869999999999997</v>
      </c>
      <c r="CF35" s="160">
        <v>22.626369</v>
      </c>
      <c r="CG35" s="160">
        <v>3.2501220000000002</v>
      </c>
      <c r="CH35" s="225" t="s">
        <v>291</v>
      </c>
      <c r="CI35" s="186" t="s">
        <v>278</v>
      </c>
      <c r="CJ35" s="160">
        <v>4374</v>
      </c>
      <c r="CK35" s="160">
        <v>19.422999999999998</v>
      </c>
      <c r="CL35" s="160">
        <v>14.98068</v>
      </c>
      <c r="CM35" s="160">
        <v>1.6621790000000001</v>
      </c>
      <c r="CN35" s="160">
        <v>7511</v>
      </c>
      <c r="CO35" s="160">
        <v>43.673000000000002</v>
      </c>
      <c r="CP35" s="160">
        <v>28.234977000000001</v>
      </c>
      <c r="CQ35" s="160">
        <v>3.9589629999999998</v>
      </c>
      <c r="CR35" s="160">
        <v>4012</v>
      </c>
      <c r="CS35" s="160">
        <v>19.167999999999999</v>
      </c>
      <c r="CT35" s="160">
        <v>15.957326999999999</v>
      </c>
      <c r="CU35" s="160">
        <v>1.618455</v>
      </c>
      <c r="CV35" s="160">
        <v>7456</v>
      </c>
      <c r="CW35" s="160">
        <v>47.456000000000003</v>
      </c>
      <c r="CX35" s="160">
        <v>32.010390999999998</v>
      </c>
      <c r="CY35" s="160">
        <v>4.3002419999999999</v>
      </c>
      <c r="CZ35" s="225" t="s">
        <v>291</v>
      </c>
      <c r="DA35" s="186" t="s">
        <v>278</v>
      </c>
      <c r="DB35" s="160">
        <v>4169</v>
      </c>
      <c r="DC35" s="160">
        <v>22.2</v>
      </c>
      <c r="DD35" s="160">
        <v>19.027685000000002</v>
      </c>
      <c r="DE35" s="160">
        <v>1.8569800000000001</v>
      </c>
      <c r="DF35" s="160">
        <v>7811</v>
      </c>
      <c r="DG35" s="160">
        <v>49.784999999999997</v>
      </c>
      <c r="DH35" s="160">
        <v>36.517927</v>
      </c>
      <c r="DI35" s="160">
        <v>4.5321769999999999</v>
      </c>
      <c r="DJ35" s="160">
        <v>4347</v>
      </c>
      <c r="DK35" s="160">
        <v>26.248999999999999</v>
      </c>
      <c r="DL35" s="160">
        <v>22.956634999999999</v>
      </c>
      <c r="DM35" s="160">
        <v>2.1100479999999999</v>
      </c>
      <c r="DN35" s="160">
        <v>7279</v>
      </c>
      <c r="DO35" s="160">
        <v>47.457000000000001</v>
      </c>
      <c r="DP35" s="160">
        <v>36.513576999999998</v>
      </c>
      <c r="DQ35" s="160">
        <v>4.3124339999999997</v>
      </c>
      <c r="DR35" s="225" t="s">
        <v>291</v>
      </c>
      <c r="DS35" s="186" t="s">
        <v>278</v>
      </c>
      <c r="DT35" s="160">
        <v>4492</v>
      </c>
      <c r="DU35" s="160">
        <v>26.827999999999999</v>
      </c>
      <c r="DV35" s="160">
        <v>25.830931</v>
      </c>
      <c r="DW35" s="160">
        <v>2.1774399999999998</v>
      </c>
      <c r="DX35" s="160">
        <v>7118</v>
      </c>
      <c r="DY35" s="160">
        <v>47.372999999999998</v>
      </c>
      <c r="DZ35" s="160">
        <v>39.271343999999999</v>
      </c>
      <c r="EA35" s="160">
        <v>4.2924280000000001</v>
      </c>
      <c r="EB35" s="160">
        <v>4278</v>
      </c>
      <c r="EC35" s="160">
        <v>29.64</v>
      </c>
      <c r="ED35" s="160">
        <v>26.277481999999999</v>
      </c>
      <c r="EE35" s="160">
        <v>2.3691599999999999</v>
      </c>
      <c r="EF35" s="160">
        <v>6451</v>
      </c>
      <c r="EG35" s="160">
        <v>42.771999999999998</v>
      </c>
      <c r="EH35" s="160">
        <v>36.946252000000001</v>
      </c>
      <c r="EI35" s="160">
        <v>3.7561260000000001</v>
      </c>
      <c r="EJ35" s="225" t="s">
        <v>291</v>
      </c>
      <c r="EK35" s="186" t="s">
        <v>278</v>
      </c>
      <c r="EL35" s="160">
        <v>3281</v>
      </c>
      <c r="EM35" s="160">
        <v>22.771000000000001</v>
      </c>
      <c r="EN35" s="160">
        <v>22.025658</v>
      </c>
      <c r="EO35" s="160">
        <v>1.8754360000000001</v>
      </c>
      <c r="EP35" s="160">
        <v>4769</v>
      </c>
      <c r="EQ35" s="160">
        <v>33.088000000000001</v>
      </c>
      <c r="ER35" s="160">
        <v>30.194649999999999</v>
      </c>
      <c r="ES35" s="160">
        <v>2.7849339999999998</v>
      </c>
      <c r="ET35" s="160">
        <v>1848</v>
      </c>
      <c r="EU35" s="160">
        <v>13.132</v>
      </c>
      <c r="EV35" s="160">
        <v>13.536257000000001</v>
      </c>
      <c r="EW35" s="160">
        <v>1.167362</v>
      </c>
      <c r="EX35" s="160">
        <v>2606</v>
      </c>
      <c r="EY35" s="160">
        <v>17.523</v>
      </c>
      <c r="EZ35" s="160">
        <v>17.763506</v>
      </c>
      <c r="FA35" s="160">
        <v>1.4552769999999999</v>
      </c>
      <c r="FB35" s="225" t="s">
        <v>291</v>
      </c>
      <c r="FC35" s="224" t="s">
        <v>143</v>
      </c>
      <c r="FD35" s="160">
        <v>1176</v>
      </c>
      <c r="FE35" s="160">
        <v>8.7970000000000006</v>
      </c>
      <c r="FF35" s="160">
        <v>9.7376319999999996</v>
      </c>
      <c r="FG35" s="160">
        <v>0.80848399999999998</v>
      </c>
      <c r="FH35" s="160">
        <v>1832</v>
      </c>
      <c r="FI35" s="160">
        <v>11.936999999999999</v>
      </c>
      <c r="FJ35" s="160">
        <v>13.289248000000001</v>
      </c>
      <c r="FK35" s="160">
        <v>1.0559719999999999</v>
      </c>
      <c r="FL35" s="160">
        <v>874</v>
      </c>
      <c r="FM35" s="160">
        <v>5.5119999999999996</v>
      </c>
      <c r="FN35" s="160">
        <v>7.5227709999999997</v>
      </c>
      <c r="FO35" s="160">
        <v>0.49376700000000001</v>
      </c>
      <c r="FP35" s="160">
        <v>1172</v>
      </c>
      <c r="FQ35" s="160">
        <v>7.3019999999999996</v>
      </c>
      <c r="FR35" s="160">
        <v>10.387929</v>
      </c>
      <c r="FS35" s="160">
        <v>0.74214500000000005</v>
      </c>
      <c r="FT35" s="225" t="s">
        <v>291</v>
      </c>
    </row>
    <row r="36" spans="1:176" ht="14.85" customHeight="1">
      <c r="A36" s="226" t="s">
        <v>744</v>
      </c>
      <c r="B36" s="161">
        <v>92182</v>
      </c>
      <c r="C36" s="161">
        <v>510.22500000000002</v>
      </c>
      <c r="D36" s="161">
        <v>408.79021299999999</v>
      </c>
      <c r="E36" s="161">
        <v>44.339801000000001</v>
      </c>
      <c r="F36" s="161">
        <v>36184</v>
      </c>
      <c r="G36" s="161">
        <v>180.58</v>
      </c>
      <c r="H36" s="161">
        <v>158.62763699999999</v>
      </c>
      <c r="I36" s="161">
        <v>15.174417999999999</v>
      </c>
      <c r="J36" s="161">
        <v>55998</v>
      </c>
      <c r="K36" s="161">
        <v>329.64499999999998</v>
      </c>
      <c r="L36" s="161">
        <v>250.162576</v>
      </c>
      <c r="M36" s="161">
        <v>29.165382999999999</v>
      </c>
      <c r="N36" s="227" t="s">
        <v>745</v>
      </c>
      <c r="O36" s="189" t="s">
        <v>265</v>
      </c>
      <c r="P36" s="161">
        <v>388</v>
      </c>
      <c r="Q36" s="161">
        <v>1.4870000000000001</v>
      </c>
      <c r="R36" s="161">
        <v>0.98589800000000005</v>
      </c>
      <c r="S36" s="161">
        <v>6.6283999999999996E-2</v>
      </c>
      <c r="T36" s="161">
        <v>303</v>
      </c>
      <c r="U36" s="161">
        <v>1.296</v>
      </c>
      <c r="V36" s="161">
        <v>0.82701999999999998</v>
      </c>
      <c r="W36" s="161">
        <v>5.6568E-2</v>
      </c>
      <c r="X36" s="161">
        <v>954</v>
      </c>
      <c r="Y36" s="161">
        <v>3.9239999999999999</v>
      </c>
      <c r="Z36" s="161">
        <v>2.1874349999999998</v>
      </c>
      <c r="AA36" s="161">
        <v>0.338756</v>
      </c>
      <c r="AB36" s="161">
        <v>803</v>
      </c>
      <c r="AC36" s="161">
        <v>2.9849999999999999</v>
      </c>
      <c r="AD36" s="161">
        <v>1.64181</v>
      </c>
      <c r="AE36" s="161">
        <v>0.26268200000000003</v>
      </c>
      <c r="AF36" s="227" t="s">
        <v>745</v>
      </c>
      <c r="AG36" s="189" t="s">
        <v>265</v>
      </c>
      <c r="AH36" s="161">
        <v>1539</v>
      </c>
      <c r="AI36" s="161">
        <v>5.2430000000000003</v>
      </c>
      <c r="AJ36" s="161">
        <v>3.6007820000000001</v>
      </c>
      <c r="AK36" s="161">
        <v>0.48604000000000003</v>
      </c>
      <c r="AL36" s="161">
        <v>1304</v>
      </c>
      <c r="AM36" s="161">
        <v>4.423</v>
      </c>
      <c r="AN36" s="161">
        <v>2.6979310000000001</v>
      </c>
      <c r="AO36" s="161">
        <v>0.40472799999999998</v>
      </c>
      <c r="AP36" s="161">
        <v>1615</v>
      </c>
      <c r="AQ36" s="161">
        <v>4.8600000000000003</v>
      </c>
      <c r="AR36" s="161">
        <v>3.3670810000000002</v>
      </c>
      <c r="AS36" s="161">
        <v>0.42670000000000002</v>
      </c>
      <c r="AT36" s="161">
        <v>1908</v>
      </c>
      <c r="AU36" s="161">
        <v>6.016</v>
      </c>
      <c r="AV36" s="161">
        <v>3.610506</v>
      </c>
      <c r="AW36" s="161">
        <v>0.51967099999999999</v>
      </c>
      <c r="AX36" s="227" t="s">
        <v>745</v>
      </c>
      <c r="AY36" s="189" t="s">
        <v>265</v>
      </c>
      <c r="AZ36" s="161">
        <v>2075</v>
      </c>
      <c r="BA36" s="161">
        <v>5.5940000000000003</v>
      </c>
      <c r="BB36" s="161">
        <v>4.3338599999999996</v>
      </c>
      <c r="BC36" s="161">
        <v>0.47650700000000001</v>
      </c>
      <c r="BD36" s="161">
        <v>3463</v>
      </c>
      <c r="BE36" s="161">
        <v>11.129</v>
      </c>
      <c r="BF36" s="161">
        <v>7.0502359999999999</v>
      </c>
      <c r="BG36" s="161">
        <v>1.000888</v>
      </c>
      <c r="BH36" s="161">
        <v>2591</v>
      </c>
      <c r="BI36" s="161">
        <v>8.1280000000000001</v>
      </c>
      <c r="BJ36" s="161">
        <v>6.159376</v>
      </c>
      <c r="BK36" s="161">
        <v>0.72787999999999997</v>
      </c>
      <c r="BL36" s="161">
        <v>3894</v>
      </c>
      <c r="BM36" s="161">
        <v>16.989999999999998</v>
      </c>
      <c r="BN36" s="161">
        <v>10.415373000000001</v>
      </c>
      <c r="BO36" s="161">
        <v>1.5478000000000001</v>
      </c>
      <c r="BP36" s="227" t="s">
        <v>745</v>
      </c>
      <c r="BQ36" s="189" t="s">
        <v>265</v>
      </c>
      <c r="BR36" s="161">
        <v>2522</v>
      </c>
      <c r="BS36" s="161">
        <v>9.516</v>
      </c>
      <c r="BT36" s="161">
        <v>6.4847039999999998</v>
      </c>
      <c r="BU36" s="161">
        <v>0.83947400000000005</v>
      </c>
      <c r="BV36" s="161">
        <v>3890</v>
      </c>
      <c r="BW36" s="161">
        <v>20.225000000000001</v>
      </c>
      <c r="BX36" s="161">
        <v>12.672782</v>
      </c>
      <c r="BY36" s="161">
        <v>1.8527100000000001</v>
      </c>
      <c r="BZ36" s="161">
        <v>2675</v>
      </c>
      <c r="CA36" s="161">
        <v>11.673</v>
      </c>
      <c r="CB36" s="161">
        <v>8.6486739999999998</v>
      </c>
      <c r="CC36" s="161">
        <v>1.0605039999999999</v>
      </c>
      <c r="CD36" s="161">
        <v>4179</v>
      </c>
      <c r="CE36" s="161">
        <v>25.193999999999999</v>
      </c>
      <c r="CF36" s="161">
        <v>15.940384999999999</v>
      </c>
      <c r="CG36" s="161">
        <v>2.2595800000000001</v>
      </c>
      <c r="CH36" s="227" t="s">
        <v>745</v>
      </c>
      <c r="CI36" s="189" t="s">
        <v>265</v>
      </c>
      <c r="CJ36" s="161">
        <v>3005</v>
      </c>
      <c r="CK36" s="161">
        <v>12.925000000000001</v>
      </c>
      <c r="CL36" s="161">
        <v>10.083506</v>
      </c>
      <c r="CM36" s="161">
        <v>1.1234420000000001</v>
      </c>
      <c r="CN36" s="161">
        <v>4989</v>
      </c>
      <c r="CO36" s="161">
        <v>29.587</v>
      </c>
      <c r="CP36" s="161">
        <v>19.153396000000001</v>
      </c>
      <c r="CQ36" s="161">
        <v>2.6614010000000001</v>
      </c>
      <c r="CR36" s="161">
        <v>2643</v>
      </c>
      <c r="CS36" s="161">
        <v>12.555</v>
      </c>
      <c r="CT36" s="161">
        <v>10.703804</v>
      </c>
      <c r="CU36" s="161">
        <v>1.0651980000000001</v>
      </c>
      <c r="CV36" s="161">
        <v>4978</v>
      </c>
      <c r="CW36" s="161">
        <v>31.931000000000001</v>
      </c>
      <c r="CX36" s="161">
        <v>21.536434</v>
      </c>
      <c r="CY36" s="161">
        <v>2.8834140000000001</v>
      </c>
      <c r="CZ36" s="227" t="s">
        <v>745</v>
      </c>
      <c r="DA36" s="189" t="s">
        <v>265</v>
      </c>
      <c r="DB36" s="161">
        <v>2766</v>
      </c>
      <c r="DC36" s="161">
        <v>15.012</v>
      </c>
      <c r="DD36" s="161">
        <v>13.15631</v>
      </c>
      <c r="DE36" s="161">
        <v>1.252578</v>
      </c>
      <c r="DF36" s="161">
        <v>5213</v>
      </c>
      <c r="DG36" s="161">
        <v>34.167000000000002</v>
      </c>
      <c r="DH36" s="161">
        <v>25.216062999999998</v>
      </c>
      <c r="DI36" s="161">
        <v>3.0850270000000002</v>
      </c>
      <c r="DJ36" s="161">
        <v>2790</v>
      </c>
      <c r="DK36" s="161">
        <v>17.184000000000001</v>
      </c>
      <c r="DL36" s="161">
        <v>15.440523000000001</v>
      </c>
      <c r="DM36" s="161">
        <v>1.362473</v>
      </c>
      <c r="DN36" s="161">
        <v>4824</v>
      </c>
      <c r="DO36" s="161">
        <v>33.5</v>
      </c>
      <c r="DP36" s="161">
        <v>25.687595000000002</v>
      </c>
      <c r="DQ36" s="161">
        <v>2.9934560000000001</v>
      </c>
      <c r="DR36" s="227" t="s">
        <v>745</v>
      </c>
      <c r="DS36" s="189" t="s">
        <v>265</v>
      </c>
      <c r="DT36" s="161">
        <v>2932</v>
      </c>
      <c r="DU36" s="161">
        <v>18.05</v>
      </c>
      <c r="DV36" s="161">
        <v>17.818781999999999</v>
      </c>
      <c r="DW36" s="161">
        <v>1.4431339999999999</v>
      </c>
      <c r="DX36" s="161">
        <v>4893</v>
      </c>
      <c r="DY36" s="161">
        <v>33.561</v>
      </c>
      <c r="DZ36" s="161">
        <v>27.645357000000001</v>
      </c>
      <c r="EA36" s="161">
        <v>2.960086</v>
      </c>
      <c r="EB36" s="161">
        <v>2876</v>
      </c>
      <c r="EC36" s="161">
        <v>20.192</v>
      </c>
      <c r="ED36" s="161">
        <v>18.51183</v>
      </c>
      <c r="EE36" s="161">
        <v>1.591699</v>
      </c>
      <c r="EF36" s="161">
        <v>4411</v>
      </c>
      <c r="EG36" s="161">
        <v>30.472999999999999</v>
      </c>
      <c r="EH36" s="161">
        <v>26.331945000000001</v>
      </c>
      <c r="EI36" s="161">
        <v>2.6028449999999999</v>
      </c>
      <c r="EJ36" s="227" t="s">
        <v>745</v>
      </c>
      <c r="EK36" s="189" t="s">
        <v>265</v>
      </c>
      <c r="EL36" s="161">
        <v>2233</v>
      </c>
      <c r="EM36" s="161">
        <v>15.654999999999999</v>
      </c>
      <c r="EN36" s="161">
        <v>15.424196999999999</v>
      </c>
      <c r="EO36" s="161">
        <v>1.2501610000000001</v>
      </c>
      <c r="EP36" s="161">
        <v>3191</v>
      </c>
      <c r="EQ36" s="161">
        <v>22.753</v>
      </c>
      <c r="ER36" s="161">
        <v>20.669718</v>
      </c>
      <c r="ES36" s="161">
        <v>1.883219</v>
      </c>
      <c r="ET36" s="161">
        <v>1220</v>
      </c>
      <c r="EU36" s="161">
        <v>8.9030000000000005</v>
      </c>
      <c r="EV36" s="161">
        <v>9.6499860000000002</v>
      </c>
      <c r="EW36" s="161">
        <v>0.79520999999999997</v>
      </c>
      <c r="EX36" s="161">
        <v>1739</v>
      </c>
      <c r="EY36" s="161">
        <v>12.054</v>
      </c>
      <c r="EZ36" s="161">
        <v>12.529814</v>
      </c>
      <c r="FA36" s="161">
        <v>0.98601499999999997</v>
      </c>
      <c r="FB36" s="227" t="s">
        <v>745</v>
      </c>
      <c r="FC36" s="226" t="s">
        <v>744</v>
      </c>
      <c r="FD36" s="161">
        <v>786</v>
      </c>
      <c r="FE36" s="161">
        <v>6.0149999999999997</v>
      </c>
      <c r="FF36" s="161">
        <v>7.0745610000000001</v>
      </c>
      <c r="FG36" s="161">
        <v>0.56326299999999996</v>
      </c>
      <c r="FH36" s="161">
        <v>1215</v>
      </c>
      <c r="FI36" s="161">
        <v>8.2349999999999994</v>
      </c>
      <c r="FJ36" s="161">
        <v>9.2482989999999994</v>
      </c>
      <c r="FK36" s="161">
        <v>0.69235199999999997</v>
      </c>
      <c r="FL36" s="161">
        <v>574</v>
      </c>
      <c r="FM36" s="161">
        <v>3.6640000000000001</v>
      </c>
      <c r="FN36" s="161">
        <v>4.9963280000000001</v>
      </c>
      <c r="FO36" s="161">
        <v>0.30511500000000003</v>
      </c>
      <c r="FP36" s="161">
        <v>801</v>
      </c>
      <c r="FQ36" s="161">
        <v>5.1260000000000003</v>
      </c>
      <c r="FR36" s="161">
        <v>7.2879120000000004</v>
      </c>
      <c r="FS36" s="161">
        <v>0.51294099999999998</v>
      </c>
      <c r="FT36" s="227" t="s">
        <v>745</v>
      </c>
    </row>
    <row r="37" spans="1:176" ht="14.85" customHeight="1" thickBot="1">
      <c r="A37" s="228" t="s">
        <v>746</v>
      </c>
      <c r="B37" s="162">
        <v>45270</v>
      </c>
      <c r="C37" s="163">
        <v>229.48599999999999</v>
      </c>
      <c r="D37" s="163">
        <v>178.31584100000001</v>
      </c>
      <c r="E37" s="163">
        <v>20.550103</v>
      </c>
      <c r="F37" s="163">
        <v>17941</v>
      </c>
      <c r="G37" s="163">
        <v>84.959000000000003</v>
      </c>
      <c r="H37" s="163">
        <v>69.540756000000002</v>
      </c>
      <c r="I37" s="163">
        <v>7.2390639999999999</v>
      </c>
      <c r="J37" s="163">
        <v>27329</v>
      </c>
      <c r="K37" s="163">
        <v>144.52699999999999</v>
      </c>
      <c r="L37" s="163">
        <v>108.775085</v>
      </c>
      <c r="M37" s="163">
        <v>13.311038999999999</v>
      </c>
      <c r="N37" s="229" t="s">
        <v>747</v>
      </c>
      <c r="O37" s="194" t="s">
        <v>266</v>
      </c>
      <c r="P37" s="162">
        <v>188</v>
      </c>
      <c r="Q37" s="163">
        <v>0.60799999999999998</v>
      </c>
      <c r="R37" s="163">
        <v>0.38040000000000002</v>
      </c>
      <c r="S37" s="163">
        <v>2.8288000000000001E-2</v>
      </c>
      <c r="T37" s="163">
        <v>172</v>
      </c>
      <c r="U37" s="163">
        <v>0.57699999999999996</v>
      </c>
      <c r="V37" s="163">
        <v>0.34412500000000001</v>
      </c>
      <c r="W37" s="163">
        <v>3.3509999999999998E-2</v>
      </c>
      <c r="X37" s="163">
        <v>513</v>
      </c>
      <c r="Y37" s="163">
        <v>2.048</v>
      </c>
      <c r="Z37" s="163">
        <v>1.119019</v>
      </c>
      <c r="AA37" s="163">
        <v>0.181454</v>
      </c>
      <c r="AB37" s="163">
        <v>415</v>
      </c>
      <c r="AC37" s="163">
        <v>1.649</v>
      </c>
      <c r="AD37" s="163">
        <v>0.90764</v>
      </c>
      <c r="AE37" s="163">
        <v>0.147732</v>
      </c>
      <c r="AF37" s="229" t="s">
        <v>747</v>
      </c>
      <c r="AG37" s="194" t="s">
        <v>266</v>
      </c>
      <c r="AH37" s="162">
        <v>737</v>
      </c>
      <c r="AI37" s="163">
        <v>2.4340000000000002</v>
      </c>
      <c r="AJ37" s="163">
        <v>1.459749</v>
      </c>
      <c r="AK37" s="163">
        <v>0.22228600000000001</v>
      </c>
      <c r="AL37" s="163">
        <v>630</v>
      </c>
      <c r="AM37" s="163">
        <v>2.2469999999999999</v>
      </c>
      <c r="AN37" s="163">
        <v>1.3228009999999999</v>
      </c>
      <c r="AO37" s="163">
        <v>0.19026799999999999</v>
      </c>
      <c r="AP37" s="163">
        <v>770</v>
      </c>
      <c r="AQ37" s="163">
        <v>2.157</v>
      </c>
      <c r="AR37" s="163">
        <v>1.3947929999999999</v>
      </c>
      <c r="AS37" s="163">
        <v>0.17702999999999999</v>
      </c>
      <c r="AT37" s="163">
        <v>861</v>
      </c>
      <c r="AU37" s="163">
        <v>2.6160000000000001</v>
      </c>
      <c r="AV37" s="163">
        <v>1.544063</v>
      </c>
      <c r="AW37" s="163">
        <v>0.210978</v>
      </c>
      <c r="AX37" s="229" t="s">
        <v>747</v>
      </c>
      <c r="AY37" s="194" t="s">
        <v>266</v>
      </c>
      <c r="AZ37" s="162">
        <v>946</v>
      </c>
      <c r="BA37" s="163">
        <v>2.258</v>
      </c>
      <c r="BB37" s="163">
        <v>1.5216019999999999</v>
      </c>
      <c r="BC37" s="163">
        <v>0.197324</v>
      </c>
      <c r="BD37" s="163">
        <v>1413</v>
      </c>
      <c r="BE37" s="163">
        <v>4.1260000000000003</v>
      </c>
      <c r="BF37" s="163">
        <v>2.4951059999999998</v>
      </c>
      <c r="BG37" s="163">
        <v>0.36125699999999999</v>
      </c>
      <c r="BH37" s="163">
        <v>1129</v>
      </c>
      <c r="BI37" s="163">
        <v>3.2109999999999999</v>
      </c>
      <c r="BJ37" s="163">
        <v>2.1843620000000001</v>
      </c>
      <c r="BK37" s="163">
        <v>0.26963999999999999</v>
      </c>
      <c r="BL37" s="163">
        <v>1852</v>
      </c>
      <c r="BM37" s="163">
        <v>7.3010000000000002</v>
      </c>
      <c r="BN37" s="163">
        <v>4.4493400000000003</v>
      </c>
      <c r="BO37" s="163">
        <v>0.68258399999999997</v>
      </c>
      <c r="BP37" s="229" t="s">
        <v>747</v>
      </c>
      <c r="BQ37" s="194" t="s">
        <v>266</v>
      </c>
      <c r="BR37" s="162">
        <v>1179</v>
      </c>
      <c r="BS37" s="163">
        <v>3.8889999999999998</v>
      </c>
      <c r="BT37" s="163">
        <v>2.8247369999999998</v>
      </c>
      <c r="BU37" s="163">
        <v>0.34132200000000001</v>
      </c>
      <c r="BV37" s="163">
        <v>1904</v>
      </c>
      <c r="BW37" s="163">
        <v>8.3559999999999999</v>
      </c>
      <c r="BX37" s="163">
        <v>5.2027580000000002</v>
      </c>
      <c r="BY37" s="163">
        <v>0.76422599999999996</v>
      </c>
      <c r="BZ37" s="163">
        <v>1253</v>
      </c>
      <c r="CA37" s="163">
        <v>4.7889999999999997</v>
      </c>
      <c r="CB37" s="163">
        <v>3.6628630000000002</v>
      </c>
      <c r="CC37" s="163">
        <v>0.43468200000000001</v>
      </c>
      <c r="CD37" s="163">
        <v>2029</v>
      </c>
      <c r="CE37" s="163">
        <v>10.676</v>
      </c>
      <c r="CF37" s="163">
        <v>6.6859840000000004</v>
      </c>
      <c r="CG37" s="163">
        <v>0.99054200000000003</v>
      </c>
      <c r="CH37" s="229" t="s">
        <v>747</v>
      </c>
      <c r="CI37" s="194" t="s">
        <v>266</v>
      </c>
      <c r="CJ37" s="162">
        <v>1392</v>
      </c>
      <c r="CK37" s="163">
        <v>6.4980000000000002</v>
      </c>
      <c r="CL37" s="163">
        <v>4.8971739999999997</v>
      </c>
      <c r="CM37" s="163">
        <v>0.53873700000000002</v>
      </c>
      <c r="CN37" s="163">
        <v>2557</v>
      </c>
      <c r="CO37" s="163">
        <v>14.086</v>
      </c>
      <c r="CP37" s="163">
        <v>9.0815809999999999</v>
      </c>
      <c r="CQ37" s="163">
        <v>1.2975620000000001</v>
      </c>
      <c r="CR37" s="163">
        <v>1401</v>
      </c>
      <c r="CS37" s="163">
        <v>6.6130000000000004</v>
      </c>
      <c r="CT37" s="163">
        <v>5.2535230000000004</v>
      </c>
      <c r="CU37" s="163">
        <v>0.553257</v>
      </c>
      <c r="CV37" s="163">
        <v>2529</v>
      </c>
      <c r="CW37" s="163">
        <v>15.525</v>
      </c>
      <c r="CX37" s="163">
        <v>10.473957</v>
      </c>
      <c r="CY37" s="163">
        <v>1.416828</v>
      </c>
      <c r="CZ37" s="229" t="s">
        <v>747</v>
      </c>
      <c r="DA37" s="194" t="s">
        <v>266</v>
      </c>
      <c r="DB37" s="162">
        <v>1429</v>
      </c>
      <c r="DC37" s="163">
        <v>7.1879999999999997</v>
      </c>
      <c r="DD37" s="163">
        <v>5.8713749999999996</v>
      </c>
      <c r="DE37" s="163">
        <v>0.60440199999999999</v>
      </c>
      <c r="DF37" s="163">
        <v>2646</v>
      </c>
      <c r="DG37" s="163">
        <v>15.618</v>
      </c>
      <c r="DH37" s="163">
        <v>11.301864</v>
      </c>
      <c r="DI37" s="163">
        <v>1.4471499999999999</v>
      </c>
      <c r="DJ37" s="163">
        <v>1578</v>
      </c>
      <c r="DK37" s="163">
        <v>9.0649999999999995</v>
      </c>
      <c r="DL37" s="163">
        <v>7.5161119999999997</v>
      </c>
      <c r="DM37" s="163">
        <v>0.74757499999999999</v>
      </c>
      <c r="DN37" s="163">
        <v>2500</v>
      </c>
      <c r="DO37" s="163">
        <v>13.957000000000001</v>
      </c>
      <c r="DP37" s="163">
        <v>10.825982</v>
      </c>
      <c r="DQ37" s="163">
        <v>1.318978</v>
      </c>
      <c r="DR37" s="229" t="s">
        <v>747</v>
      </c>
      <c r="DS37" s="194" t="s">
        <v>266</v>
      </c>
      <c r="DT37" s="162">
        <v>1587</v>
      </c>
      <c r="DU37" s="163">
        <v>8.7780000000000005</v>
      </c>
      <c r="DV37" s="163">
        <v>8.0121490000000009</v>
      </c>
      <c r="DW37" s="163">
        <v>0.73430600000000001</v>
      </c>
      <c r="DX37" s="163">
        <v>2265</v>
      </c>
      <c r="DY37" s="163">
        <v>13.811999999999999</v>
      </c>
      <c r="DZ37" s="163">
        <v>11.625987</v>
      </c>
      <c r="EA37" s="163">
        <v>1.3323419999999999</v>
      </c>
      <c r="EB37" s="163">
        <v>1432</v>
      </c>
      <c r="EC37" s="163">
        <v>9.4480000000000004</v>
      </c>
      <c r="ED37" s="163">
        <v>7.7656520000000002</v>
      </c>
      <c r="EE37" s="163">
        <v>0.77746099999999996</v>
      </c>
      <c r="EF37" s="163">
        <v>2068</v>
      </c>
      <c r="EG37" s="163">
        <v>12.298999999999999</v>
      </c>
      <c r="EH37" s="163">
        <v>10.614307</v>
      </c>
      <c r="EI37" s="163">
        <v>1.153281</v>
      </c>
      <c r="EJ37" s="229" t="s">
        <v>747</v>
      </c>
      <c r="EK37" s="194" t="s">
        <v>266</v>
      </c>
      <c r="EL37" s="162">
        <v>1067</v>
      </c>
      <c r="EM37" s="163">
        <v>7.1159999999999997</v>
      </c>
      <c r="EN37" s="163">
        <v>6.6014609999999996</v>
      </c>
      <c r="EO37" s="163">
        <v>0.62527500000000003</v>
      </c>
      <c r="EP37" s="163">
        <v>1609</v>
      </c>
      <c r="EQ37" s="163">
        <v>10.335000000000001</v>
      </c>
      <c r="ER37" s="163">
        <v>9.5249319999999997</v>
      </c>
      <c r="ES37" s="163">
        <v>0.90171500000000004</v>
      </c>
      <c r="ET37" s="163">
        <v>641</v>
      </c>
      <c r="EU37" s="163">
        <v>4.2290000000000001</v>
      </c>
      <c r="EV37" s="163">
        <v>3.8862709999999998</v>
      </c>
      <c r="EW37" s="163">
        <v>0.37215199999999998</v>
      </c>
      <c r="EX37" s="163">
        <v>879</v>
      </c>
      <c r="EY37" s="163">
        <v>5.4690000000000003</v>
      </c>
      <c r="EZ37" s="163">
        <v>5.2336919999999996</v>
      </c>
      <c r="FA37" s="163">
        <v>0.46926200000000001</v>
      </c>
      <c r="FB37" s="229" t="s">
        <v>747</v>
      </c>
      <c r="FC37" s="228" t="s">
        <v>746</v>
      </c>
      <c r="FD37" s="162">
        <v>396</v>
      </c>
      <c r="FE37" s="163">
        <v>2.782</v>
      </c>
      <c r="FF37" s="163">
        <v>2.663071</v>
      </c>
      <c r="FG37" s="163">
        <v>0.24522099999999999</v>
      </c>
      <c r="FH37" s="163">
        <v>629</v>
      </c>
      <c r="FI37" s="163">
        <v>3.702</v>
      </c>
      <c r="FJ37" s="163">
        <v>4.0409490000000003</v>
      </c>
      <c r="FK37" s="163">
        <v>0.36362</v>
      </c>
      <c r="FL37" s="163">
        <v>303</v>
      </c>
      <c r="FM37" s="163">
        <v>1.8480000000000001</v>
      </c>
      <c r="FN37" s="163">
        <v>2.526443</v>
      </c>
      <c r="FO37" s="163">
        <v>0.18865199999999999</v>
      </c>
      <c r="FP37" s="163">
        <v>371</v>
      </c>
      <c r="FQ37" s="163">
        <v>2.1760000000000002</v>
      </c>
      <c r="FR37" s="163">
        <v>3.1000169999999998</v>
      </c>
      <c r="FS37" s="163">
        <v>0.22920399999999999</v>
      </c>
      <c r="FT37" s="229" t="s">
        <v>747</v>
      </c>
    </row>
    <row r="38" spans="1:176" s="204" customFormat="1" ht="14.1" customHeight="1">
      <c r="A38" s="34" t="s">
        <v>688</v>
      </c>
      <c r="B38" s="34"/>
      <c r="C38" s="34"/>
      <c r="D38" s="34"/>
      <c r="E38" s="34"/>
      <c r="F38" s="34"/>
      <c r="G38" s="112"/>
      <c r="H38" s="62" t="s">
        <v>704</v>
      </c>
      <c r="I38" s="203"/>
      <c r="J38" s="203"/>
      <c r="K38" s="203"/>
      <c r="L38" s="203"/>
      <c r="N38" s="205"/>
      <c r="AG38" s="206" t="s">
        <v>690</v>
      </c>
      <c r="AH38" s="206"/>
      <c r="AI38" s="206"/>
      <c r="AJ38" s="206"/>
      <c r="AK38" s="206"/>
      <c r="AL38" s="206"/>
      <c r="AM38" s="207"/>
      <c r="AN38" s="206"/>
      <c r="AO38" s="206"/>
      <c r="AP38" s="206"/>
      <c r="AQ38" s="176"/>
      <c r="AR38" s="176"/>
      <c r="AS38" s="176"/>
      <c r="AT38" s="176"/>
      <c r="AU38" s="176"/>
      <c r="AV38" s="176"/>
      <c r="AW38" s="176"/>
      <c r="AX38" s="176"/>
      <c r="AY38" s="206" t="s">
        <v>690</v>
      </c>
      <c r="AZ38" s="206"/>
      <c r="BA38" s="206"/>
      <c r="BB38" s="206"/>
      <c r="BC38" s="206"/>
      <c r="BD38" s="206"/>
      <c r="BE38" s="207"/>
      <c r="BF38" s="206"/>
      <c r="BG38" s="206"/>
      <c r="BH38" s="206"/>
      <c r="BI38" s="176"/>
      <c r="BJ38" s="176"/>
      <c r="BK38" s="176"/>
      <c r="BL38" s="176"/>
      <c r="BM38" s="176"/>
      <c r="BN38" s="176"/>
      <c r="BO38" s="176"/>
      <c r="BP38" s="176"/>
      <c r="BQ38" s="206" t="s">
        <v>690</v>
      </c>
      <c r="BR38" s="206"/>
      <c r="BS38" s="206"/>
      <c r="BT38" s="206"/>
      <c r="BU38" s="206"/>
      <c r="BV38" s="206"/>
      <c r="BW38" s="207"/>
      <c r="BX38" s="206"/>
      <c r="BY38" s="206"/>
      <c r="BZ38" s="206"/>
      <c r="CA38" s="176"/>
      <c r="CB38" s="176"/>
      <c r="CC38" s="176"/>
      <c r="CD38" s="176"/>
      <c r="CE38" s="176"/>
      <c r="CF38" s="176"/>
      <c r="CG38" s="176"/>
      <c r="CH38" s="176"/>
      <c r="CI38" s="206" t="s">
        <v>690</v>
      </c>
      <c r="CJ38" s="206"/>
      <c r="CK38" s="206"/>
      <c r="CL38" s="206"/>
      <c r="CM38" s="206"/>
      <c r="CN38" s="206"/>
      <c r="CO38" s="207"/>
      <c r="CP38" s="206"/>
      <c r="CQ38" s="206"/>
      <c r="CR38" s="206"/>
      <c r="CS38" s="176"/>
      <c r="CT38" s="176"/>
      <c r="CU38" s="176"/>
      <c r="CV38" s="176"/>
      <c r="CW38" s="176"/>
      <c r="CX38" s="176"/>
      <c r="CY38" s="176"/>
      <c r="CZ38" s="176"/>
      <c r="DA38" s="206" t="s">
        <v>690</v>
      </c>
      <c r="DB38" s="206"/>
      <c r="DC38" s="206"/>
      <c r="DD38" s="206"/>
      <c r="DE38" s="206"/>
      <c r="DF38" s="206"/>
      <c r="DG38" s="207"/>
      <c r="DH38" s="206"/>
      <c r="DI38" s="206"/>
      <c r="DJ38" s="206"/>
      <c r="DK38" s="176"/>
      <c r="DL38" s="176"/>
      <c r="DM38" s="176"/>
      <c r="DN38" s="176"/>
      <c r="DO38" s="176"/>
      <c r="DP38" s="176"/>
      <c r="DQ38" s="176"/>
      <c r="DR38" s="176"/>
      <c r="DS38" s="206" t="s">
        <v>690</v>
      </c>
      <c r="DT38" s="206"/>
      <c r="DU38" s="206"/>
      <c r="DV38" s="206"/>
      <c r="DW38" s="206"/>
      <c r="DX38" s="206"/>
      <c r="DY38" s="207"/>
      <c r="DZ38" s="206"/>
      <c r="EA38" s="206"/>
      <c r="EB38" s="206"/>
      <c r="EC38" s="176"/>
      <c r="ED38" s="176"/>
      <c r="EE38" s="176"/>
      <c r="EF38" s="176"/>
      <c r="EG38" s="176"/>
      <c r="EH38" s="176"/>
      <c r="EI38" s="176"/>
      <c r="EJ38" s="176"/>
      <c r="EK38" s="206" t="s">
        <v>690</v>
      </c>
      <c r="EL38" s="206"/>
      <c r="EM38" s="206"/>
      <c r="EN38" s="206"/>
      <c r="EO38" s="206"/>
      <c r="EP38" s="206"/>
      <c r="EQ38" s="207"/>
      <c r="ER38" s="206"/>
      <c r="ES38" s="206"/>
      <c r="ET38" s="206"/>
      <c r="EU38" s="176"/>
      <c r="EV38" s="176"/>
      <c r="EW38" s="176"/>
      <c r="EX38" s="176"/>
      <c r="EY38" s="176"/>
      <c r="EZ38" s="176"/>
      <c r="FA38" s="176"/>
      <c r="FB38" s="176"/>
      <c r="FC38" s="206" t="s">
        <v>690</v>
      </c>
      <c r="FD38" s="206"/>
      <c r="FE38" s="206"/>
      <c r="FF38" s="206"/>
      <c r="FG38" s="206"/>
      <c r="FH38" s="206"/>
      <c r="FI38" s="207"/>
      <c r="FJ38" s="206"/>
      <c r="FK38" s="206"/>
      <c r="FL38" s="206"/>
      <c r="FM38" s="176"/>
      <c r="FN38" s="176"/>
      <c r="FO38" s="176"/>
      <c r="FP38" s="176"/>
      <c r="FQ38" s="176"/>
      <c r="FR38" s="176"/>
      <c r="FS38" s="176"/>
      <c r="FT38" s="176"/>
    </row>
    <row r="39" spans="1:176" s="204" customFormat="1" ht="14.1" customHeight="1">
      <c r="A39" s="34" t="s">
        <v>333</v>
      </c>
      <c r="B39" s="217"/>
      <c r="C39" s="34"/>
      <c r="D39" s="34"/>
      <c r="E39" s="34"/>
      <c r="F39" s="34"/>
      <c r="G39" s="112"/>
      <c r="H39" s="34" t="s">
        <v>706</v>
      </c>
      <c r="I39" s="203"/>
      <c r="J39" s="203"/>
      <c r="K39" s="203"/>
      <c r="L39" s="203"/>
      <c r="N39" s="205"/>
    </row>
    <row r="40" spans="1:176" s="209" customFormat="1" ht="14.1" customHeight="1">
      <c r="A40" s="34" t="s">
        <v>539</v>
      </c>
      <c r="B40" s="34"/>
      <c r="C40" s="218"/>
      <c r="D40" s="218"/>
      <c r="E40" s="218"/>
      <c r="F40" s="218"/>
      <c r="G40" s="218"/>
      <c r="H40" s="34" t="s">
        <v>708</v>
      </c>
      <c r="I40" s="203"/>
      <c r="J40" s="203"/>
      <c r="K40" s="203"/>
      <c r="L40" s="203"/>
      <c r="M40" s="204"/>
      <c r="N40" s="205"/>
    </row>
    <row r="41" spans="1:176" s="209" customFormat="1" ht="14.1" customHeight="1">
      <c r="A41" s="34" t="s">
        <v>755</v>
      </c>
      <c r="B41" s="34"/>
      <c r="C41" s="219"/>
      <c r="D41" s="219"/>
      <c r="E41" s="219"/>
      <c r="F41" s="219"/>
      <c r="G41" s="218"/>
      <c r="H41" s="34" t="s">
        <v>710</v>
      </c>
      <c r="N41" s="210"/>
    </row>
    <row r="42" spans="1:176" s="209" customFormat="1" ht="14.1" customHeight="1">
      <c r="A42" s="218"/>
      <c r="B42" s="218"/>
      <c r="C42" s="220"/>
      <c r="D42" s="220"/>
      <c r="E42" s="220"/>
      <c r="F42" s="220"/>
      <c r="G42" s="219"/>
      <c r="H42" s="221" t="s">
        <v>711</v>
      </c>
      <c r="K42" s="212"/>
      <c r="L42" s="212"/>
      <c r="N42" s="210"/>
    </row>
    <row r="43" spans="1:176" s="209" customFormat="1" ht="14.1" customHeight="1">
      <c r="A43" s="218"/>
      <c r="B43" s="218"/>
      <c r="C43" s="218"/>
      <c r="D43" s="218"/>
      <c r="E43" s="218"/>
      <c r="F43" s="218"/>
      <c r="G43" s="222"/>
      <c r="H43" s="62" t="s">
        <v>756</v>
      </c>
      <c r="I43" s="210"/>
      <c r="J43" s="210"/>
      <c r="K43" s="215"/>
      <c r="L43" s="215"/>
      <c r="N43" s="210"/>
    </row>
    <row r="44" spans="1:176" ht="14.1" customHeight="1">
      <c r="G44" s="216"/>
      <c r="H44" s="62" t="s">
        <v>757</v>
      </c>
      <c r="I44" s="216"/>
      <c r="J44" s="216"/>
      <c r="K44" s="216"/>
      <c r="L44" s="216"/>
      <c r="M44" s="216"/>
    </row>
    <row r="45" spans="1:176">
      <c r="G45" s="216"/>
      <c r="H45" s="216"/>
      <c r="I45" s="216"/>
      <c r="J45" s="216"/>
      <c r="K45" s="216"/>
      <c r="L45" s="216"/>
      <c r="M45" s="216"/>
    </row>
    <row r="46" spans="1:176">
      <c r="G46" s="216"/>
      <c r="H46" s="216"/>
      <c r="I46" s="216"/>
      <c r="J46" s="216"/>
      <c r="K46" s="216"/>
      <c r="L46" s="216"/>
      <c r="M46" s="216"/>
    </row>
    <row r="47" spans="1:176">
      <c r="G47" s="216"/>
      <c r="H47" s="216"/>
      <c r="I47" s="216"/>
      <c r="J47" s="216"/>
      <c r="K47" s="216"/>
      <c r="L47" s="216"/>
      <c r="M47" s="216"/>
    </row>
    <row r="48" spans="1:176">
      <c r="G48" s="216"/>
      <c r="H48" s="216"/>
      <c r="I48" s="216"/>
      <c r="J48" s="216"/>
      <c r="K48" s="216"/>
      <c r="L48" s="216"/>
      <c r="M48" s="216"/>
    </row>
    <row r="49" spans="7:13">
      <c r="G49" s="216"/>
      <c r="H49" s="216"/>
      <c r="I49" s="216"/>
      <c r="J49" s="216"/>
      <c r="K49" s="216"/>
      <c r="L49" s="216"/>
      <c r="M49" s="216"/>
    </row>
    <row r="50" spans="7:13">
      <c r="G50" s="216"/>
      <c r="H50" s="216"/>
      <c r="I50" s="216"/>
      <c r="J50" s="216"/>
      <c r="K50" s="216"/>
      <c r="L50" s="216"/>
      <c r="M50" s="216"/>
    </row>
    <row r="51" spans="7:13">
      <c r="G51" s="216"/>
      <c r="H51" s="216"/>
      <c r="I51" s="216"/>
      <c r="J51" s="216"/>
      <c r="K51" s="216"/>
      <c r="L51" s="216"/>
      <c r="M51" s="216"/>
    </row>
    <row r="52" spans="7:13">
      <c r="G52" s="216"/>
      <c r="H52" s="216"/>
      <c r="I52" s="216"/>
      <c r="J52" s="216"/>
      <c r="K52" s="216"/>
      <c r="L52" s="216"/>
      <c r="M52" s="216"/>
    </row>
    <row r="53" spans="7:13">
      <c r="H53" s="216"/>
      <c r="I53" s="216"/>
      <c r="J53" s="216"/>
      <c r="K53" s="216"/>
      <c r="L53" s="216"/>
      <c r="M53" s="216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M7:EM8"/>
    <mergeCell ref="EN7:EO7"/>
    <mergeCell ref="EP7:EP8"/>
    <mergeCell ref="EQ7:EQ8"/>
    <mergeCell ref="ER7:ES7"/>
    <mergeCell ref="ET7:ET8"/>
    <mergeCell ref="EC7:EC8"/>
    <mergeCell ref="ED7:EE7"/>
    <mergeCell ref="EF7:EF8"/>
    <mergeCell ref="EG7:EG8"/>
    <mergeCell ref="EH7:EI7"/>
    <mergeCell ref="EL7:EL8"/>
    <mergeCell ref="DU7:DU8"/>
    <mergeCell ref="DV7:DW7"/>
    <mergeCell ref="DX7:DX8"/>
    <mergeCell ref="DY7:DY8"/>
    <mergeCell ref="DZ7:EA7"/>
    <mergeCell ref="EB7:EB8"/>
    <mergeCell ref="DL7:DM7"/>
    <mergeCell ref="DN7:DN8"/>
    <mergeCell ref="DO7:DO8"/>
    <mergeCell ref="CX7:CY7"/>
    <mergeCell ref="DB7:DB8"/>
    <mergeCell ref="DC7:DC8"/>
    <mergeCell ref="DD7:DE7"/>
    <mergeCell ref="DF7:DF8"/>
    <mergeCell ref="DG7:DG8"/>
    <mergeCell ref="CF7:CG7"/>
    <mergeCell ref="CJ7:CJ8"/>
    <mergeCell ref="CK7:CK8"/>
    <mergeCell ref="CL7:CM7"/>
    <mergeCell ref="CN7:CN8"/>
    <mergeCell ref="CO7:CO8"/>
    <mergeCell ref="DH7:DI7"/>
    <mergeCell ref="DJ7:DJ8"/>
    <mergeCell ref="DK7:DK8"/>
    <mergeCell ref="CI5:CI8"/>
    <mergeCell ref="CJ5:CQ5"/>
    <mergeCell ref="CR5:CY5"/>
    <mergeCell ref="CZ5:CZ8"/>
    <mergeCell ref="DA5:DA8"/>
    <mergeCell ref="DB5:DI5"/>
    <mergeCell ref="CJ6:CM6"/>
    <mergeCell ref="CN6:CQ6"/>
    <mergeCell ref="CR6:CU6"/>
    <mergeCell ref="CV6:CY6"/>
    <mergeCell ref="CP7:CQ7"/>
    <mergeCell ref="CR7:CR8"/>
    <mergeCell ref="CS7:CS8"/>
    <mergeCell ref="CT7:CU7"/>
    <mergeCell ref="CV7:CV8"/>
    <mergeCell ref="BX7:BY7"/>
    <mergeCell ref="BZ7:BZ8"/>
    <mergeCell ref="CA7:CA8"/>
    <mergeCell ref="CB7:CC7"/>
    <mergeCell ref="CD7:CD8"/>
    <mergeCell ref="CE7:CE8"/>
    <mergeCell ref="BN7:BO7"/>
    <mergeCell ref="BR7:BR8"/>
    <mergeCell ref="BS7:BS8"/>
    <mergeCell ref="BT7:BU7"/>
    <mergeCell ref="BV7:BV8"/>
    <mergeCell ref="BW7:BW8"/>
    <mergeCell ref="BD7:BD8"/>
    <mergeCell ref="BE7:BE8"/>
    <mergeCell ref="BF7:BG7"/>
    <mergeCell ref="BH7:BH8"/>
    <mergeCell ref="BI7:BI8"/>
    <mergeCell ref="BJ7:BK7"/>
    <mergeCell ref="AT7:AT8"/>
    <mergeCell ref="AU7:AU8"/>
    <mergeCell ref="AV7:AW7"/>
    <mergeCell ref="AZ7:AZ8"/>
    <mergeCell ref="BA7:BA8"/>
    <mergeCell ref="BB7:BC7"/>
    <mergeCell ref="AP7:AP8"/>
    <mergeCell ref="AQ7:AQ8"/>
    <mergeCell ref="AR7:AS7"/>
    <mergeCell ref="AB7:AB8"/>
    <mergeCell ref="AC7:AC8"/>
    <mergeCell ref="AD7:AE7"/>
    <mergeCell ref="AH7:AH8"/>
    <mergeCell ref="AI7:AI8"/>
    <mergeCell ref="AJ7:AK7"/>
    <mergeCell ref="AN7:AO7"/>
    <mergeCell ref="FD6:FG6"/>
    <mergeCell ref="FH6:FK6"/>
    <mergeCell ref="FL6:FO6"/>
    <mergeCell ref="FP6:FS6"/>
    <mergeCell ref="B7:B8"/>
    <mergeCell ref="C7:C8"/>
    <mergeCell ref="D7:E7"/>
    <mergeCell ref="F7:F8"/>
    <mergeCell ref="G7:G8"/>
    <mergeCell ref="H7:I7"/>
    <mergeCell ref="DB6:DE6"/>
    <mergeCell ref="DF6:DI6"/>
    <mergeCell ref="DJ6:DM6"/>
    <mergeCell ref="DN6:DQ6"/>
    <mergeCell ref="DT6:DW6"/>
    <mergeCell ref="DX6:EA6"/>
    <mergeCell ref="AZ6:BC6"/>
    <mergeCell ref="BD6:BG6"/>
    <mergeCell ref="BH6:BK6"/>
    <mergeCell ref="BL6:BO6"/>
    <mergeCell ref="BR6:BU6"/>
    <mergeCell ref="BV6:BY6"/>
    <mergeCell ref="AG5:AG8"/>
    <mergeCell ref="AH5:AO5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K5:EK8"/>
    <mergeCell ref="EL5:ES5"/>
    <mergeCell ref="ET5:FA5"/>
    <mergeCell ref="FB5:FB8"/>
    <mergeCell ref="FC5:FC8"/>
    <mergeCell ref="FD5:FK5"/>
    <mergeCell ref="EL6:EO6"/>
    <mergeCell ref="EP6:ES6"/>
    <mergeCell ref="ET6:EW6"/>
    <mergeCell ref="EX6:FA6"/>
    <mergeCell ref="DJ5:DQ5"/>
    <mergeCell ref="DR5:DR8"/>
    <mergeCell ref="DS5:DS8"/>
    <mergeCell ref="DT5:EA5"/>
    <mergeCell ref="CW7:CW8"/>
    <mergeCell ref="AX5:AX8"/>
    <mergeCell ref="AY5:AY8"/>
    <mergeCell ref="AZ5:BG5"/>
    <mergeCell ref="AH6:AK6"/>
    <mergeCell ref="AL6:AO6"/>
    <mergeCell ref="AP6:AS6"/>
    <mergeCell ref="AT6:AW6"/>
    <mergeCell ref="EK4:EM4"/>
    <mergeCell ref="BH5:BO5"/>
    <mergeCell ref="BP5:BP8"/>
    <mergeCell ref="BQ5:BQ8"/>
    <mergeCell ref="BR5:BY5"/>
    <mergeCell ref="BZ5:CG5"/>
    <mergeCell ref="CH5:CH8"/>
    <mergeCell ref="BZ6:CC6"/>
    <mergeCell ref="CD6:CG6"/>
    <mergeCell ref="BL7:BL8"/>
    <mergeCell ref="BM7:BM8"/>
    <mergeCell ref="EB5:EI5"/>
    <mergeCell ref="EJ5:EJ8"/>
    <mergeCell ref="EB6:EE6"/>
    <mergeCell ref="EF6:EI6"/>
    <mergeCell ref="DP7:DQ7"/>
    <mergeCell ref="DT7:DT8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T7:T8"/>
    <mergeCell ref="U7:U8"/>
    <mergeCell ref="V7:W7"/>
    <mergeCell ref="X7:X8"/>
    <mergeCell ref="Y7:Y8"/>
    <mergeCell ref="Z7:AA7"/>
    <mergeCell ref="J7:J8"/>
    <mergeCell ref="K7:K8"/>
    <mergeCell ref="L7:M7"/>
    <mergeCell ref="P7:P8"/>
    <mergeCell ref="Q7:Q8"/>
    <mergeCell ref="R7:S7"/>
    <mergeCell ref="AL7:AL8"/>
    <mergeCell ref="AM7:AM8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FC4:FE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70" customWidth="1"/>
    <col min="2" max="3" width="11.625" style="170" customWidth="1"/>
    <col min="4" max="7" width="11.125" style="170" customWidth="1"/>
    <col min="8" max="13" width="10.875" style="170" customWidth="1"/>
    <col min="14" max="14" width="19.625" style="170" customWidth="1"/>
    <col min="15" max="15" width="13.625" style="170" customWidth="1"/>
    <col min="16" max="17" width="8.125" style="170" customWidth="1"/>
    <col min="18" max="19" width="9.625" style="170" customWidth="1"/>
    <col min="20" max="21" width="8.125" style="170" customWidth="1"/>
    <col min="22" max="23" width="9.625" style="170" customWidth="1"/>
    <col min="24" max="25" width="8" style="170" customWidth="1"/>
    <col min="26" max="27" width="8.875" style="170" customWidth="1"/>
    <col min="28" max="29" width="8" style="170" customWidth="1"/>
    <col min="30" max="31" width="8.875" style="170" customWidth="1"/>
    <col min="32" max="32" width="17.625" style="170" customWidth="1"/>
    <col min="33" max="33" width="13.625" style="170" customWidth="1"/>
    <col min="34" max="35" width="8.125" style="170" customWidth="1"/>
    <col min="36" max="37" width="9.625" style="170" customWidth="1"/>
    <col min="38" max="39" width="8.125" style="170" customWidth="1"/>
    <col min="40" max="41" width="9.625" style="170" customWidth="1"/>
    <col min="42" max="43" width="8" style="170" customWidth="1"/>
    <col min="44" max="45" width="8.875" style="170" customWidth="1"/>
    <col min="46" max="47" width="8" style="170" customWidth="1"/>
    <col min="48" max="49" width="8.875" style="170" customWidth="1"/>
    <col min="50" max="50" width="17.625" style="170" customWidth="1"/>
    <col min="51" max="51" width="13.625" style="170" customWidth="1"/>
    <col min="52" max="53" width="8.125" style="170" customWidth="1"/>
    <col min="54" max="55" width="9.625" style="170" customWidth="1"/>
    <col min="56" max="57" width="8.125" style="170" customWidth="1"/>
    <col min="58" max="59" width="9.625" style="170" customWidth="1"/>
    <col min="60" max="61" width="8" style="170" customWidth="1"/>
    <col min="62" max="63" width="8.875" style="170" customWidth="1"/>
    <col min="64" max="65" width="8" style="170" customWidth="1"/>
    <col min="66" max="67" width="8.875" style="170" customWidth="1"/>
    <col min="68" max="68" width="17.625" style="170" customWidth="1"/>
    <col min="69" max="69" width="13.625" style="170" customWidth="1"/>
    <col min="70" max="71" width="8.125" style="170" customWidth="1"/>
    <col min="72" max="73" width="9.625" style="170" customWidth="1"/>
    <col min="74" max="75" width="8.125" style="170" customWidth="1"/>
    <col min="76" max="77" width="9.625" style="170" customWidth="1"/>
    <col min="78" max="79" width="8" style="170" customWidth="1"/>
    <col min="80" max="81" width="8.875" style="170" customWidth="1"/>
    <col min="82" max="83" width="8" style="170" customWidth="1"/>
    <col min="84" max="85" width="8.875" style="170" customWidth="1"/>
    <col min="86" max="86" width="17.625" style="170" customWidth="1"/>
    <col min="87" max="87" width="13.625" style="170" customWidth="1"/>
    <col min="88" max="89" width="8.125" style="170" customWidth="1"/>
    <col min="90" max="91" width="9.625" style="170" customWidth="1"/>
    <col min="92" max="93" width="8.125" style="170" customWidth="1"/>
    <col min="94" max="95" width="9.625" style="170" customWidth="1"/>
    <col min="96" max="97" width="8" style="170" customWidth="1"/>
    <col min="98" max="99" width="8.875" style="170" customWidth="1"/>
    <col min="100" max="101" width="8" style="170" customWidth="1"/>
    <col min="102" max="103" width="8.875" style="170" customWidth="1"/>
    <col min="104" max="104" width="17.625" style="170" customWidth="1"/>
    <col min="105" max="105" width="13.625" style="170" customWidth="1"/>
    <col min="106" max="107" width="8.125" style="170" customWidth="1"/>
    <col min="108" max="109" width="9.625" style="170" customWidth="1"/>
    <col min="110" max="111" width="8.125" style="170" customWidth="1"/>
    <col min="112" max="113" width="9.625" style="170" customWidth="1"/>
    <col min="114" max="115" width="8" style="170" customWidth="1"/>
    <col min="116" max="117" width="8.875" style="170" customWidth="1"/>
    <col min="118" max="119" width="8" style="170" customWidth="1"/>
    <col min="120" max="121" width="8.875" style="170" customWidth="1"/>
    <col min="122" max="122" width="17.625" style="170" customWidth="1"/>
    <col min="123" max="123" width="13.625" style="170" customWidth="1"/>
    <col min="124" max="125" width="8.125" style="170" customWidth="1"/>
    <col min="126" max="127" width="9.625" style="170" customWidth="1"/>
    <col min="128" max="129" width="8.125" style="170" customWidth="1"/>
    <col min="130" max="131" width="9.625" style="170" customWidth="1"/>
    <col min="132" max="133" width="8" style="170" customWidth="1"/>
    <col min="134" max="135" width="8.875" style="170" customWidth="1"/>
    <col min="136" max="137" width="8" style="170" customWidth="1"/>
    <col min="138" max="139" width="8.875" style="170" customWidth="1"/>
    <col min="140" max="140" width="17.625" style="170" customWidth="1"/>
    <col min="141" max="141" width="13.625" style="170" customWidth="1"/>
    <col min="142" max="143" width="8.125" style="170" customWidth="1"/>
    <col min="144" max="145" width="9.625" style="170" customWidth="1"/>
    <col min="146" max="147" width="8.125" style="170" customWidth="1"/>
    <col min="148" max="149" width="9.625" style="170" customWidth="1"/>
    <col min="150" max="151" width="8" style="170" customWidth="1"/>
    <col min="152" max="153" width="8.875" style="170" customWidth="1"/>
    <col min="154" max="155" width="8" style="170" customWidth="1"/>
    <col min="156" max="157" width="8.875" style="170" customWidth="1"/>
    <col min="158" max="158" width="17.625" style="170" customWidth="1"/>
    <col min="159" max="159" width="13.625" style="170" customWidth="1"/>
    <col min="160" max="161" width="8.125" style="170" customWidth="1"/>
    <col min="162" max="163" width="9.625" style="170" customWidth="1"/>
    <col min="164" max="165" width="8.125" style="170" customWidth="1"/>
    <col min="166" max="167" width="9.625" style="170" customWidth="1"/>
    <col min="168" max="169" width="8" style="170" customWidth="1"/>
    <col min="170" max="171" width="8.875" style="170" customWidth="1"/>
    <col min="172" max="173" width="8" style="170" customWidth="1"/>
    <col min="174" max="175" width="8.875" style="170" customWidth="1"/>
    <col min="176" max="176" width="17.625" style="170" customWidth="1"/>
    <col min="177" max="16384" width="9" style="170"/>
  </cols>
  <sheetData>
    <row r="1" spans="1:176" ht="24.75" customHeight="1">
      <c r="A1" s="267" t="s">
        <v>209</v>
      </c>
      <c r="B1" s="268"/>
      <c r="C1" s="268"/>
      <c r="D1" s="268"/>
      <c r="E1" s="268"/>
      <c r="F1" s="268"/>
      <c r="G1" s="268"/>
      <c r="H1" s="269" t="s">
        <v>207</v>
      </c>
      <c r="I1" s="269"/>
      <c r="J1" s="269"/>
      <c r="K1" s="269"/>
      <c r="L1" s="269"/>
      <c r="M1" s="269"/>
      <c r="N1" s="269"/>
      <c r="O1" s="267" t="s">
        <v>209</v>
      </c>
      <c r="P1" s="268"/>
      <c r="Q1" s="268"/>
      <c r="R1" s="268"/>
      <c r="S1" s="268"/>
      <c r="T1" s="268"/>
      <c r="U1" s="268"/>
      <c r="V1" s="268"/>
      <c r="W1" s="268"/>
      <c r="X1" s="269" t="s">
        <v>207</v>
      </c>
      <c r="Y1" s="269"/>
      <c r="Z1" s="269"/>
      <c r="AA1" s="269"/>
      <c r="AB1" s="269"/>
      <c r="AC1" s="269"/>
      <c r="AD1" s="269"/>
      <c r="AE1" s="269"/>
      <c r="AF1" s="269"/>
      <c r="AG1" s="267" t="s">
        <v>209</v>
      </c>
      <c r="AH1" s="268"/>
      <c r="AI1" s="268"/>
      <c r="AJ1" s="268"/>
      <c r="AK1" s="268"/>
      <c r="AL1" s="268"/>
      <c r="AM1" s="268"/>
      <c r="AN1" s="268"/>
      <c r="AO1" s="268"/>
      <c r="AP1" s="269" t="s">
        <v>207</v>
      </c>
      <c r="AQ1" s="269"/>
      <c r="AR1" s="269"/>
      <c r="AS1" s="269"/>
      <c r="AT1" s="269"/>
      <c r="AU1" s="269"/>
      <c r="AV1" s="269"/>
      <c r="AW1" s="269"/>
      <c r="AX1" s="269"/>
      <c r="AY1" s="267" t="s">
        <v>209</v>
      </c>
      <c r="AZ1" s="268"/>
      <c r="BA1" s="268"/>
      <c r="BB1" s="268"/>
      <c r="BC1" s="268"/>
      <c r="BD1" s="268"/>
      <c r="BE1" s="268"/>
      <c r="BF1" s="268"/>
      <c r="BG1" s="268"/>
      <c r="BH1" s="269" t="s">
        <v>207</v>
      </c>
      <c r="BI1" s="269"/>
      <c r="BJ1" s="269"/>
      <c r="BK1" s="269"/>
      <c r="BL1" s="269"/>
      <c r="BM1" s="269"/>
      <c r="BN1" s="269"/>
      <c r="BO1" s="269"/>
      <c r="BP1" s="269"/>
      <c r="BQ1" s="267" t="s">
        <v>209</v>
      </c>
      <c r="BR1" s="268"/>
      <c r="BS1" s="268"/>
      <c r="BT1" s="268"/>
      <c r="BU1" s="268"/>
      <c r="BV1" s="268"/>
      <c r="BW1" s="268"/>
      <c r="BX1" s="268"/>
      <c r="BY1" s="268"/>
      <c r="BZ1" s="269" t="s">
        <v>207</v>
      </c>
      <c r="CA1" s="269"/>
      <c r="CB1" s="269"/>
      <c r="CC1" s="269"/>
      <c r="CD1" s="269"/>
      <c r="CE1" s="269"/>
      <c r="CF1" s="269"/>
      <c r="CG1" s="269"/>
      <c r="CH1" s="269"/>
      <c r="CI1" s="267" t="s">
        <v>209</v>
      </c>
      <c r="CJ1" s="268"/>
      <c r="CK1" s="268"/>
      <c r="CL1" s="268"/>
      <c r="CM1" s="268"/>
      <c r="CN1" s="268"/>
      <c r="CO1" s="268"/>
      <c r="CP1" s="268"/>
      <c r="CQ1" s="268"/>
      <c r="CR1" s="269" t="s">
        <v>207</v>
      </c>
      <c r="CS1" s="269"/>
      <c r="CT1" s="269"/>
      <c r="CU1" s="269"/>
      <c r="CV1" s="269"/>
      <c r="CW1" s="269"/>
      <c r="CX1" s="269"/>
      <c r="CY1" s="269"/>
      <c r="CZ1" s="269"/>
      <c r="DA1" s="267" t="s">
        <v>209</v>
      </c>
      <c r="DB1" s="268"/>
      <c r="DC1" s="268"/>
      <c r="DD1" s="268"/>
      <c r="DE1" s="268"/>
      <c r="DF1" s="268"/>
      <c r="DG1" s="268"/>
      <c r="DH1" s="268"/>
      <c r="DI1" s="268"/>
      <c r="DJ1" s="269" t="s">
        <v>207</v>
      </c>
      <c r="DK1" s="269"/>
      <c r="DL1" s="269"/>
      <c r="DM1" s="269"/>
      <c r="DN1" s="269"/>
      <c r="DO1" s="269"/>
      <c r="DP1" s="269"/>
      <c r="DQ1" s="269"/>
      <c r="DR1" s="269"/>
      <c r="DS1" s="267" t="s">
        <v>209</v>
      </c>
      <c r="DT1" s="268"/>
      <c r="DU1" s="268"/>
      <c r="DV1" s="268"/>
      <c r="DW1" s="268"/>
      <c r="DX1" s="268"/>
      <c r="DY1" s="268"/>
      <c r="DZ1" s="268"/>
      <c r="EA1" s="268"/>
      <c r="EB1" s="269" t="s">
        <v>207</v>
      </c>
      <c r="EC1" s="269"/>
      <c r="ED1" s="269"/>
      <c r="EE1" s="269"/>
      <c r="EF1" s="269"/>
      <c r="EG1" s="269"/>
      <c r="EH1" s="269"/>
      <c r="EI1" s="269"/>
      <c r="EJ1" s="269"/>
      <c r="EK1" s="267" t="s">
        <v>209</v>
      </c>
      <c r="EL1" s="268"/>
      <c r="EM1" s="268"/>
      <c r="EN1" s="268"/>
      <c r="EO1" s="268"/>
      <c r="EP1" s="268"/>
      <c r="EQ1" s="268"/>
      <c r="ER1" s="268"/>
      <c r="ES1" s="268"/>
      <c r="ET1" s="269" t="s">
        <v>207</v>
      </c>
      <c r="EU1" s="269"/>
      <c r="EV1" s="269"/>
      <c r="EW1" s="269"/>
      <c r="EX1" s="269"/>
      <c r="EY1" s="269"/>
      <c r="EZ1" s="269"/>
      <c r="FA1" s="269"/>
      <c r="FB1" s="269"/>
      <c r="FC1" s="267" t="s">
        <v>209</v>
      </c>
      <c r="FD1" s="268"/>
      <c r="FE1" s="268"/>
      <c r="FF1" s="268"/>
      <c r="FG1" s="268"/>
      <c r="FH1" s="268"/>
      <c r="FI1" s="268"/>
      <c r="FJ1" s="268"/>
      <c r="FK1" s="268"/>
      <c r="FL1" s="269" t="s">
        <v>207</v>
      </c>
      <c r="FM1" s="269"/>
      <c r="FN1" s="269"/>
      <c r="FO1" s="269"/>
      <c r="FP1" s="269"/>
      <c r="FQ1" s="269"/>
      <c r="FR1" s="269"/>
      <c r="FS1" s="269"/>
      <c r="FT1" s="269"/>
    </row>
    <row r="2" spans="1:176" ht="24.75" customHeight="1">
      <c r="A2" s="270" t="s">
        <v>504</v>
      </c>
      <c r="B2" s="270"/>
      <c r="C2" s="270"/>
      <c r="D2" s="270"/>
      <c r="E2" s="270"/>
      <c r="F2" s="270"/>
      <c r="G2" s="270"/>
      <c r="H2" s="271" t="s">
        <v>593</v>
      </c>
      <c r="I2" s="271"/>
      <c r="J2" s="271"/>
      <c r="K2" s="271"/>
      <c r="L2" s="271"/>
      <c r="M2" s="271"/>
      <c r="N2" s="271"/>
      <c r="O2" s="270" t="s">
        <v>506</v>
      </c>
      <c r="P2" s="272"/>
      <c r="Q2" s="272"/>
      <c r="R2" s="272"/>
      <c r="S2" s="272"/>
      <c r="T2" s="272"/>
      <c r="U2" s="272"/>
      <c r="V2" s="272"/>
      <c r="W2" s="272"/>
      <c r="X2" s="273" t="s">
        <v>595</v>
      </c>
      <c r="Y2" s="273"/>
      <c r="Z2" s="273"/>
      <c r="AA2" s="273"/>
      <c r="AB2" s="273"/>
      <c r="AC2" s="273"/>
      <c r="AD2" s="273"/>
      <c r="AE2" s="273"/>
      <c r="AF2" s="273"/>
      <c r="AG2" s="261" t="s">
        <v>508</v>
      </c>
      <c r="AH2" s="262"/>
      <c r="AI2" s="262"/>
      <c r="AJ2" s="262"/>
      <c r="AK2" s="262"/>
      <c r="AL2" s="262"/>
      <c r="AM2" s="262"/>
      <c r="AN2" s="262"/>
      <c r="AO2" s="262"/>
      <c r="AP2" s="263" t="s">
        <v>598</v>
      </c>
      <c r="AQ2" s="263"/>
      <c r="AR2" s="263"/>
      <c r="AS2" s="263"/>
      <c r="AT2" s="263"/>
      <c r="AU2" s="263"/>
      <c r="AV2" s="263"/>
      <c r="AW2" s="263"/>
      <c r="AX2" s="263"/>
      <c r="AY2" s="261" t="s">
        <v>510</v>
      </c>
      <c r="AZ2" s="262"/>
      <c r="BA2" s="262"/>
      <c r="BB2" s="262"/>
      <c r="BC2" s="262"/>
      <c r="BD2" s="262"/>
      <c r="BE2" s="262"/>
      <c r="BF2" s="262"/>
      <c r="BG2" s="262"/>
      <c r="BH2" s="263" t="s">
        <v>600</v>
      </c>
      <c r="BI2" s="263"/>
      <c r="BJ2" s="263"/>
      <c r="BK2" s="263"/>
      <c r="BL2" s="263"/>
      <c r="BM2" s="263"/>
      <c r="BN2" s="263"/>
      <c r="BO2" s="263"/>
      <c r="BP2" s="263"/>
      <c r="BQ2" s="264" t="s">
        <v>512</v>
      </c>
      <c r="BR2" s="265"/>
      <c r="BS2" s="265"/>
      <c r="BT2" s="265"/>
      <c r="BU2" s="265"/>
      <c r="BV2" s="265"/>
      <c r="BW2" s="265"/>
      <c r="BX2" s="265"/>
      <c r="BY2" s="265"/>
      <c r="BZ2" s="266" t="s">
        <v>601</v>
      </c>
      <c r="CA2" s="266"/>
      <c r="CB2" s="266"/>
      <c r="CC2" s="266"/>
      <c r="CD2" s="266"/>
      <c r="CE2" s="266"/>
      <c r="CF2" s="266"/>
      <c r="CG2" s="266"/>
      <c r="CH2" s="266"/>
      <c r="CI2" s="261" t="s">
        <v>514</v>
      </c>
      <c r="CJ2" s="262"/>
      <c r="CK2" s="262"/>
      <c r="CL2" s="262"/>
      <c r="CM2" s="262"/>
      <c r="CN2" s="262"/>
      <c r="CO2" s="262"/>
      <c r="CP2" s="262"/>
      <c r="CQ2" s="262"/>
      <c r="CR2" s="263" t="s">
        <v>602</v>
      </c>
      <c r="CS2" s="263"/>
      <c r="CT2" s="263"/>
      <c r="CU2" s="263"/>
      <c r="CV2" s="263"/>
      <c r="CW2" s="263"/>
      <c r="CX2" s="263"/>
      <c r="CY2" s="263"/>
      <c r="CZ2" s="263"/>
      <c r="DA2" s="261" t="s">
        <v>516</v>
      </c>
      <c r="DB2" s="262"/>
      <c r="DC2" s="262"/>
      <c r="DD2" s="262"/>
      <c r="DE2" s="262"/>
      <c r="DF2" s="262"/>
      <c r="DG2" s="262"/>
      <c r="DH2" s="262"/>
      <c r="DI2" s="262"/>
      <c r="DJ2" s="263" t="s">
        <v>603</v>
      </c>
      <c r="DK2" s="263"/>
      <c r="DL2" s="263"/>
      <c r="DM2" s="263"/>
      <c r="DN2" s="263"/>
      <c r="DO2" s="263"/>
      <c r="DP2" s="263"/>
      <c r="DQ2" s="263"/>
      <c r="DR2" s="263"/>
      <c r="DS2" s="261" t="s">
        <v>518</v>
      </c>
      <c r="DT2" s="262"/>
      <c r="DU2" s="262"/>
      <c r="DV2" s="262"/>
      <c r="DW2" s="262"/>
      <c r="DX2" s="262"/>
      <c r="DY2" s="262"/>
      <c r="DZ2" s="262"/>
      <c r="EA2" s="262"/>
      <c r="EB2" s="263" t="s">
        <v>604</v>
      </c>
      <c r="EC2" s="263"/>
      <c r="ED2" s="263"/>
      <c r="EE2" s="263"/>
      <c r="EF2" s="263"/>
      <c r="EG2" s="263"/>
      <c r="EH2" s="263"/>
      <c r="EI2" s="263"/>
      <c r="EJ2" s="263"/>
      <c r="EK2" s="261" t="s">
        <v>520</v>
      </c>
      <c r="EL2" s="262"/>
      <c r="EM2" s="262"/>
      <c r="EN2" s="262"/>
      <c r="EO2" s="262"/>
      <c r="EP2" s="262"/>
      <c r="EQ2" s="262"/>
      <c r="ER2" s="262"/>
      <c r="ES2" s="262"/>
      <c r="ET2" s="263" t="s">
        <v>605</v>
      </c>
      <c r="EU2" s="263"/>
      <c r="EV2" s="263"/>
      <c r="EW2" s="263"/>
      <c r="EX2" s="263"/>
      <c r="EY2" s="263"/>
      <c r="EZ2" s="263"/>
      <c r="FA2" s="263"/>
      <c r="FB2" s="263"/>
      <c r="FC2" s="261" t="s">
        <v>522</v>
      </c>
      <c r="FD2" s="262"/>
      <c r="FE2" s="262"/>
      <c r="FF2" s="262"/>
      <c r="FG2" s="262"/>
      <c r="FH2" s="262"/>
      <c r="FI2" s="262"/>
      <c r="FJ2" s="262"/>
      <c r="FK2" s="262"/>
      <c r="FL2" s="263" t="s">
        <v>606</v>
      </c>
      <c r="FM2" s="263"/>
      <c r="FN2" s="263"/>
      <c r="FO2" s="263"/>
      <c r="FP2" s="263"/>
      <c r="FQ2" s="263"/>
      <c r="FR2" s="263"/>
      <c r="FS2" s="263"/>
      <c r="FT2" s="263"/>
    </row>
    <row r="3" spans="1:176" ht="21.6" customHeight="1">
      <c r="A3" s="259" t="s">
        <v>751</v>
      </c>
      <c r="B3" s="259"/>
      <c r="C3" s="259"/>
      <c r="D3" s="259"/>
      <c r="E3" s="259"/>
      <c r="F3" s="259"/>
      <c r="G3" s="259"/>
      <c r="H3" s="259">
        <v>2021</v>
      </c>
      <c r="I3" s="259"/>
      <c r="J3" s="259"/>
      <c r="K3" s="259"/>
      <c r="L3" s="259"/>
      <c r="M3" s="259"/>
      <c r="N3" s="259"/>
      <c r="O3" s="260" t="s">
        <v>752</v>
      </c>
      <c r="P3" s="260"/>
      <c r="Q3" s="259"/>
      <c r="R3" s="259"/>
      <c r="S3" s="259"/>
      <c r="T3" s="259"/>
      <c r="U3" s="259"/>
      <c r="V3" s="259"/>
      <c r="W3" s="259"/>
      <c r="X3" s="259">
        <v>2021</v>
      </c>
      <c r="Y3" s="259"/>
      <c r="Z3" s="259"/>
      <c r="AA3" s="259"/>
      <c r="AB3" s="259"/>
      <c r="AC3" s="259"/>
      <c r="AD3" s="259"/>
      <c r="AE3" s="259"/>
      <c r="AF3" s="259"/>
      <c r="AG3" s="260" t="s">
        <v>752</v>
      </c>
      <c r="AH3" s="260"/>
      <c r="AI3" s="259"/>
      <c r="AJ3" s="259"/>
      <c r="AK3" s="259"/>
      <c r="AL3" s="259"/>
      <c r="AM3" s="259"/>
      <c r="AN3" s="259"/>
      <c r="AO3" s="259"/>
      <c r="AP3" s="259">
        <v>2021</v>
      </c>
      <c r="AQ3" s="259"/>
      <c r="AR3" s="259"/>
      <c r="AS3" s="259"/>
      <c r="AT3" s="259"/>
      <c r="AU3" s="259"/>
      <c r="AV3" s="259"/>
      <c r="AW3" s="259"/>
      <c r="AX3" s="259"/>
      <c r="AY3" s="260" t="s">
        <v>752</v>
      </c>
      <c r="AZ3" s="260"/>
      <c r="BA3" s="259"/>
      <c r="BB3" s="259"/>
      <c r="BC3" s="259"/>
      <c r="BD3" s="259"/>
      <c r="BE3" s="259"/>
      <c r="BF3" s="259"/>
      <c r="BG3" s="259"/>
      <c r="BH3" s="259">
        <v>2021</v>
      </c>
      <c r="BI3" s="259"/>
      <c r="BJ3" s="259"/>
      <c r="BK3" s="259"/>
      <c r="BL3" s="259"/>
      <c r="BM3" s="259"/>
      <c r="BN3" s="259"/>
      <c r="BO3" s="259"/>
      <c r="BP3" s="259"/>
      <c r="BQ3" s="260" t="s">
        <v>752</v>
      </c>
      <c r="BR3" s="260"/>
      <c r="BS3" s="259"/>
      <c r="BT3" s="259"/>
      <c r="BU3" s="259"/>
      <c r="BV3" s="259"/>
      <c r="BW3" s="259"/>
      <c r="BX3" s="259"/>
      <c r="BY3" s="259"/>
      <c r="BZ3" s="259">
        <v>2021</v>
      </c>
      <c r="CA3" s="259"/>
      <c r="CB3" s="259"/>
      <c r="CC3" s="259"/>
      <c r="CD3" s="259"/>
      <c r="CE3" s="259"/>
      <c r="CF3" s="259"/>
      <c r="CG3" s="259"/>
      <c r="CH3" s="259"/>
      <c r="CI3" s="260" t="s">
        <v>752</v>
      </c>
      <c r="CJ3" s="260"/>
      <c r="CK3" s="259"/>
      <c r="CL3" s="259"/>
      <c r="CM3" s="259"/>
      <c r="CN3" s="259"/>
      <c r="CO3" s="259"/>
      <c r="CP3" s="259"/>
      <c r="CQ3" s="259"/>
      <c r="CR3" s="259">
        <v>2021</v>
      </c>
      <c r="CS3" s="259"/>
      <c r="CT3" s="259"/>
      <c r="CU3" s="259"/>
      <c r="CV3" s="259"/>
      <c r="CW3" s="259"/>
      <c r="CX3" s="259"/>
      <c r="CY3" s="259"/>
      <c r="CZ3" s="259"/>
      <c r="DA3" s="260" t="s">
        <v>752</v>
      </c>
      <c r="DB3" s="260"/>
      <c r="DC3" s="259"/>
      <c r="DD3" s="259"/>
      <c r="DE3" s="259"/>
      <c r="DF3" s="259"/>
      <c r="DG3" s="259"/>
      <c r="DH3" s="259"/>
      <c r="DI3" s="259"/>
      <c r="DJ3" s="259">
        <v>2021</v>
      </c>
      <c r="DK3" s="259"/>
      <c r="DL3" s="259"/>
      <c r="DM3" s="259"/>
      <c r="DN3" s="259"/>
      <c r="DO3" s="259"/>
      <c r="DP3" s="259"/>
      <c r="DQ3" s="259"/>
      <c r="DR3" s="259"/>
      <c r="DS3" s="260" t="s">
        <v>752</v>
      </c>
      <c r="DT3" s="260"/>
      <c r="DU3" s="259"/>
      <c r="DV3" s="259"/>
      <c r="DW3" s="259"/>
      <c r="DX3" s="259"/>
      <c r="DY3" s="259"/>
      <c r="DZ3" s="259"/>
      <c r="EA3" s="259"/>
      <c r="EB3" s="259">
        <v>2021</v>
      </c>
      <c r="EC3" s="259"/>
      <c r="ED3" s="259"/>
      <c r="EE3" s="259"/>
      <c r="EF3" s="259"/>
      <c r="EG3" s="259"/>
      <c r="EH3" s="259"/>
      <c r="EI3" s="259"/>
      <c r="EJ3" s="259"/>
      <c r="EK3" s="260" t="s">
        <v>752</v>
      </c>
      <c r="EL3" s="260"/>
      <c r="EM3" s="259"/>
      <c r="EN3" s="259"/>
      <c r="EO3" s="259"/>
      <c r="EP3" s="259"/>
      <c r="EQ3" s="259"/>
      <c r="ER3" s="259"/>
      <c r="ES3" s="259"/>
      <c r="ET3" s="259">
        <v>2021</v>
      </c>
      <c r="EU3" s="259"/>
      <c r="EV3" s="259"/>
      <c r="EW3" s="259"/>
      <c r="EX3" s="259"/>
      <c r="EY3" s="259"/>
      <c r="EZ3" s="259"/>
      <c r="FA3" s="259"/>
      <c r="FB3" s="259"/>
      <c r="FC3" s="260" t="s">
        <v>752</v>
      </c>
      <c r="FD3" s="260"/>
      <c r="FE3" s="259"/>
      <c r="FF3" s="259"/>
      <c r="FG3" s="259"/>
      <c r="FH3" s="259"/>
      <c r="FI3" s="259"/>
      <c r="FJ3" s="259"/>
      <c r="FK3" s="259"/>
      <c r="FL3" s="259">
        <v>2021</v>
      </c>
      <c r="FM3" s="259"/>
      <c r="FN3" s="259"/>
      <c r="FO3" s="259"/>
      <c r="FP3" s="259"/>
      <c r="FQ3" s="259"/>
      <c r="FR3" s="259"/>
      <c r="FS3" s="259"/>
      <c r="FT3" s="259"/>
    </row>
    <row r="4" spans="1:176" ht="21" customHeight="1" thickBot="1">
      <c r="A4" s="250" t="s">
        <v>629</v>
      </c>
      <c r="B4" s="250"/>
      <c r="C4" s="251"/>
      <c r="D4" s="115"/>
      <c r="E4" s="115"/>
      <c r="F4" s="115"/>
      <c r="G4" s="73"/>
      <c r="H4" s="3"/>
      <c r="I4" s="3"/>
      <c r="J4" s="3"/>
      <c r="K4" s="3"/>
      <c r="L4" s="73"/>
      <c r="M4" s="73"/>
      <c r="N4" s="87" t="s">
        <v>630</v>
      </c>
      <c r="O4" s="250" t="s">
        <v>629</v>
      </c>
      <c r="P4" s="250"/>
      <c r="Q4" s="251"/>
      <c r="R4" s="76"/>
      <c r="S4" s="76"/>
      <c r="T4" s="76"/>
      <c r="U4" s="75"/>
      <c r="V4" s="73"/>
      <c r="W4" s="73"/>
      <c r="X4" s="73"/>
      <c r="Y4" s="73"/>
      <c r="Z4" s="3"/>
      <c r="AA4" s="3"/>
      <c r="AB4" s="3"/>
      <c r="AC4" s="3"/>
      <c r="AD4" s="73"/>
      <c r="AE4" s="73"/>
      <c r="AF4" s="87" t="s">
        <v>630</v>
      </c>
      <c r="AG4" s="250" t="s">
        <v>629</v>
      </c>
      <c r="AH4" s="250"/>
      <c r="AI4" s="251"/>
      <c r="AJ4" s="76"/>
      <c r="AK4" s="76"/>
      <c r="AL4" s="76"/>
      <c r="AM4" s="75"/>
      <c r="AN4" s="73"/>
      <c r="AO4" s="73"/>
      <c r="AP4" s="73"/>
      <c r="AQ4" s="73"/>
      <c r="AR4" s="3"/>
      <c r="AS4" s="3"/>
      <c r="AT4" s="3"/>
      <c r="AU4" s="3"/>
      <c r="AV4" s="73"/>
      <c r="AW4" s="73"/>
      <c r="AX4" s="87" t="s">
        <v>630</v>
      </c>
      <c r="AY4" s="250" t="s">
        <v>629</v>
      </c>
      <c r="AZ4" s="250"/>
      <c r="BA4" s="251"/>
      <c r="BB4" s="76"/>
      <c r="BC4" s="76"/>
      <c r="BD4" s="76"/>
      <c r="BE4" s="75"/>
      <c r="BF4" s="73"/>
      <c r="BG4" s="73"/>
      <c r="BH4" s="73"/>
      <c r="BI4" s="73"/>
      <c r="BJ4" s="3"/>
      <c r="BK4" s="3"/>
      <c r="BL4" s="3"/>
      <c r="BM4" s="3"/>
      <c r="BN4" s="73"/>
      <c r="BO4" s="73"/>
      <c r="BP4" s="87" t="s">
        <v>630</v>
      </c>
      <c r="BQ4" s="250" t="s">
        <v>629</v>
      </c>
      <c r="BR4" s="250"/>
      <c r="BS4" s="251"/>
      <c r="BT4" s="76"/>
      <c r="BU4" s="76"/>
      <c r="BV4" s="76"/>
      <c r="BW4" s="75"/>
      <c r="BX4" s="73"/>
      <c r="BY4" s="73"/>
      <c r="BZ4" s="73"/>
      <c r="CA4" s="73"/>
      <c r="CB4" s="3"/>
      <c r="CC4" s="3"/>
      <c r="CD4" s="3"/>
      <c r="CE4" s="3"/>
      <c r="CF4" s="73"/>
      <c r="CG4" s="73"/>
      <c r="CH4" s="87" t="s">
        <v>630</v>
      </c>
      <c r="CI4" s="250" t="s">
        <v>629</v>
      </c>
      <c r="CJ4" s="250"/>
      <c r="CK4" s="251"/>
      <c r="CL4" s="76"/>
      <c r="CM4" s="76"/>
      <c r="CN4" s="76"/>
      <c r="CO4" s="75"/>
      <c r="CP4" s="73"/>
      <c r="CQ4" s="73"/>
      <c r="CR4" s="73"/>
      <c r="CS4" s="73"/>
      <c r="CT4" s="3"/>
      <c r="CU4" s="3"/>
      <c r="CV4" s="3"/>
      <c r="CW4" s="3"/>
      <c r="CX4" s="73"/>
      <c r="CY4" s="73"/>
      <c r="CZ4" s="87" t="s">
        <v>630</v>
      </c>
      <c r="DA4" s="250" t="s">
        <v>629</v>
      </c>
      <c r="DB4" s="250"/>
      <c r="DC4" s="251"/>
      <c r="DD4" s="76"/>
      <c r="DE4" s="76"/>
      <c r="DF4" s="76"/>
      <c r="DG4" s="75"/>
      <c r="DH4" s="73"/>
      <c r="DI4" s="73"/>
      <c r="DJ4" s="73"/>
      <c r="DK4" s="73"/>
      <c r="DL4" s="3"/>
      <c r="DM4" s="3"/>
      <c r="DN4" s="3"/>
      <c r="DO4" s="3"/>
      <c r="DP4" s="73"/>
      <c r="DQ4" s="73"/>
      <c r="DR4" s="87" t="s">
        <v>630</v>
      </c>
      <c r="DS4" s="250" t="s">
        <v>629</v>
      </c>
      <c r="DT4" s="250"/>
      <c r="DU4" s="251"/>
      <c r="DV4" s="76"/>
      <c r="DW4" s="76"/>
      <c r="DX4" s="76"/>
      <c r="DY4" s="75"/>
      <c r="DZ4" s="73"/>
      <c r="EA4" s="73"/>
      <c r="EB4" s="73"/>
      <c r="EC4" s="73"/>
      <c r="ED4" s="3"/>
      <c r="EE4" s="3"/>
      <c r="EF4" s="3"/>
      <c r="EG4" s="3"/>
      <c r="EH4" s="73"/>
      <c r="EI4" s="73"/>
      <c r="EJ4" s="87" t="s">
        <v>630</v>
      </c>
      <c r="EK4" s="250" t="s">
        <v>629</v>
      </c>
      <c r="EL4" s="250"/>
      <c r="EM4" s="251"/>
      <c r="EN4" s="76"/>
      <c r="EO4" s="76"/>
      <c r="EP4" s="76"/>
      <c r="EQ4" s="75"/>
      <c r="ER4" s="73"/>
      <c r="ES4" s="73"/>
      <c r="ET4" s="73"/>
      <c r="EU4" s="73"/>
      <c r="EV4" s="3"/>
      <c r="EW4" s="3"/>
      <c r="EX4" s="3"/>
      <c r="EY4" s="3"/>
      <c r="EZ4" s="73"/>
      <c r="FA4" s="73"/>
      <c r="FB4" s="87" t="s">
        <v>630</v>
      </c>
      <c r="FC4" s="250" t="s">
        <v>629</v>
      </c>
      <c r="FD4" s="250"/>
      <c r="FE4" s="251"/>
      <c r="FF4" s="76"/>
      <c r="FG4" s="76"/>
      <c r="FH4" s="76"/>
      <c r="FI4" s="75"/>
      <c r="FJ4" s="73"/>
      <c r="FK4" s="73"/>
      <c r="FL4" s="73"/>
      <c r="FM4" s="73"/>
      <c r="FN4" s="3"/>
      <c r="FO4" s="3"/>
      <c r="FP4" s="3"/>
      <c r="FQ4" s="3"/>
      <c r="FR4" s="73"/>
      <c r="FS4" s="73"/>
      <c r="FT4" s="87" t="s">
        <v>630</v>
      </c>
    </row>
    <row r="5" spans="1:176" ht="23.45" customHeight="1">
      <c r="A5" s="252" t="s">
        <v>150</v>
      </c>
      <c r="B5" s="255" t="s">
        <v>632</v>
      </c>
      <c r="C5" s="256"/>
      <c r="D5" s="256"/>
      <c r="E5" s="256"/>
      <c r="F5" s="256"/>
      <c r="G5" s="256"/>
      <c r="H5" s="257" t="s">
        <v>633</v>
      </c>
      <c r="I5" s="257"/>
      <c r="J5" s="257"/>
      <c r="K5" s="257"/>
      <c r="L5" s="257"/>
      <c r="M5" s="258"/>
      <c r="N5" s="246" t="s">
        <v>284</v>
      </c>
      <c r="O5" s="240" t="s">
        <v>243</v>
      </c>
      <c r="P5" s="243" t="s">
        <v>7</v>
      </c>
      <c r="Q5" s="244"/>
      <c r="R5" s="244"/>
      <c r="S5" s="244"/>
      <c r="T5" s="244"/>
      <c r="U5" s="244"/>
      <c r="V5" s="244"/>
      <c r="W5" s="245"/>
      <c r="X5" s="244" t="s">
        <v>6</v>
      </c>
      <c r="Y5" s="244"/>
      <c r="Z5" s="244"/>
      <c r="AA5" s="244"/>
      <c r="AB5" s="244"/>
      <c r="AC5" s="244"/>
      <c r="AD5" s="244"/>
      <c r="AE5" s="245"/>
      <c r="AF5" s="246" t="s">
        <v>284</v>
      </c>
      <c r="AG5" s="240" t="s">
        <v>243</v>
      </c>
      <c r="AH5" s="243" t="s">
        <v>43</v>
      </c>
      <c r="AI5" s="244"/>
      <c r="AJ5" s="244"/>
      <c r="AK5" s="244"/>
      <c r="AL5" s="244"/>
      <c r="AM5" s="244"/>
      <c r="AN5" s="244"/>
      <c r="AO5" s="245"/>
      <c r="AP5" s="244" t="s">
        <v>44</v>
      </c>
      <c r="AQ5" s="244"/>
      <c r="AR5" s="244"/>
      <c r="AS5" s="244"/>
      <c r="AT5" s="244"/>
      <c r="AU5" s="244"/>
      <c r="AV5" s="244"/>
      <c r="AW5" s="245"/>
      <c r="AX5" s="246" t="s">
        <v>284</v>
      </c>
      <c r="AY5" s="240" t="s">
        <v>243</v>
      </c>
      <c r="AZ5" s="243" t="s">
        <v>45</v>
      </c>
      <c r="BA5" s="244"/>
      <c r="BB5" s="244"/>
      <c r="BC5" s="244"/>
      <c r="BD5" s="244"/>
      <c r="BE5" s="244"/>
      <c r="BF5" s="244"/>
      <c r="BG5" s="245"/>
      <c r="BH5" s="244" t="s">
        <v>46</v>
      </c>
      <c r="BI5" s="244"/>
      <c r="BJ5" s="244"/>
      <c r="BK5" s="244"/>
      <c r="BL5" s="244"/>
      <c r="BM5" s="244"/>
      <c r="BN5" s="244"/>
      <c r="BO5" s="245"/>
      <c r="BP5" s="246" t="s">
        <v>284</v>
      </c>
      <c r="BQ5" s="240" t="s">
        <v>243</v>
      </c>
      <c r="BR5" s="243" t="s">
        <v>47</v>
      </c>
      <c r="BS5" s="244"/>
      <c r="BT5" s="244"/>
      <c r="BU5" s="244"/>
      <c r="BV5" s="244"/>
      <c r="BW5" s="244"/>
      <c r="BX5" s="244"/>
      <c r="BY5" s="245"/>
      <c r="BZ5" s="244" t="s">
        <v>48</v>
      </c>
      <c r="CA5" s="244"/>
      <c r="CB5" s="244"/>
      <c r="CC5" s="244"/>
      <c r="CD5" s="244"/>
      <c r="CE5" s="244"/>
      <c r="CF5" s="244"/>
      <c r="CG5" s="245"/>
      <c r="CH5" s="246" t="s">
        <v>284</v>
      </c>
      <c r="CI5" s="240" t="s">
        <v>243</v>
      </c>
      <c r="CJ5" s="243" t="s">
        <v>49</v>
      </c>
      <c r="CK5" s="244"/>
      <c r="CL5" s="244"/>
      <c r="CM5" s="244"/>
      <c r="CN5" s="244"/>
      <c r="CO5" s="244"/>
      <c r="CP5" s="244"/>
      <c r="CQ5" s="245"/>
      <c r="CR5" s="244" t="s">
        <v>50</v>
      </c>
      <c r="CS5" s="244"/>
      <c r="CT5" s="244"/>
      <c r="CU5" s="244"/>
      <c r="CV5" s="244"/>
      <c r="CW5" s="244"/>
      <c r="CX5" s="244"/>
      <c r="CY5" s="245"/>
      <c r="CZ5" s="246" t="s">
        <v>284</v>
      </c>
      <c r="DA5" s="240" t="s">
        <v>243</v>
      </c>
      <c r="DB5" s="243" t="s">
        <v>51</v>
      </c>
      <c r="DC5" s="244"/>
      <c r="DD5" s="244"/>
      <c r="DE5" s="244"/>
      <c r="DF5" s="244"/>
      <c r="DG5" s="244"/>
      <c r="DH5" s="244"/>
      <c r="DI5" s="245"/>
      <c r="DJ5" s="244" t="s">
        <v>52</v>
      </c>
      <c r="DK5" s="244"/>
      <c r="DL5" s="244"/>
      <c r="DM5" s="244"/>
      <c r="DN5" s="244"/>
      <c r="DO5" s="244"/>
      <c r="DP5" s="244"/>
      <c r="DQ5" s="245"/>
      <c r="DR5" s="246" t="s">
        <v>284</v>
      </c>
      <c r="DS5" s="240" t="s">
        <v>243</v>
      </c>
      <c r="DT5" s="243" t="s">
        <v>53</v>
      </c>
      <c r="DU5" s="244"/>
      <c r="DV5" s="244"/>
      <c r="DW5" s="244"/>
      <c r="DX5" s="244"/>
      <c r="DY5" s="244"/>
      <c r="DZ5" s="244"/>
      <c r="EA5" s="245"/>
      <c r="EB5" s="244" t="s">
        <v>54</v>
      </c>
      <c r="EC5" s="244"/>
      <c r="ED5" s="244"/>
      <c r="EE5" s="244"/>
      <c r="EF5" s="244"/>
      <c r="EG5" s="244"/>
      <c r="EH5" s="244"/>
      <c r="EI5" s="245"/>
      <c r="EJ5" s="246" t="s">
        <v>284</v>
      </c>
      <c r="EK5" s="240" t="s">
        <v>243</v>
      </c>
      <c r="EL5" s="243" t="s">
        <v>55</v>
      </c>
      <c r="EM5" s="244"/>
      <c r="EN5" s="244"/>
      <c r="EO5" s="244"/>
      <c r="EP5" s="244"/>
      <c r="EQ5" s="244"/>
      <c r="ER5" s="244"/>
      <c r="ES5" s="245"/>
      <c r="ET5" s="244" t="s">
        <v>56</v>
      </c>
      <c r="EU5" s="244"/>
      <c r="EV5" s="244"/>
      <c r="EW5" s="244"/>
      <c r="EX5" s="244"/>
      <c r="EY5" s="244"/>
      <c r="EZ5" s="244"/>
      <c r="FA5" s="245"/>
      <c r="FB5" s="246" t="s">
        <v>284</v>
      </c>
      <c r="FC5" s="240" t="s">
        <v>243</v>
      </c>
      <c r="FD5" s="243" t="s">
        <v>57</v>
      </c>
      <c r="FE5" s="244"/>
      <c r="FF5" s="244"/>
      <c r="FG5" s="244"/>
      <c r="FH5" s="244"/>
      <c r="FI5" s="244"/>
      <c r="FJ5" s="244"/>
      <c r="FK5" s="245"/>
      <c r="FL5" s="244" t="s">
        <v>58</v>
      </c>
      <c r="FM5" s="244"/>
      <c r="FN5" s="244"/>
      <c r="FO5" s="244"/>
      <c r="FP5" s="244"/>
      <c r="FQ5" s="244"/>
      <c r="FR5" s="244"/>
      <c r="FS5" s="245"/>
      <c r="FT5" s="246" t="s">
        <v>284</v>
      </c>
    </row>
    <row r="6" spans="1:176" ht="28.15" customHeight="1">
      <c r="A6" s="253"/>
      <c r="B6" s="249" t="s">
        <v>318</v>
      </c>
      <c r="C6" s="249"/>
      <c r="D6" s="249"/>
      <c r="E6" s="249"/>
      <c r="F6" s="237" t="s">
        <v>654</v>
      </c>
      <c r="G6" s="238"/>
      <c r="H6" s="238" t="s">
        <v>655</v>
      </c>
      <c r="I6" s="234"/>
      <c r="J6" s="233" t="s">
        <v>541</v>
      </c>
      <c r="K6" s="238"/>
      <c r="L6" s="238"/>
      <c r="M6" s="234"/>
      <c r="N6" s="247"/>
      <c r="O6" s="241"/>
      <c r="P6" s="233" t="s">
        <v>657</v>
      </c>
      <c r="Q6" s="238"/>
      <c r="R6" s="238"/>
      <c r="S6" s="234"/>
      <c r="T6" s="233" t="s">
        <v>541</v>
      </c>
      <c r="U6" s="238"/>
      <c r="V6" s="238"/>
      <c r="W6" s="234"/>
      <c r="X6" s="238" t="s">
        <v>657</v>
      </c>
      <c r="Y6" s="238"/>
      <c r="Z6" s="238"/>
      <c r="AA6" s="234"/>
      <c r="AB6" s="233" t="s">
        <v>541</v>
      </c>
      <c r="AC6" s="238"/>
      <c r="AD6" s="238"/>
      <c r="AE6" s="234"/>
      <c r="AF6" s="247"/>
      <c r="AG6" s="241"/>
      <c r="AH6" s="237" t="s">
        <v>658</v>
      </c>
      <c r="AI6" s="238"/>
      <c r="AJ6" s="238"/>
      <c r="AK6" s="234"/>
      <c r="AL6" s="233" t="s">
        <v>541</v>
      </c>
      <c r="AM6" s="238"/>
      <c r="AN6" s="238"/>
      <c r="AO6" s="234"/>
      <c r="AP6" s="239" t="s">
        <v>658</v>
      </c>
      <c r="AQ6" s="238"/>
      <c r="AR6" s="238"/>
      <c r="AS6" s="234"/>
      <c r="AT6" s="233" t="s">
        <v>541</v>
      </c>
      <c r="AU6" s="238"/>
      <c r="AV6" s="238"/>
      <c r="AW6" s="234"/>
      <c r="AX6" s="247"/>
      <c r="AY6" s="241"/>
      <c r="AZ6" s="237" t="s">
        <v>658</v>
      </c>
      <c r="BA6" s="238"/>
      <c r="BB6" s="238"/>
      <c r="BC6" s="234"/>
      <c r="BD6" s="233" t="s">
        <v>541</v>
      </c>
      <c r="BE6" s="238"/>
      <c r="BF6" s="238"/>
      <c r="BG6" s="234"/>
      <c r="BH6" s="239" t="s">
        <v>658</v>
      </c>
      <c r="BI6" s="238"/>
      <c r="BJ6" s="238"/>
      <c r="BK6" s="234"/>
      <c r="BL6" s="233" t="s">
        <v>541</v>
      </c>
      <c r="BM6" s="238"/>
      <c r="BN6" s="238"/>
      <c r="BO6" s="234"/>
      <c r="BP6" s="247"/>
      <c r="BQ6" s="241"/>
      <c r="BR6" s="237" t="s">
        <v>658</v>
      </c>
      <c r="BS6" s="238"/>
      <c r="BT6" s="238"/>
      <c r="BU6" s="234"/>
      <c r="BV6" s="233" t="s">
        <v>541</v>
      </c>
      <c r="BW6" s="238"/>
      <c r="BX6" s="238"/>
      <c r="BY6" s="234"/>
      <c r="BZ6" s="239" t="s">
        <v>658</v>
      </c>
      <c r="CA6" s="238"/>
      <c r="CB6" s="238"/>
      <c r="CC6" s="234"/>
      <c r="CD6" s="233" t="s">
        <v>541</v>
      </c>
      <c r="CE6" s="238"/>
      <c r="CF6" s="238"/>
      <c r="CG6" s="234"/>
      <c r="CH6" s="247"/>
      <c r="CI6" s="241"/>
      <c r="CJ6" s="237" t="s">
        <v>658</v>
      </c>
      <c r="CK6" s="238"/>
      <c r="CL6" s="238"/>
      <c r="CM6" s="234"/>
      <c r="CN6" s="233" t="s">
        <v>541</v>
      </c>
      <c r="CO6" s="238"/>
      <c r="CP6" s="238"/>
      <c r="CQ6" s="234"/>
      <c r="CR6" s="239" t="s">
        <v>658</v>
      </c>
      <c r="CS6" s="238"/>
      <c r="CT6" s="238"/>
      <c r="CU6" s="234"/>
      <c r="CV6" s="233" t="s">
        <v>541</v>
      </c>
      <c r="CW6" s="238"/>
      <c r="CX6" s="238"/>
      <c r="CY6" s="234"/>
      <c r="CZ6" s="247"/>
      <c r="DA6" s="241"/>
      <c r="DB6" s="237" t="s">
        <v>658</v>
      </c>
      <c r="DC6" s="238"/>
      <c r="DD6" s="238"/>
      <c r="DE6" s="234"/>
      <c r="DF6" s="233" t="s">
        <v>541</v>
      </c>
      <c r="DG6" s="238"/>
      <c r="DH6" s="238"/>
      <c r="DI6" s="234"/>
      <c r="DJ6" s="239" t="s">
        <v>658</v>
      </c>
      <c r="DK6" s="238"/>
      <c r="DL6" s="238"/>
      <c r="DM6" s="234"/>
      <c r="DN6" s="233" t="s">
        <v>541</v>
      </c>
      <c r="DO6" s="238"/>
      <c r="DP6" s="238"/>
      <c r="DQ6" s="234"/>
      <c r="DR6" s="247"/>
      <c r="DS6" s="241"/>
      <c r="DT6" s="237" t="s">
        <v>658</v>
      </c>
      <c r="DU6" s="238"/>
      <c r="DV6" s="238"/>
      <c r="DW6" s="234"/>
      <c r="DX6" s="233" t="s">
        <v>541</v>
      </c>
      <c r="DY6" s="238"/>
      <c r="DZ6" s="238"/>
      <c r="EA6" s="234"/>
      <c r="EB6" s="239" t="s">
        <v>658</v>
      </c>
      <c r="EC6" s="238"/>
      <c r="ED6" s="238"/>
      <c r="EE6" s="234"/>
      <c r="EF6" s="233" t="s">
        <v>541</v>
      </c>
      <c r="EG6" s="238"/>
      <c r="EH6" s="238"/>
      <c r="EI6" s="234"/>
      <c r="EJ6" s="247"/>
      <c r="EK6" s="241"/>
      <c r="EL6" s="237" t="s">
        <v>658</v>
      </c>
      <c r="EM6" s="238"/>
      <c r="EN6" s="238"/>
      <c r="EO6" s="234"/>
      <c r="EP6" s="233" t="s">
        <v>541</v>
      </c>
      <c r="EQ6" s="238"/>
      <c r="ER6" s="238"/>
      <c r="ES6" s="234"/>
      <c r="ET6" s="239" t="s">
        <v>658</v>
      </c>
      <c r="EU6" s="238"/>
      <c r="EV6" s="238"/>
      <c r="EW6" s="234"/>
      <c r="EX6" s="233" t="s">
        <v>541</v>
      </c>
      <c r="EY6" s="238"/>
      <c r="EZ6" s="238"/>
      <c r="FA6" s="234"/>
      <c r="FB6" s="247"/>
      <c r="FC6" s="241"/>
      <c r="FD6" s="237" t="s">
        <v>658</v>
      </c>
      <c r="FE6" s="238"/>
      <c r="FF6" s="238"/>
      <c r="FG6" s="234"/>
      <c r="FH6" s="233" t="s">
        <v>541</v>
      </c>
      <c r="FI6" s="238"/>
      <c r="FJ6" s="238"/>
      <c r="FK6" s="234"/>
      <c r="FL6" s="239" t="s">
        <v>658</v>
      </c>
      <c r="FM6" s="238"/>
      <c r="FN6" s="238"/>
      <c r="FO6" s="234"/>
      <c r="FP6" s="233" t="s">
        <v>541</v>
      </c>
      <c r="FQ6" s="238"/>
      <c r="FR6" s="238"/>
      <c r="FS6" s="234"/>
      <c r="FT6" s="247"/>
    </row>
    <row r="7" spans="1:176" ht="28.9" customHeight="1">
      <c r="A7" s="253"/>
      <c r="B7" s="231" t="s">
        <v>659</v>
      </c>
      <c r="C7" s="231" t="s">
        <v>660</v>
      </c>
      <c r="D7" s="233" t="s">
        <v>716</v>
      </c>
      <c r="E7" s="234"/>
      <c r="F7" s="231" t="s">
        <v>659</v>
      </c>
      <c r="G7" s="231" t="s">
        <v>660</v>
      </c>
      <c r="H7" s="238" t="s">
        <v>319</v>
      </c>
      <c r="I7" s="234"/>
      <c r="J7" s="231" t="s">
        <v>659</v>
      </c>
      <c r="K7" s="231" t="s">
        <v>660</v>
      </c>
      <c r="L7" s="233" t="s">
        <v>319</v>
      </c>
      <c r="M7" s="234"/>
      <c r="N7" s="247"/>
      <c r="O7" s="241"/>
      <c r="P7" s="231" t="s">
        <v>659</v>
      </c>
      <c r="Q7" s="231" t="s">
        <v>661</v>
      </c>
      <c r="R7" s="233" t="s">
        <v>319</v>
      </c>
      <c r="S7" s="234"/>
      <c r="T7" s="231" t="s">
        <v>659</v>
      </c>
      <c r="U7" s="231" t="s">
        <v>661</v>
      </c>
      <c r="V7" s="233" t="s">
        <v>319</v>
      </c>
      <c r="W7" s="234"/>
      <c r="X7" s="235" t="s">
        <v>659</v>
      </c>
      <c r="Y7" s="231" t="s">
        <v>661</v>
      </c>
      <c r="Z7" s="233" t="s">
        <v>319</v>
      </c>
      <c r="AA7" s="234"/>
      <c r="AB7" s="231" t="s">
        <v>659</v>
      </c>
      <c r="AC7" s="231" t="s">
        <v>661</v>
      </c>
      <c r="AD7" s="233" t="s">
        <v>319</v>
      </c>
      <c r="AE7" s="234"/>
      <c r="AF7" s="247"/>
      <c r="AG7" s="241"/>
      <c r="AH7" s="231" t="s">
        <v>659</v>
      </c>
      <c r="AI7" s="231" t="s">
        <v>661</v>
      </c>
      <c r="AJ7" s="233" t="s">
        <v>319</v>
      </c>
      <c r="AK7" s="234"/>
      <c r="AL7" s="231" t="s">
        <v>659</v>
      </c>
      <c r="AM7" s="231" t="s">
        <v>661</v>
      </c>
      <c r="AN7" s="233" t="s">
        <v>319</v>
      </c>
      <c r="AO7" s="234"/>
      <c r="AP7" s="235" t="s">
        <v>659</v>
      </c>
      <c r="AQ7" s="231" t="s">
        <v>661</v>
      </c>
      <c r="AR7" s="233" t="s">
        <v>319</v>
      </c>
      <c r="AS7" s="234"/>
      <c r="AT7" s="231" t="s">
        <v>659</v>
      </c>
      <c r="AU7" s="231" t="s">
        <v>661</v>
      </c>
      <c r="AV7" s="233" t="s">
        <v>319</v>
      </c>
      <c r="AW7" s="234"/>
      <c r="AX7" s="247"/>
      <c r="AY7" s="241"/>
      <c r="AZ7" s="231" t="s">
        <v>659</v>
      </c>
      <c r="BA7" s="231" t="s">
        <v>661</v>
      </c>
      <c r="BB7" s="233" t="s">
        <v>319</v>
      </c>
      <c r="BC7" s="234"/>
      <c r="BD7" s="231" t="s">
        <v>659</v>
      </c>
      <c r="BE7" s="231" t="s">
        <v>661</v>
      </c>
      <c r="BF7" s="233" t="s">
        <v>319</v>
      </c>
      <c r="BG7" s="234"/>
      <c r="BH7" s="235" t="s">
        <v>659</v>
      </c>
      <c r="BI7" s="231" t="s">
        <v>661</v>
      </c>
      <c r="BJ7" s="233" t="s">
        <v>319</v>
      </c>
      <c r="BK7" s="234"/>
      <c r="BL7" s="231" t="s">
        <v>659</v>
      </c>
      <c r="BM7" s="231" t="s">
        <v>661</v>
      </c>
      <c r="BN7" s="233" t="s">
        <v>319</v>
      </c>
      <c r="BO7" s="234"/>
      <c r="BP7" s="247"/>
      <c r="BQ7" s="241"/>
      <c r="BR7" s="231" t="s">
        <v>659</v>
      </c>
      <c r="BS7" s="231" t="s">
        <v>661</v>
      </c>
      <c r="BT7" s="233" t="s">
        <v>319</v>
      </c>
      <c r="BU7" s="234"/>
      <c r="BV7" s="231" t="s">
        <v>659</v>
      </c>
      <c r="BW7" s="231" t="s">
        <v>661</v>
      </c>
      <c r="BX7" s="233" t="s">
        <v>319</v>
      </c>
      <c r="BY7" s="234"/>
      <c r="BZ7" s="235" t="s">
        <v>659</v>
      </c>
      <c r="CA7" s="231" t="s">
        <v>661</v>
      </c>
      <c r="CB7" s="233" t="s">
        <v>319</v>
      </c>
      <c r="CC7" s="234"/>
      <c r="CD7" s="231" t="s">
        <v>659</v>
      </c>
      <c r="CE7" s="231" t="s">
        <v>661</v>
      </c>
      <c r="CF7" s="233" t="s">
        <v>319</v>
      </c>
      <c r="CG7" s="234"/>
      <c r="CH7" s="247"/>
      <c r="CI7" s="241"/>
      <c r="CJ7" s="231" t="s">
        <v>659</v>
      </c>
      <c r="CK7" s="231" t="s">
        <v>661</v>
      </c>
      <c r="CL7" s="233" t="s">
        <v>319</v>
      </c>
      <c r="CM7" s="234"/>
      <c r="CN7" s="231" t="s">
        <v>659</v>
      </c>
      <c r="CO7" s="231" t="s">
        <v>661</v>
      </c>
      <c r="CP7" s="233" t="s">
        <v>319</v>
      </c>
      <c r="CQ7" s="234"/>
      <c r="CR7" s="235" t="s">
        <v>659</v>
      </c>
      <c r="CS7" s="231" t="s">
        <v>661</v>
      </c>
      <c r="CT7" s="233" t="s">
        <v>319</v>
      </c>
      <c r="CU7" s="234"/>
      <c r="CV7" s="231" t="s">
        <v>659</v>
      </c>
      <c r="CW7" s="231" t="s">
        <v>661</v>
      </c>
      <c r="CX7" s="233" t="s">
        <v>319</v>
      </c>
      <c r="CY7" s="234"/>
      <c r="CZ7" s="247"/>
      <c r="DA7" s="241"/>
      <c r="DB7" s="231" t="s">
        <v>659</v>
      </c>
      <c r="DC7" s="231" t="s">
        <v>661</v>
      </c>
      <c r="DD7" s="233" t="s">
        <v>319</v>
      </c>
      <c r="DE7" s="234"/>
      <c r="DF7" s="231" t="s">
        <v>659</v>
      </c>
      <c r="DG7" s="231" t="s">
        <v>661</v>
      </c>
      <c r="DH7" s="233" t="s">
        <v>319</v>
      </c>
      <c r="DI7" s="234"/>
      <c r="DJ7" s="235" t="s">
        <v>659</v>
      </c>
      <c r="DK7" s="231" t="s">
        <v>661</v>
      </c>
      <c r="DL7" s="233" t="s">
        <v>319</v>
      </c>
      <c r="DM7" s="234"/>
      <c r="DN7" s="231" t="s">
        <v>659</v>
      </c>
      <c r="DO7" s="231" t="s">
        <v>661</v>
      </c>
      <c r="DP7" s="233" t="s">
        <v>319</v>
      </c>
      <c r="DQ7" s="234"/>
      <c r="DR7" s="247"/>
      <c r="DS7" s="241"/>
      <c r="DT7" s="231" t="s">
        <v>659</v>
      </c>
      <c r="DU7" s="231" t="s">
        <v>661</v>
      </c>
      <c r="DV7" s="233" t="s">
        <v>319</v>
      </c>
      <c r="DW7" s="234"/>
      <c r="DX7" s="231" t="s">
        <v>659</v>
      </c>
      <c r="DY7" s="231" t="s">
        <v>661</v>
      </c>
      <c r="DZ7" s="233" t="s">
        <v>319</v>
      </c>
      <c r="EA7" s="234"/>
      <c r="EB7" s="235" t="s">
        <v>659</v>
      </c>
      <c r="EC7" s="231" t="s">
        <v>661</v>
      </c>
      <c r="ED7" s="233" t="s">
        <v>319</v>
      </c>
      <c r="EE7" s="234"/>
      <c r="EF7" s="231" t="s">
        <v>659</v>
      </c>
      <c r="EG7" s="231" t="s">
        <v>661</v>
      </c>
      <c r="EH7" s="233" t="s">
        <v>319</v>
      </c>
      <c r="EI7" s="234"/>
      <c r="EJ7" s="247"/>
      <c r="EK7" s="241"/>
      <c r="EL7" s="231" t="s">
        <v>659</v>
      </c>
      <c r="EM7" s="231" t="s">
        <v>661</v>
      </c>
      <c r="EN7" s="233" t="s">
        <v>319</v>
      </c>
      <c r="EO7" s="234"/>
      <c r="EP7" s="231" t="s">
        <v>659</v>
      </c>
      <c r="EQ7" s="231" t="s">
        <v>661</v>
      </c>
      <c r="ER7" s="233" t="s">
        <v>319</v>
      </c>
      <c r="ES7" s="234"/>
      <c r="ET7" s="235" t="s">
        <v>659</v>
      </c>
      <c r="EU7" s="231" t="s">
        <v>661</v>
      </c>
      <c r="EV7" s="233" t="s">
        <v>319</v>
      </c>
      <c r="EW7" s="234"/>
      <c r="EX7" s="231" t="s">
        <v>659</v>
      </c>
      <c r="EY7" s="231" t="s">
        <v>661</v>
      </c>
      <c r="EZ7" s="233" t="s">
        <v>319</v>
      </c>
      <c r="FA7" s="234"/>
      <c r="FB7" s="247"/>
      <c r="FC7" s="241"/>
      <c r="FD7" s="231" t="s">
        <v>659</v>
      </c>
      <c r="FE7" s="231" t="s">
        <v>661</v>
      </c>
      <c r="FF7" s="233" t="s">
        <v>319</v>
      </c>
      <c r="FG7" s="234"/>
      <c r="FH7" s="231" t="s">
        <v>659</v>
      </c>
      <c r="FI7" s="231" t="s">
        <v>661</v>
      </c>
      <c r="FJ7" s="233" t="s">
        <v>716</v>
      </c>
      <c r="FK7" s="234"/>
      <c r="FL7" s="235" t="s">
        <v>659</v>
      </c>
      <c r="FM7" s="231" t="s">
        <v>661</v>
      </c>
      <c r="FN7" s="233" t="s">
        <v>716</v>
      </c>
      <c r="FO7" s="234"/>
      <c r="FP7" s="231" t="s">
        <v>659</v>
      </c>
      <c r="FQ7" s="231" t="s">
        <v>661</v>
      </c>
      <c r="FR7" s="233" t="s">
        <v>716</v>
      </c>
      <c r="FS7" s="234"/>
      <c r="FT7" s="247"/>
    </row>
    <row r="8" spans="1:176" ht="45" customHeight="1">
      <c r="A8" s="254"/>
      <c r="B8" s="232"/>
      <c r="C8" s="232"/>
      <c r="D8" s="90" t="s">
        <v>662</v>
      </c>
      <c r="E8" s="91" t="s">
        <v>663</v>
      </c>
      <c r="F8" s="232"/>
      <c r="G8" s="232"/>
      <c r="H8" s="178" t="s">
        <v>662</v>
      </c>
      <c r="I8" s="91" t="s">
        <v>663</v>
      </c>
      <c r="J8" s="232"/>
      <c r="K8" s="232"/>
      <c r="L8" s="90" t="s">
        <v>662</v>
      </c>
      <c r="M8" s="91" t="s">
        <v>663</v>
      </c>
      <c r="N8" s="248"/>
      <c r="O8" s="242"/>
      <c r="P8" s="232"/>
      <c r="Q8" s="232"/>
      <c r="R8" s="90" t="s">
        <v>662</v>
      </c>
      <c r="S8" s="91" t="s">
        <v>663</v>
      </c>
      <c r="T8" s="232"/>
      <c r="U8" s="232"/>
      <c r="V8" s="90" t="s">
        <v>662</v>
      </c>
      <c r="W8" s="179" t="s">
        <v>663</v>
      </c>
      <c r="X8" s="236"/>
      <c r="Y8" s="232"/>
      <c r="Z8" s="90" t="s">
        <v>662</v>
      </c>
      <c r="AA8" s="91" t="s">
        <v>663</v>
      </c>
      <c r="AB8" s="232"/>
      <c r="AC8" s="232"/>
      <c r="AD8" s="90" t="s">
        <v>662</v>
      </c>
      <c r="AE8" s="91" t="s">
        <v>663</v>
      </c>
      <c r="AF8" s="248"/>
      <c r="AG8" s="242"/>
      <c r="AH8" s="232"/>
      <c r="AI8" s="232"/>
      <c r="AJ8" s="90" t="s">
        <v>662</v>
      </c>
      <c r="AK8" s="91" t="s">
        <v>663</v>
      </c>
      <c r="AL8" s="232"/>
      <c r="AM8" s="232"/>
      <c r="AN8" s="90" t="s">
        <v>662</v>
      </c>
      <c r="AO8" s="179" t="s">
        <v>663</v>
      </c>
      <c r="AP8" s="236"/>
      <c r="AQ8" s="232"/>
      <c r="AR8" s="90" t="s">
        <v>662</v>
      </c>
      <c r="AS8" s="91" t="s">
        <v>663</v>
      </c>
      <c r="AT8" s="232"/>
      <c r="AU8" s="232"/>
      <c r="AV8" s="90" t="s">
        <v>662</v>
      </c>
      <c r="AW8" s="91" t="s">
        <v>663</v>
      </c>
      <c r="AX8" s="248"/>
      <c r="AY8" s="242"/>
      <c r="AZ8" s="232"/>
      <c r="BA8" s="232"/>
      <c r="BB8" s="90" t="s">
        <v>662</v>
      </c>
      <c r="BC8" s="91" t="s">
        <v>663</v>
      </c>
      <c r="BD8" s="232"/>
      <c r="BE8" s="232"/>
      <c r="BF8" s="90" t="s">
        <v>662</v>
      </c>
      <c r="BG8" s="179" t="s">
        <v>663</v>
      </c>
      <c r="BH8" s="236"/>
      <c r="BI8" s="232"/>
      <c r="BJ8" s="90" t="s">
        <v>662</v>
      </c>
      <c r="BK8" s="91" t="s">
        <v>663</v>
      </c>
      <c r="BL8" s="232"/>
      <c r="BM8" s="232"/>
      <c r="BN8" s="90" t="s">
        <v>662</v>
      </c>
      <c r="BO8" s="91" t="s">
        <v>663</v>
      </c>
      <c r="BP8" s="248"/>
      <c r="BQ8" s="242"/>
      <c r="BR8" s="232"/>
      <c r="BS8" s="232"/>
      <c r="BT8" s="90" t="s">
        <v>662</v>
      </c>
      <c r="BU8" s="91" t="s">
        <v>663</v>
      </c>
      <c r="BV8" s="232"/>
      <c r="BW8" s="232"/>
      <c r="BX8" s="90" t="s">
        <v>662</v>
      </c>
      <c r="BY8" s="179" t="s">
        <v>663</v>
      </c>
      <c r="BZ8" s="236"/>
      <c r="CA8" s="232"/>
      <c r="CB8" s="90" t="s">
        <v>662</v>
      </c>
      <c r="CC8" s="91" t="s">
        <v>663</v>
      </c>
      <c r="CD8" s="232"/>
      <c r="CE8" s="232"/>
      <c r="CF8" s="90" t="s">
        <v>662</v>
      </c>
      <c r="CG8" s="91" t="s">
        <v>663</v>
      </c>
      <c r="CH8" s="248"/>
      <c r="CI8" s="242"/>
      <c r="CJ8" s="232"/>
      <c r="CK8" s="232"/>
      <c r="CL8" s="90" t="s">
        <v>662</v>
      </c>
      <c r="CM8" s="91" t="s">
        <v>663</v>
      </c>
      <c r="CN8" s="232"/>
      <c r="CO8" s="232"/>
      <c r="CP8" s="90" t="s">
        <v>662</v>
      </c>
      <c r="CQ8" s="179" t="s">
        <v>663</v>
      </c>
      <c r="CR8" s="236"/>
      <c r="CS8" s="232"/>
      <c r="CT8" s="90" t="s">
        <v>662</v>
      </c>
      <c r="CU8" s="91" t="s">
        <v>663</v>
      </c>
      <c r="CV8" s="232"/>
      <c r="CW8" s="232"/>
      <c r="CX8" s="90" t="s">
        <v>662</v>
      </c>
      <c r="CY8" s="91" t="s">
        <v>663</v>
      </c>
      <c r="CZ8" s="248"/>
      <c r="DA8" s="242"/>
      <c r="DB8" s="232"/>
      <c r="DC8" s="232"/>
      <c r="DD8" s="90" t="s">
        <v>662</v>
      </c>
      <c r="DE8" s="91" t="s">
        <v>663</v>
      </c>
      <c r="DF8" s="232"/>
      <c r="DG8" s="232"/>
      <c r="DH8" s="90" t="s">
        <v>662</v>
      </c>
      <c r="DI8" s="179" t="s">
        <v>663</v>
      </c>
      <c r="DJ8" s="236"/>
      <c r="DK8" s="232"/>
      <c r="DL8" s="90" t="s">
        <v>662</v>
      </c>
      <c r="DM8" s="91" t="s">
        <v>663</v>
      </c>
      <c r="DN8" s="232"/>
      <c r="DO8" s="232"/>
      <c r="DP8" s="90" t="s">
        <v>662</v>
      </c>
      <c r="DQ8" s="91" t="s">
        <v>663</v>
      </c>
      <c r="DR8" s="248"/>
      <c r="DS8" s="242"/>
      <c r="DT8" s="232"/>
      <c r="DU8" s="232"/>
      <c r="DV8" s="90" t="s">
        <v>662</v>
      </c>
      <c r="DW8" s="91" t="s">
        <v>663</v>
      </c>
      <c r="DX8" s="232"/>
      <c r="DY8" s="232"/>
      <c r="DZ8" s="90" t="s">
        <v>662</v>
      </c>
      <c r="EA8" s="179" t="s">
        <v>663</v>
      </c>
      <c r="EB8" s="236"/>
      <c r="EC8" s="232"/>
      <c r="ED8" s="90" t="s">
        <v>662</v>
      </c>
      <c r="EE8" s="91" t="s">
        <v>663</v>
      </c>
      <c r="EF8" s="232"/>
      <c r="EG8" s="232"/>
      <c r="EH8" s="90" t="s">
        <v>662</v>
      </c>
      <c r="EI8" s="91" t="s">
        <v>663</v>
      </c>
      <c r="EJ8" s="248"/>
      <c r="EK8" s="242"/>
      <c r="EL8" s="232"/>
      <c r="EM8" s="232"/>
      <c r="EN8" s="90" t="s">
        <v>662</v>
      </c>
      <c r="EO8" s="91" t="s">
        <v>663</v>
      </c>
      <c r="EP8" s="232"/>
      <c r="EQ8" s="232"/>
      <c r="ER8" s="90" t="s">
        <v>662</v>
      </c>
      <c r="ES8" s="179" t="s">
        <v>663</v>
      </c>
      <c r="ET8" s="236"/>
      <c r="EU8" s="232"/>
      <c r="EV8" s="90" t="s">
        <v>662</v>
      </c>
      <c r="EW8" s="91" t="s">
        <v>663</v>
      </c>
      <c r="EX8" s="232"/>
      <c r="EY8" s="232"/>
      <c r="EZ8" s="90" t="s">
        <v>662</v>
      </c>
      <c r="FA8" s="91" t="s">
        <v>663</v>
      </c>
      <c r="FB8" s="248"/>
      <c r="FC8" s="242"/>
      <c r="FD8" s="232"/>
      <c r="FE8" s="232"/>
      <c r="FF8" s="90" t="s">
        <v>662</v>
      </c>
      <c r="FG8" s="91" t="s">
        <v>663</v>
      </c>
      <c r="FH8" s="232"/>
      <c r="FI8" s="232"/>
      <c r="FJ8" s="90" t="s">
        <v>662</v>
      </c>
      <c r="FK8" s="179" t="s">
        <v>663</v>
      </c>
      <c r="FL8" s="236"/>
      <c r="FM8" s="232"/>
      <c r="FN8" s="90" t="s">
        <v>662</v>
      </c>
      <c r="FO8" s="91" t="s">
        <v>663</v>
      </c>
      <c r="FP8" s="232"/>
      <c r="FQ8" s="232"/>
      <c r="FR8" s="90" t="s">
        <v>662</v>
      </c>
      <c r="FS8" s="91" t="s">
        <v>663</v>
      </c>
      <c r="FT8" s="248"/>
    </row>
    <row r="9" spans="1:176" ht="14.85" customHeight="1">
      <c r="A9" s="156" t="s">
        <v>664</v>
      </c>
      <c r="B9" s="160">
        <v>5540964</v>
      </c>
      <c r="C9" s="160">
        <v>34919.19</v>
      </c>
      <c r="D9" s="160">
        <v>23604.307315999999</v>
      </c>
      <c r="E9" s="160">
        <v>3280.505412</v>
      </c>
      <c r="F9" s="160">
        <v>2183736</v>
      </c>
      <c r="G9" s="160">
        <v>12467.535</v>
      </c>
      <c r="H9" s="160">
        <v>8781.9777780000004</v>
      </c>
      <c r="I9" s="160">
        <v>1154.381609</v>
      </c>
      <c r="J9" s="160">
        <v>3357228</v>
      </c>
      <c r="K9" s="160">
        <v>22451.654999999999</v>
      </c>
      <c r="L9" s="160">
        <v>14822.329538</v>
      </c>
      <c r="M9" s="160">
        <v>2126.123803</v>
      </c>
      <c r="N9" s="223" t="s">
        <v>633</v>
      </c>
      <c r="O9" s="156" t="s">
        <v>536</v>
      </c>
      <c r="P9" s="160">
        <v>19154</v>
      </c>
      <c r="Q9" s="160">
        <v>107.831</v>
      </c>
      <c r="R9" s="160">
        <v>69.783933000000005</v>
      </c>
      <c r="S9" s="160">
        <v>5.9147040000000004</v>
      </c>
      <c r="T9" s="160">
        <v>15673</v>
      </c>
      <c r="U9" s="160">
        <v>84.697000000000003</v>
      </c>
      <c r="V9" s="160">
        <v>53.370469</v>
      </c>
      <c r="W9" s="160">
        <v>4.4707819999999998</v>
      </c>
      <c r="X9" s="160">
        <v>66758</v>
      </c>
      <c r="Y9" s="160">
        <v>372.45299999999997</v>
      </c>
      <c r="Z9" s="160">
        <v>213.77489</v>
      </c>
      <c r="AA9" s="160">
        <v>36.062533999999999</v>
      </c>
      <c r="AB9" s="160">
        <v>56792</v>
      </c>
      <c r="AC9" s="160">
        <v>300.48099999999999</v>
      </c>
      <c r="AD9" s="160">
        <v>170.880278</v>
      </c>
      <c r="AE9" s="160">
        <v>29.084246</v>
      </c>
      <c r="AF9" s="223" t="s">
        <v>633</v>
      </c>
      <c r="AG9" s="156" t="s">
        <v>536</v>
      </c>
      <c r="AH9" s="160">
        <v>95378</v>
      </c>
      <c r="AI9" s="160">
        <v>439.14600000000002</v>
      </c>
      <c r="AJ9" s="160">
        <v>269.27155299999998</v>
      </c>
      <c r="AK9" s="160">
        <v>43.913639000000003</v>
      </c>
      <c r="AL9" s="160">
        <v>88534</v>
      </c>
      <c r="AM9" s="160">
        <v>409.64100000000002</v>
      </c>
      <c r="AN9" s="160">
        <v>242.87463600000001</v>
      </c>
      <c r="AO9" s="160">
        <v>40.713332000000001</v>
      </c>
      <c r="AP9" s="160">
        <v>98252</v>
      </c>
      <c r="AQ9" s="160">
        <v>385.73399999999998</v>
      </c>
      <c r="AR9" s="160">
        <v>242.499728</v>
      </c>
      <c r="AS9" s="160">
        <v>35.752147999999998</v>
      </c>
      <c r="AT9" s="160">
        <v>116573</v>
      </c>
      <c r="AU9" s="160">
        <v>500.05399999999997</v>
      </c>
      <c r="AV9" s="160">
        <v>293.10861399999999</v>
      </c>
      <c r="AW9" s="160">
        <v>46.165173000000003</v>
      </c>
      <c r="AX9" s="223" t="s">
        <v>633</v>
      </c>
      <c r="AY9" s="156" t="s">
        <v>536</v>
      </c>
      <c r="AZ9" s="160">
        <v>126860</v>
      </c>
      <c r="BA9" s="160">
        <v>457.11399999999998</v>
      </c>
      <c r="BB9" s="160">
        <v>295.88319100000001</v>
      </c>
      <c r="BC9" s="160">
        <v>41.314006999999997</v>
      </c>
      <c r="BD9" s="160">
        <v>196672</v>
      </c>
      <c r="BE9" s="160">
        <v>910.96699999999998</v>
      </c>
      <c r="BF9" s="160">
        <v>541.72654</v>
      </c>
      <c r="BG9" s="160">
        <v>85.682229000000007</v>
      </c>
      <c r="BH9" s="160">
        <v>161363</v>
      </c>
      <c r="BI9" s="160">
        <v>661.47699999999998</v>
      </c>
      <c r="BJ9" s="160">
        <v>424.50502899999998</v>
      </c>
      <c r="BK9" s="160">
        <v>60.450353999999997</v>
      </c>
      <c r="BL9" s="160">
        <v>250291</v>
      </c>
      <c r="BM9" s="160">
        <v>1405.9269999999999</v>
      </c>
      <c r="BN9" s="160">
        <v>825.68628999999999</v>
      </c>
      <c r="BO9" s="160">
        <v>134.028975</v>
      </c>
      <c r="BP9" s="223" t="s">
        <v>633</v>
      </c>
      <c r="BQ9" s="156" t="s">
        <v>536</v>
      </c>
      <c r="BR9" s="160">
        <v>179776</v>
      </c>
      <c r="BS9" s="160">
        <v>832.34199999999998</v>
      </c>
      <c r="BT9" s="160">
        <v>540.14863300000002</v>
      </c>
      <c r="BU9" s="160">
        <v>76.818195000000003</v>
      </c>
      <c r="BV9" s="160">
        <v>268571</v>
      </c>
      <c r="BW9" s="160">
        <v>1708.385</v>
      </c>
      <c r="BX9" s="160">
        <v>1016.1362319999999</v>
      </c>
      <c r="BY9" s="160">
        <v>163.23794899999999</v>
      </c>
      <c r="BZ9" s="160">
        <v>194568</v>
      </c>
      <c r="CA9" s="160">
        <v>1008.692</v>
      </c>
      <c r="CB9" s="160">
        <v>670.91518699999995</v>
      </c>
      <c r="CC9" s="160">
        <v>93.719087999999999</v>
      </c>
      <c r="CD9" s="160">
        <v>306488</v>
      </c>
      <c r="CE9" s="160">
        <v>2117.277</v>
      </c>
      <c r="CF9" s="160">
        <v>1278.2485710000001</v>
      </c>
      <c r="CG9" s="160">
        <v>202.3339</v>
      </c>
      <c r="CH9" s="223" t="s">
        <v>633</v>
      </c>
      <c r="CI9" s="156" t="s">
        <v>536</v>
      </c>
      <c r="CJ9" s="160">
        <v>209072</v>
      </c>
      <c r="CK9" s="160">
        <v>1161.5609999999999</v>
      </c>
      <c r="CL9" s="160">
        <v>794.31166599999995</v>
      </c>
      <c r="CM9" s="160">
        <v>108.526912</v>
      </c>
      <c r="CN9" s="160">
        <v>338727</v>
      </c>
      <c r="CO9" s="160">
        <v>2482.69</v>
      </c>
      <c r="CP9" s="160">
        <v>1532.8505110000001</v>
      </c>
      <c r="CQ9" s="160">
        <v>236.81428600000001</v>
      </c>
      <c r="CR9" s="160">
        <v>174507</v>
      </c>
      <c r="CS9" s="160">
        <v>1032.4380000000001</v>
      </c>
      <c r="CT9" s="160">
        <v>721.28386</v>
      </c>
      <c r="CU9" s="160">
        <v>96.448712</v>
      </c>
      <c r="CV9" s="160">
        <v>308432</v>
      </c>
      <c r="CW9" s="160">
        <v>2335.3589999999999</v>
      </c>
      <c r="CX9" s="160">
        <v>1481.1218670000001</v>
      </c>
      <c r="CY9" s="160">
        <v>222.675352</v>
      </c>
      <c r="CZ9" s="223" t="s">
        <v>633</v>
      </c>
      <c r="DA9" s="156" t="s">
        <v>536</v>
      </c>
      <c r="DB9" s="160">
        <v>167994</v>
      </c>
      <c r="DC9" s="160">
        <v>1078.2819999999999</v>
      </c>
      <c r="DD9" s="160">
        <v>769.7681</v>
      </c>
      <c r="DE9" s="160">
        <v>100.96269700000001</v>
      </c>
      <c r="DF9" s="160">
        <v>300521</v>
      </c>
      <c r="DG9" s="160">
        <v>2277.6010000000001</v>
      </c>
      <c r="DH9" s="160">
        <v>1513.493952</v>
      </c>
      <c r="DI9" s="160">
        <v>218.77623500000001</v>
      </c>
      <c r="DJ9" s="160">
        <v>167824</v>
      </c>
      <c r="DK9" s="160">
        <v>1134.038</v>
      </c>
      <c r="DL9" s="160">
        <v>828.68039799999997</v>
      </c>
      <c r="DM9" s="160">
        <v>105.616961</v>
      </c>
      <c r="DN9" s="160">
        <v>283810</v>
      </c>
      <c r="DO9" s="160">
        <v>2090.59</v>
      </c>
      <c r="DP9" s="160">
        <v>1450.448883</v>
      </c>
      <c r="DQ9" s="160">
        <v>201.908356</v>
      </c>
      <c r="DR9" s="223" t="s">
        <v>633</v>
      </c>
      <c r="DS9" s="156" t="s">
        <v>536</v>
      </c>
      <c r="DT9" s="160">
        <v>154541</v>
      </c>
      <c r="DU9" s="160">
        <v>1075.5139999999999</v>
      </c>
      <c r="DV9" s="160">
        <v>808.57525299999998</v>
      </c>
      <c r="DW9" s="160">
        <v>99.928629999999998</v>
      </c>
      <c r="DX9" s="160">
        <v>254982</v>
      </c>
      <c r="DY9" s="160">
        <v>1811.5360000000001</v>
      </c>
      <c r="DZ9" s="160">
        <v>1299.019632</v>
      </c>
      <c r="EA9" s="160">
        <v>174.05896799999999</v>
      </c>
      <c r="EB9" s="160">
        <v>144245</v>
      </c>
      <c r="EC9" s="160">
        <v>1061.6880000000001</v>
      </c>
      <c r="ED9" s="160">
        <v>813.18368799999996</v>
      </c>
      <c r="EE9" s="160">
        <v>98.174927999999994</v>
      </c>
      <c r="EF9" s="160">
        <v>228982</v>
      </c>
      <c r="EG9" s="160">
        <v>1630.6410000000001</v>
      </c>
      <c r="EH9" s="160">
        <v>1218.4596449999999</v>
      </c>
      <c r="EI9" s="160">
        <v>154.05320399999999</v>
      </c>
      <c r="EJ9" s="223" t="s">
        <v>633</v>
      </c>
      <c r="EK9" s="156" t="s">
        <v>536</v>
      </c>
      <c r="EL9" s="160">
        <v>103750</v>
      </c>
      <c r="EM9" s="160">
        <v>781.15</v>
      </c>
      <c r="EN9" s="160">
        <v>608.63596099999995</v>
      </c>
      <c r="EO9" s="160">
        <v>71.537822000000006</v>
      </c>
      <c r="EP9" s="160">
        <v>160002</v>
      </c>
      <c r="EQ9" s="160">
        <v>1140.1210000000001</v>
      </c>
      <c r="ER9" s="160">
        <v>886.71897100000001</v>
      </c>
      <c r="ES9" s="160">
        <v>103.652</v>
      </c>
      <c r="ET9" s="160">
        <v>55680</v>
      </c>
      <c r="EU9" s="160">
        <v>416.25799999999998</v>
      </c>
      <c r="EV9" s="160">
        <v>332.86264999999997</v>
      </c>
      <c r="EW9" s="160">
        <v>38.840893000000001</v>
      </c>
      <c r="EX9" s="160">
        <v>85945</v>
      </c>
      <c r="EY9" s="160">
        <v>592.80499999999995</v>
      </c>
      <c r="EZ9" s="160">
        <v>478.860298</v>
      </c>
      <c r="FA9" s="160">
        <v>51.460396000000003</v>
      </c>
      <c r="FB9" s="223" t="s">
        <v>633</v>
      </c>
      <c r="FC9" s="156" t="s">
        <v>664</v>
      </c>
      <c r="FD9" s="160">
        <v>38277</v>
      </c>
      <c r="FE9" s="160">
        <v>279.47699999999998</v>
      </c>
      <c r="FF9" s="160">
        <v>223.254704</v>
      </c>
      <c r="FG9" s="160">
        <v>26.725681000000002</v>
      </c>
      <c r="FH9" s="160">
        <v>59988</v>
      </c>
      <c r="FI9" s="160">
        <v>408.19400000000002</v>
      </c>
      <c r="FJ9" s="160">
        <v>335.329094</v>
      </c>
      <c r="FK9" s="160">
        <v>35.400939000000001</v>
      </c>
      <c r="FL9" s="160">
        <v>25737</v>
      </c>
      <c r="FM9" s="160">
        <v>182.34</v>
      </c>
      <c r="FN9" s="160">
        <v>154.639354</v>
      </c>
      <c r="FO9" s="160">
        <v>13.673704000000001</v>
      </c>
      <c r="FP9" s="160">
        <v>36245</v>
      </c>
      <c r="FQ9" s="160">
        <v>244.68899999999999</v>
      </c>
      <c r="FR9" s="160">
        <v>203.99505500000001</v>
      </c>
      <c r="FS9" s="160">
        <v>21.607481</v>
      </c>
      <c r="FT9" s="223" t="s">
        <v>633</v>
      </c>
    </row>
    <row r="10" spans="1:176" ht="14.85" customHeight="1">
      <c r="A10" s="224" t="s">
        <v>120</v>
      </c>
      <c r="B10" s="160">
        <v>1725726</v>
      </c>
      <c r="C10" s="160">
        <v>9800.8359999999993</v>
      </c>
      <c r="D10" s="160">
        <v>6639.5061649999998</v>
      </c>
      <c r="E10" s="160">
        <v>913.81636600000002</v>
      </c>
      <c r="F10" s="160">
        <v>665988</v>
      </c>
      <c r="G10" s="160">
        <v>3356.27</v>
      </c>
      <c r="H10" s="160">
        <v>2370.450644</v>
      </c>
      <c r="I10" s="160">
        <v>305.036789</v>
      </c>
      <c r="J10" s="160">
        <v>1059738</v>
      </c>
      <c r="K10" s="160">
        <v>6444.5659999999998</v>
      </c>
      <c r="L10" s="160">
        <v>4269.0555210000002</v>
      </c>
      <c r="M10" s="160">
        <v>608.77957700000002</v>
      </c>
      <c r="N10" s="225" t="s">
        <v>285</v>
      </c>
      <c r="O10" s="186" t="s">
        <v>269</v>
      </c>
      <c r="P10" s="160">
        <v>4668</v>
      </c>
      <c r="Q10" s="160">
        <v>25.690999999999999</v>
      </c>
      <c r="R10" s="160">
        <v>17.136040000000001</v>
      </c>
      <c r="S10" s="160">
        <v>1.471992</v>
      </c>
      <c r="T10" s="160">
        <v>3698</v>
      </c>
      <c r="U10" s="160">
        <v>20.096</v>
      </c>
      <c r="V10" s="160">
        <v>12.887739</v>
      </c>
      <c r="W10" s="160">
        <v>1.0496099999999999</v>
      </c>
      <c r="X10" s="160">
        <v>17188</v>
      </c>
      <c r="Y10" s="160">
        <v>90.18</v>
      </c>
      <c r="Z10" s="160">
        <v>53.123887000000003</v>
      </c>
      <c r="AA10" s="160">
        <v>8.8220139999999994</v>
      </c>
      <c r="AB10" s="160">
        <v>14528</v>
      </c>
      <c r="AC10" s="160">
        <v>71.603999999999999</v>
      </c>
      <c r="AD10" s="160">
        <v>41.730646999999998</v>
      </c>
      <c r="AE10" s="160">
        <v>7.0713140000000001</v>
      </c>
      <c r="AF10" s="225" t="s">
        <v>285</v>
      </c>
      <c r="AG10" s="186" t="s">
        <v>269</v>
      </c>
      <c r="AH10" s="160">
        <v>26787</v>
      </c>
      <c r="AI10" s="160">
        <v>114.86</v>
      </c>
      <c r="AJ10" s="160">
        <v>72.076171000000002</v>
      </c>
      <c r="AK10" s="160">
        <v>11.501264000000001</v>
      </c>
      <c r="AL10" s="160">
        <v>24398</v>
      </c>
      <c r="AM10" s="160">
        <v>107.529</v>
      </c>
      <c r="AN10" s="160">
        <v>65.260382000000007</v>
      </c>
      <c r="AO10" s="160">
        <v>10.825808</v>
      </c>
      <c r="AP10" s="160">
        <v>27850</v>
      </c>
      <c r="AQ10" s="160">
        <v>100.703</v>
      </c>
      <c r="AR10" s="160">
        <v>64.015034999999997</v>
      </c>
      <c r="AS10" s="160">
        <v>9.1302909999999997</v>
      </c>
      <c r="AT10" s="160">
        <v>31819</v>
      </c>
      <c r="AU10" s="160">
        <v>123.13500000000001</v>
      </c>
      <c r="AV10" s="160">
        <v>73.000010000000003</v>
      </c>
      <c r="AW10" s="160">
        <v>11.160714</v>
      </c>
      <c r="AX10" s="225" t="s">
        <v>285</v>
      </c>
      <c r="AY10" s="186" t="s">
        <v>269</v>
      </c>
      <c r="AZ10" s="160">
        <v>38343</v>
      </c>
      <c r="BA10" s="160">
        <v>127.015</v>
      </c>
      <c r="BB10" s="160">
        <v>82.614030999999997</v>
      </c>
      <c r="BC10" s="160">
        <v>10.924666999999999</v>
      </c>
      <c r="BD10" s="160">
        <v>60778</v>
      </c>
      <c r="BE10" s="160">
        <v>254.85599999999999</v>
      </c>
      <c r="BF10" s="160">
        <v>151.08533</v>
      </c>
      <c r="BG10" s="160">
        <v>23.413761999999998</v>
      </c>
      <c r="BH10" s="160">
        <v>52968</v>
      </c>
      <c r="BI10" s="160">
        <v>202.155</v>
      </c>
      <c r="BJ10" s="160">
        <v>130.870586</v>
      </c>
      <c r="BK10" s="160">
        <v>17.798590000000001</v>
      </c>
      <c r="BL10" s="160">
        <v>84395</v>
      </c>
      <c r="BM10" s="160">
        <v>429.70499999999998</v>
      </c>
      <c r="BN10" s="160">
        <v>254.167225</v>
      </c>
      <c r="BO10" s="160">
        <v>40.464896000000003</v>
      </c>
      <c r="BP10" s="225" t="s">
        <v>285</v>
      </c>
      <c r="BQ10" s="186" t="s">
        <v>269</v>
      </c>
      <c r="BR10" s="160">
        <v>59629</v>
      </c>
      <c r="BS10" s="160">
        <v>256.62599999999998</v>
      </c>
      <c r="BT10" s="160">
        <v>170.15068600000001</v>
      </c>
      <c r="BU10" s="160">
        <v>22.814150000000001</v>
      </c>
      <c r="BV10" s="160">
        <v>90918</v>
      </c>
      <c r="BW10" s="160">
        <v>528.82000000000005</v>
      </c>
      <c r="BX10" s="160">
        <v>316.68651499999999</v>
      </c>
      <c r="BY10" s="160">
        <v>50.132429999999999</v>
      </c>
      <c r="BZ10" s="160">
        <v>63729</v>
      </c>
      <c r="CA10" s="160">
        <v>297.82100000000003</v>
      </c>
      <c r="CB10" s="160">
        <v>201.93248500000001</v>
      </c>
      <c r="CC10" s="160">
        <v>26.690059000000002</v>
      </c>
      <c r="CD10" s="160">
        <v>100805</v>
      </c>
      <c r="CE10" s="160">
        <v>633.34</v>
      </c>
      <c r="CF10" s="160">
        <v>386.49321900000001</v>
      </c>
      <c r="CG10" s="160">
        <v>60.238985999999997</v>
      </c>
      <c r="CH10" s="225" t="s">
        <v>285</v>
      </c>
      <c r="CI10" s="186" t="s">
        <v>269</v>
      </c>
      <c r="CJ10" s="160">
        <v>67575</v>
      </c>
      <c r="CK10" s="160">
        <v>331.87700000000001</v>
      </c>
      <c r="CL10" s="160">
        <v>230.69449599999999</v>
      </c>
      <c r="CM10" s="160">
        <v>30.031582</v>
      </c>
      <c r="CN10" s="160">
        <v>109985</v>
      </c>
      <c r="CO10" s="160">
        <v>738.702</v>
      </c>
      <c r="CP10" s="160">
        <v>460.06065899999999</v>
      </c>
      <c r="CQ10" s="160">
        <v>70.348364000000004</v>
      </c>
      <c r="CR10" s="160">
        <v>55665</v>
      </c>
      <c r="CS10" s="160">
        <v>287.39800000000002</v>
      </c>
      <c r="CT10" s="160">
        <v>202.52566999999999</v>
      </c>
      <c r="CU10" s="160">
        <v>26.230011000000001</v>
      </c>
      <c r="CV10" s="160">
        <v>99319</v>
      </c>
      <c r="CW10" s="160">
        <v>683.79700000000003</v>
      </c>
      <c r="CX10" s="160">
        <v>436.44207899999998</v>
      </c>
      <c r="CY10" s="160">
        <v>65.090204</v>
      </c>
      <c r="CZ10" s="225" t="s">
        <v>285</v>
      </c>
      <c r="DA10" s="186" t="s">
        <v>269</v>
      </c>
      <c r="DB10" s="160">
        <v>51013</v>
      </c>
      <c r="DC10" s="160">
        <v>283.28199999999998</v>
      </c>
      <c r="DD10" s="160">
        <v>202.34291099999999</v>
      </c>
      <c r="DE10" s="160">
        <v>26.126037</v>
      </c>
      <c r="DF10" s="160">
        <v>95141</v>
      </c>
      <c r="DG10" s="160">
        <v>653.80399999999997</v>
      </c>
      <c r="DH10" s="160">
        <v>439.56791199999998</v>
      </c>
      <c r="DI10" s="160">
        <v>62.971533000000001</v>
      </c>
      <c r="DJ10" s="160">
        <v>49673</v>
      </c>
      <c r="DK10" s="160">
        <v>290.755</v>
      </c>
      <c r="DL10" s="160">
        <v>214.29215099999999</v>
      </c>
      <c r="DM10" s="160">
        <v>26.833621999999998</v>
      </c>
      <c r="DN10" s="160">
        <v>88853</v>
      </c>
      <c r="DO10" s="160">
        <v>593.89499999999998</v>
      </c>
      <c r="DP10" s="160">
        <v>417.331547</v>
      </c>
      <c r="DQ10" s="160">
        <v>57.644509999999997</v>
      </c>
      <c r="DR10" s="225" t="s">
        <v>285</v>
      </c>
      <c r="DS10" s="186" t="s">
        <v>269</v>
      </c>
      <c r="DT10" s="160">
        <v>45061</v>
      </c>
      <c r="DU10" s="160">
        <v>270.226</v>
      </c>
      <c r="DV10" s="160">
        <v>202.349783</v>
      </c>
      <c r="DW10" s="160">
        <v>25.059338</v>
      </c>
      <c r="DX10" s="160">
        <v>79098</v>
      </c>
      <c r="DY10" s="160">
        <v>507.33100000000002</v>
      </c>
      <c r="DZ10" s="160">
        <v>367.80523499999998</v>
      </c>
      <c r="EA10" s="160">
        <v>48.861187999999999</v>
      </c>
      <c r="EB10" s="160">
        <v>42268</v>
      </c>
      <c r="EC10" s="160">
        <v>269.33199999999999</v>
      </c>
      <c r="ED10" s="160">
        <v>206.11979199999999</v>
      </c>
      <c r="EE10" s="160">
        <v>25.041996000000001</v>
      </c>
      <c r="EF10" s="160">
        <v>72258</v>
      </c>
      <c r="EG10" s="160">
        <v>455.642</v>
      </c>
      <c r="EH10" s="160">
        <v>340.39249699999999</v>
      </c>
      <c r="EI10" s="160">
        <v>43.162883000000001</v>
      </c>
      <c r="EJ10" s="225" t="s">
        <v>285</v>
      </c>
      <c r="EK10" s="186" t="s">
        <v>269</v>
      </c>
      <c r="EL10" s="160">
        <v>30369</v>
      </c>
      <c r="EM10" s="160">
        <v>196.375</v>
      </c>
      <c r="EN10" s="160">
        <v>151.49297300000001</v>
      </c>
      <c r="EO10" s="160">
        <v>17.972494000000001</v>
      </c>
      <c r="EP10" s="160">
        <v>49855</v>
      </c>
      <c r="EQ10" s="160">
        <v>313.61900000000003</v>
      </c>
      <c r="ER10" s="160">
        <v>241.31227100000001</v>
      </c>
      <c r="ES10" s="160">
        <v>28.473019000000001</v>
      </c>
      <c r="ET10" s="160">
        <v>15937</v>
      </c>
      <c r="EU10" s="160">
        <v>103.379</v>
      </c>
      <c r="EV10" s="160">
        <v>80.869207000000003</v>
      </c>
      <c r="EW10" s="160">
        <v>9.4444569999999999</v>
      </c>
      <c r="EX10" s="160">
        <v>25561</v>
      </c>
      <c r="EY10" s="160">
        <v>156.58099999999999</v>
      </c>
      <c r="EZ10" s="160">
        <v>124.50920499999999</v>
      </c>
      <c r="FA10" s="160">
        <v>13.360811999999999</v>
      </c>
      <c r="FB10" s="225" t="s">
        <v>285</v>
      </c>
      <c r="FC10" s="224" t="s">
        <v>120</v>
      </c>
      <c r="FD10" s="160">
        <v>10065</v>
      </c>
      <c r="FE10" s="160">
        <v>63.762999999999998</v>
      </c>
      <c r="FF10" s="160">
        <v>50.137377999999998</v>
      </c>
      <c r="FG10" s="160">
        <v>6.0702429999999996</v>
      </c>
      <c r="FH10" s="160">
        <v>17653</v>
      </c>
      <c r="FI10" s="160">
        <v>106.974</v>
      </c>
      <c r="FJ10" s="160">
        <v>86.955501999999996</v>
      </c>
      <c r="FK10" s="160">
        <v>9.0149709999999992</v>
      </c>
      <c r="FL10" s="160">
        <v>7200</v>
      </c>
      <c r="FM10" s="160">
        <v>44.832000000000001</v>
      </c>
      <c r="FN10" s="160">
        <v>37.707362000000003</v>
      </c>
      <c r="FO10" s="160">
        <v>3.073982</v>
      </c>
      <c r="FP10" s="160">
        <v>10676</v>
      </c>
      <c r="FQ10" s="160">
        <v>65.135999999999996</v>
      </c>
      <c r="FR10" s="160">
        <v>53.367547000000002</v>
      </c>
      <c r="FS10" s="160">
        <v>5.4945729999999999</v>
      </c>
      <c r="FT10" s="225" t="s">
        <v>285</v>
      </c>
    </row>
    <row r="11" spans="1:176" ht="14.85" customHeight="1">
      <c r="A11" s="226" t="s">
        <v>121</v>
      </c>
      <c r="B11" s="161">
        <v>945609</v>
      </c>
      <c r="C11" s="161">
        <v>4739.8320000000003</v>
      </c>
      <c r="D11" s="161">
        <v>3262.6456229999999</v>
      </c>
      <c r="E11" s="161">
        <v>435.74447500000002</v>
      </c>
      <c r="F11" s="161">
        <v>378564</v>
      </c>
      <c r="G11" s="161">
        <v>1688.693</v>
      </c>
      <c r="H11" s="161">
        <v>1209.13318</v>
      </c>
      <c r="I11" s="161">
        <v>150.38059799999999</v>
      </c>
      <c r="J11" s="161">
        <v>567045</v>
      </c>
      <c r="K11" s="161">
        <v>3051.1390000000001</v>
      </c>
      <c r="L11" s="161">
        <v>2053.5124430000001</v>
      </c>
      <c r="M11" s="161">
        <v>285.363877</v>
      </c>
      <c r="N11" s="227" t="s">
        <v>286</v>
      </c>
      <c r="O11" s="189" t="s">
        <v>270</v>
      </c>
      <c r="P11" s="161">
        <v>2181</v>
      </c>
      <c r="Q11" s="161">
        <v>10.875999999999999</v>
      </c>
      <c r="R11" s="161">
        <v>6.6542960000000004</v>
      </c>
      <c r="S11" s="161">
        <v>0.63973199999999997</v>
      </c>
      <c r="T11" s="161">
        <v>1754</v>
      </c>
      <c r="U11" s="161">
        <v>9.4459999999999997</v>
      </c>
      <c r="V11" s="161">
        <v>5.7688280000000001</v>
      </c>
      <c r="W11" s="161">
        <v>0.50792400000000004</v>
      </c>
      <c r="X11" s="161">
        <v>8898</v>
      </c>
      <c r="Y11" s="161">
        <v>43.563000000000002</v>
      </c>
      <c r="Z11" s="161">
        <v>24.948073000000001</v>
      </c>
      <c r="AA11" s="161">
        <v>4.232202</v>
      </c>
      <c r="AB11" s="161">
        <v>7608</v>
      </c>
      <c r="AC11" s="161">
        <v>35.061</v>
      </c>
      <c r="AD11" s="161">
        <v>20.287666000000002</v>
      </c>
      <c r="AE11" s="161">
        <v>3.4861599999999999</v>
      </c>
      <c r="AF11" s="227" t="s">
        <v>286</v>
      </c>
      <c r="AG11" s="189" t="s">
        <v>270</v>
      </c>
      <c r="AH11" s="161">
        <v>14750</v>
      </c>
      <c r="AI11" s="161">
        <v>57.558999999999997</v>
      </c>
      <c r="AJ11" s="161">
        <v>36.493859</v>
      </c>
      <c r="AK11" s="161">
        <v>5.6709259999999997</v>
      </c>
      <c r="AL11" s="161">
        <v>13055</v>
      </c>
      <c r="AM11" s="161">
        <v>52.831000000000003</v>
      </c>
      <c r="AN11" s="161">
        <v>32.005737000000003</v>
      </c>
      <c r="AO11" s="161">
        <v>5.2577340000000001</v>
      </c>
      <c r="AP11" s="161">
        <v>15880</v>
      </c>
      <c r="AQ11" s="161">
        <v>52.170999999999999</v>
      </c>
      <c r="AR11" s="161">
        <v>33.876181000000003</v>
      </c>
      <c r="AS11" s="161">
        <v>4.5737709999999998</v>
      </c>
      <c r="AT11" s="161">
        <v>17832</v>
      </c>
      <c r="AU11" s="161">
        <v>62.088000000000001</v>
      </c>
      <c r="AV11" s="161">
        <v>37.464252000000002</v>
      </c>
      <c r="AW11" s="161">
        <v>5.5100959999999999</v>
      </c>
      <c r="AX11" s="227" t="s">
        <v>286</v>
      </c>
      <c r="AY11" s="189" t="s">
        <v>270</v>
      </c>
      <c r="AZ11" s="161">
        <v>22487</v>
      </c>
      <c r="BA11" s="161">
        <v>67.646000000000001</v>
      </c>
      <c r="BB11" s="161">
        <v>45.199638</v>
      </c>
      <c r="BC11" s="161">
        <v>5.6135390000000003</v>
      </c>
      <c r="BD11" s="161">
        <v>33439</v>
      </c>
      <c r="BE11" s="161">
        <v>126.66800000000001</v>
      </c>
      <c r="BF11" s="161">
        <v>76.740234000000001</v>
      </c>
      <c r="BG11" s="161">
        <v>11.475505999999999</v>
      </c>
      <c r="BH11" s="161">
        <v>31575</v>
      </c>
      <c r="BI11" s="161">
        <v>109.38800000000001</v>
      </c>
      <c r="BJ11" s="161">
        <v>72.918304000000006</v>
      </c>
      <c r="BK11" s="161">
        <v>9.3658719999999995</v>
      </c>
      <c r="BL11" s="161">
        <v>46266</v>
      </c>
      <c r="BM11" s="161">
        <v>213.209</v>
      </c>
      <c r="BN11" s="161">
        <v>128.98754600000001</v>
      </c>
      <c r="BO11" s="161">
        <v>19.832305999999999</v>
      </c>
      <c r="BP11" s="227" t="s">
        <v>286</v>
      </c>
      <c r="BQ11" s="189" t="s">
        <v>270</v>
      </c>
      <c r="BR11" s="161">
        <v>35981</v>
      </c>
      <c r="BS11" s="161">
        <v>138.80699999999999</v>
      </c>
      <c r="BT11" s="161">
        <v>96.004774999999995</v>
      </c>
      <c r="BU11" s="161">
        <v>11.950165999999999</v>
      </c>
      <c r="BV11" s="161">
        <v>50322</v>
      </c>
      <c r="BW11" s="161">
        <v>259.83199999999999</v>
      </c>
      <c r="BX11" s="161">
        <v>159.68722099999999</v>
      </c>
      <c r="BY11" s="161">
        <v>24.340074000000001</v>
      </c>
      <c r="BZ11" s="161">
        <v>39043</v>
      </c>
      <c r="CA11" s="161">
        <v>163</v>
      </c>
      <c r="CB11" s="161">
        <v>114.977542</v>
      </c>
      <c r="CC11" s="161">
        <v>14.166884</v>
      </c>
      <c r="CD11" s="161">
        <v>56355</v>
      </c>
      <c r="CE11" s="161">
        <v>313.95</v>
      </c>
      <c r="CF11" s="161">
        <v>196.93859900000001</v>
      </c>
      <c r="CG11" s="161">
        <v>29.521367999999999</v>
      </c>
      <c r="CH11" s="227" t="s">
        <v>286</v>
      </c>
      <c r="CI11" s="189" t="s">
        <v>270</v>
      </c>
      <c r="CJ11" s="161">
        <v>41597</v>
      </c>
      <c r="CK11" s="161">
        <v>181.946</v>
      </c>
      <c r="CL11" s="161">
        <v>131.385808</v>
      </c>
      <c r="CM11" s="161">
        <v>15.898277999999999</v>
      </c>
      <c r="CN11" s="161">
        <v>62150</v>
      </c>
      <c r="CO11" s="161">
        <v>367.11</v>
      </c>
      <c r="CP11" s="161">
        <v>235.34131400000001</v>
      </c>
      <c r="CQ11" s="161">
        <v>34.610951999999997</v>
      </c>
      <c r="CR11" s="161">
        <v>32948</v>
      </c>
      <c r="CS11" s="161">
        <v>149.91900000000001</v>
      </c>
      <c r="CT11" s="161">
        <v>108.760549</v>
      </c>
      <c r="CU11" s="161">
        <v>13.269258000000001</v>
      </c>
      <c r="CV11" s="161">
        <v>53202</v>
      </c>
      <c r="CW11" s="161">
        <v>320.50200000000001</v>
      </c>
      <c r="CX11" s="161">
        <v>209.321527</v>
      </c>
      <c r="CY11" s="161">
        <v>30.34159</v>
      </c>
      <c r="CZ11" s="227" t="s">
        <v>286</v>
      </c>
      <c r="DA11" s="189" t="s">
        <v>270</v>
      </c>
      <c r="DB11" s="161">
        <v>28528</v>
      </c>
      <c r="DC11" s="161">
        <v>138.30699999999999</v>
      </c>
      <c r="DD11" s="161">
        <v>101.632914</v>
      </c>
      <c r="DE11" s="161">
        <v>12.504094</v>
      </c>
      <c r="DF11" s="161">
        <v>49673</v>
      </c>
      <c r="DG11" s="161">
        <v>298.721</v>
      </c>
      <c r="DH11" s="161">
        <v>204.82561999999999</v>
      </c>
      <c r="DI11" s="161">
        <v>28.443141000000001</v>
      </c>
      <c r="DJ11" s="161">
        <v>27388</v>
      </c>
      <c r="DK11" s="161">
        <v>141.19800000000001</v>
      </c>
      <c r="DL11" s="161">
        <v>105.392422</v>
      </c>
      <c r="DM11" s="161">
        <v>12.864856</v>
      </c>
      <c r="DN11" s="161">
        <v>47088</v>
      </c>
      <c r="DO11" s="161">
        <v>275.97800000000001</v>
      </c>
      <c r="DP11" s="161">
        <v>198.75138999999999</v>
      </c>
      <c r="DQ11" s="161">
        <v>26.484380000000002</v>
      </c>
      <c r="DR11" s="227" t="s">
        <v>286</v>
      </c>
      <c r="DS11" s="189" t="s">
        <v>270</v>
      </c>
      <c r="DT11" s="161">
        <v>24453</v>
      </c>
      <c r="DU11" s="161">
        <v>129.80600000000001</v>
      </c>
      <c r="DV11" s="161">
        <v>97.839490999999995</v>
      </c>
      <c r="DW11" s="161">
        <v>11.880471</v>
      </c>
      <c r="DX11" s="161">
        <v>41715</v>
      </c>
      <c r="DY11" s="161">
        <v>236.803</v>
      </c>
      <c r="DZ11" s="161">
        <v>174.202192</v>
      </c>
      <c r="EA11" s="161">
        <v>22.545188</v>
      </c>
      <c r="EB11" s="161">
        <v>22249</v>
      </c>
      <c r="EC11" s="161">
        <v>125.932</v>
      </c>
      <c r="ED11" s="161">
        <v>96.148989</v>
      </c>
      <c r="EE11" s="161">
        <v>11.721878999999999</v>
      </c>
      <c r="EF11" s="161">
        <v>37649</v>
      </c>
      <c r="EG11" s="161">
        <v>209.89</v>
      </c>
      <c r="EH11" s="161">
        <v>160.13309599999999</v>
      </c>
      <c r="EI11" s="161">
        <v>19.611882000000001</v>
      </c>
      <c r="EJ11" s="227" t="s">
        <v>286</v>
      </c>
      <c r="EK11" s="189" t="s">
        <v>270</v>
      </c>
      <c r="EL11" s="161">
        <v>15436</v>
      </c>
      <c r="EM11" s="161">
        <v>90.385000000000005</v>
      </c>
      <c r="EN11" s="161">
        <v>69.221276000000003</v>
      </c>
      <c r="EO11" s="161">
        <v>8.2935459999999992</v>
      </c>
      <c r="EP11" s="161">
        <v>24825</v>
      </c>
      <c r="EQ11" s="161">
        <v>138.35900000000001</v>
      </c>
      <c r="ER11" s="161">
        <v>108.07877000000001</v>
      </c>
      <c r="ES11" s="161">
        <v>12.316497999999999</v>
      </c>
      <c r="ET11" s="161">
        <v>7766</v>
      </c>
      <c r="EU11" s="161">
        <v>45.374000000000002</v>
      </c>
      <c r="EV11" s="161">
        <v>34.614013999999997</v>
      </c>
      <c r="EW11" s="161">
        <v>4.1310200000000004</v>
      </c>
      <c r="EX11" s="161">
        <v>12083</v>
      </c>
      <c r="EY11" s="161">
        <v>66.364999999999995</v>
      </c>
      <c r="EZ11" s="161">
        <v>53.098982999999997</v>
      </c>
      <c r="FA11" s="161">
        <v>5.6229990000000001</v>
      </c>
      <c r="FB11" s="227" t="s">
        <v>286</v>
      </c>
      <c r="FC11" s="226" t="s">
        <v>121</v>
      </c>
      <c r="FD11" s="161">
        <v>4519</v>
      </c>
      <c r="FE11" s="161">
        <v>26.154</v>
      </c>
      <c r="FF11" s="161">
        <v>19.786715000000001</v>
      </c>
      <c r="FG11" s="161">
        <v>2.47194</v>
      </c>
      <c r="FH11" s="161">
        <v>7660</v>
      </c>
      <c r="FI11" s="161">
        <v>41.210999999999999</v>
      </c>
      <c r="FJ11" s="161">
        <v>33.410384000000001</v>
      </c>
      <c r="FK11" s="161">
        <v>3.4625919999999999</v>
      </c>
      <c r="FL11" s="161">
        <v>2885</v>
      </c>
      <c r="FM11" s="161">
        <v>16.661999999999999</v>
      </c>
      <c r="FN11" s="161">
        <v>13.278333999999999</v>
      </c>
      <c r="FO11" s="161">
        <v>1.1321639999999999</v>
      </c>
      <c r="FP11" s="161">
        <v>4369</v>
      </c>
      <c r="FQ11" s="161">
        <v>23.114999999999998</v>
      </c>
      <c r="FR11" s="161">
        <v>18.469083999999999</v>
      </c>
      <c r="FS11" s="161">
        <v>1.993487</v>
      </c>
      <c r="FT11" s="227" t="s">
        <v>286</v>
      </c>
    </row>
    <row r="12" spans="1:176" ht="14.85" customHeight="1">
      <c r="A12" s="226" t="s">
        <v>717</v>
      </c>
      <c r="B12" s="161">
        <v>694693</v>
      </c>
      <c r="C12" s="161">
        <v>4088.8159999999998</v>
      </c>
      <c r="D12" s="161">
        <v>2725.0604279999998</v>
      </c>
      <c r="E12" s="161">
        <v>392.95309400000002</v>
      </c>
      <c r="F12" s="161">
        <v>248513</v>
      </c>
      <c r="G12" s="161">
        <v>1321.8630000000001</v>
      </c>
      <c r="H12" s="161">
        <v>917.55978500000003</v>
      </c>
      <c r="I12" s="161">
        <v>125.31687100000001</v>
      </c>
      <c r="J12" s="161">
        <v>446180</v>
      </c>
      <c r="K12" s="161">
        <v>2766.953</v>
      </c>
      <c r="L12" s="161">
        <v>1807.5006430000001</v>
      </c>
      <c r="M12" s="161">
        <v>267.63622299999997</v>
      </c>
      <c r="N12" s="227" t="s">
        <v>718</v>
      </c>
      <c r="O12" s="189" t="s">
        <v>249</v>
      </c>
      <c r="P12" s="161">
        <v>1968</v>
      </c>
      <c r="Q12" s="161">
        <v>11.521000000000001</v>
      </c>
      <c r="R12" s="161">
        <v>8.3410709999999995</v>
      </c>
      <c r="S12" s="161">
        <v>0.67100000000000004</v>
      </c>
      <c r="T12" s="161">
        <v>1519</v>
      </c>
      <c r="U12" s="161">
        <v>8.032</v>
      </c>
      <c r="V12" s="161">
        <v>5.4902689999999996</v>
      </c>
      <c r="W12" s="161">
        <v>0.41969000000000001</v>
      </c>
      <c r="X12" s="161">
        <v>6688</v>
      </c>
      <c r="Y12" s="161">
        <v>36.055</v>
      </c>
      <c r="Z12" s="161">
        <v>22.263573000000001</v>
      </c>
      <c r="AA12" s="161">
        <v>3.6718700000000002</v>
      </c>
      <c r="AB12" s="161">
        <v>5572</v>
      </c>
      <c r="AC12" s="161">
        <v>27.635000000000002</v>
      </c>
      <c r="AD12" s="161">
        <v>16.430005000000001</v>
      </c>
      <c r="AE12" s="161">
        <v>2.8355999999999999</v>
      </c>
      <c r="AF12" s="227" t="s">
        <v>718</v>
      </c>
      <c r="AG12" s="189" t="s">
        <v>249</v>
      </c>
      <c r="AH12" s="161">
        <v>9899</v>
      </c>
      <c r="AI12" s="161">
        <v>45.198999999999998</v>
      </c>
      <c r="AJ12" s="161">
        <v>28.322870000000002</v>
      </c>
      <c r="AK12" s="161">
        <v>4.7728099999999998</v>
      </c>
      <c r="AL12" s="161">
        <v>9382</v>
      </c>
      <c r="AM12" s="161">
        <v>43.1</v>
      </c>
      <c r="AN12" s="161">
        <v>26.553450000000002</v>
      </c>
      <c r="AO12" s="161">
        <v>4.5612000000000004</v>
      </c>
      <c r="AP12" s="161">
        <v>9633</v>
      </c>
      <c r="AQ12" s="161">
        <v>37.667000000000002</v>
      </c>
      <c r="AR12" s="161">
        <v>23.519558</v>
      </c>
      <c r="AS12" s="161">
        <v>3.6465800000000002</v>
      </c>
      <c r="AT12" s="161">
        <v>11260</v>
      </c>
      <c r="AU12" s="161">
        <v>46.27</v>
      </c>
      <c r="AV12" s="161">
        <v>26.953243000000001</v>
      </c>
      <c r="AW12" s="161">
        <v>4.4126099999999999</v>
      </c>
      <c r="AX12" s="227" t="s">
        <v>718</v>
      </c>
      <c r="AY12" s="189" t="s">
        <v>249</v>
      </c>
      <c r="AZ12" s="161">
        <v>13181</v>
      </c>
      <c r="BA12" s="161">
        <v>46.491</v>
      </c>
      <c r="BB12" s="161">
        <v>29.175374000000001</v>
      </c>
      <c r="BC12" s="161">
        <v>4.2650899999999998</v>
      </c>
      <c r="BD12" s="161">
        <v>24019</v>
      </c>
      <c r="BE12" s="161">
        <v>102.98</v>
      </c>
      <c r="BF12" s="161">
        <v>59.611466</v>
      </c>
      <c r="BG12" s="161">
        <v>9.8027700000000006</v>
      </c>
      <c r="BH12" s="161">
        <v>18884</v>
      </c>
      <c r="BI12" s="161">
        <v>75.105000000000004</v>
      </c>
      <c r="BJ12" s="161">
        <v>46.691719999999997</v>
      </c>
      <c r="BK12" s="161">
        <v>6.9824400000000004</v>
      </c>
      <c r="BL12" s="161">
        <v>35682</v>
      </c>
      <c r="BM12" s="161">
        <v>179.82599999999999</v>
      </c>
      <c r="BN12" s="161">
        <v>103.63928300000001</v>
      </c>
      <c r="BO12" s="161">
        <v>17.402270000000001</v>
      </c>
      <c r="BP12" s="227" t="s">
        <v>718</v>
      </c>
      <c r="BQ12" s="189" t="s">
        <v>249</v>
      </c>
      <c r="BR12" s="161">
        <v>21498</v>
      </c>
      <c r="BS12" s="161">
        <v>97.79</v>
      </c>
      <c r="BT12" s="161">
        <v>61.227291999999998</v>
      </c>
      <c r="BU12" s="161">
        <v>9.2115399999999994</v>
      </c>
      <c r="BV12" s="161">
        <v>38683</v>
      </c>
      <c r="BW12" s="161">
        <v>226.191</v>
      </c>
      <c r="BX12" s="161">
        <v>131.678428</v>
      </c>
      <c r="BY12" s="161">
        <v>22.050979999999999</v>
      </c>
      <c r="BZ12" s="161">
        <v>22480</v>
      </c>
      <c r="CA12" s="161">
        <v>111.029</v>
      </c>
      <c r="CB12" s="161">
        <v>71.335325999999995</v>
      </c>
      <c r="CC12" s="161">
        <v>10.587211</v>
      </c>
      <c r="CD12" s="161">
        <v>42015</v>
      </c>
      <c r="CE12" s="161">
        <v>266.798</v>
      </c>
      <c r="CF12" s="161">
        <v>158.14750900000001</v>
      </c>
      <c r="CG12" s="161">
        <v>26.174250000000001</v>
      </c>
      <c r="CH12" s="227" t="s">
        <v>718</v>
      </c>
      <c r="CI12" s="189" t="s">
        <v>249</v>
      </c>
      <c r="CJ12" s="161">
        <v>23630</v>
      </c>
      <c r="CK12" s="161">
        <v>123.578</v>
      </c>
      <c r="CL12" s="161">
        <v>81.452931000000007</v>
      </c>
      <c r="CM12" s="161">
        <v>11.937250000000001</v>
      </c>
      <c r="CN12" s="161">
        <v>44688</v>
      </c>
      <c r="CO12" s="161">
        <v>307.17</v>
      </c>
      <c r="CP12" s="161">
        <v>185.72812300000001</v>
      </c>
      <c r="CQ12" s="161">
        <v>30.047429999999999</v>
      </c>
      <c r="CR12" s="161">
        <v>20206</v>
      </c>
      <c r="CS12" s="161">
        <v>111.684</v>
      </c>
      <c r="CT12" s="161">
        <v>75.646557000000001</v>
      </c>
      <c r="CU12" s="161">
        <v>10.791275000000001</v>
      </c>
      <c r="CV12" s="161">
        <v>42366</v>
      </c>
      <c r="CW12" s="161">
        <v>300.387</v>
      </c>
      <c r="CX12" s="161">
        <v>187.863789</v>
      </c>
      <c r="CY12" s="161">
        <v>29.090869999999999</v>
      </c>
      <c r="CZ12" s="227" t="s">
        <v>718</v>
      </c>
      <c r="DA12" s="189" t="s">
        <v>249</v>
      </c>
      <c r="DB12" s="161">
        <v>19456</v>
      </c>
      <c r="DC12" s="161">
        <v>114.78100000000001</v>
      </c>
      <c r="DD12" s="161">
        <v>79.041427999999996</v>
      </c>
      <c r="DE12" s="161">
        <v>11.056141</v>
      </c>
      <c r="DF12" s="161">
        <v>41427</v>
      </c>
      <c r="DG12" s="161">
        <v>290.66300000000001</v>
      </c>
      <c r="DH12" s="161">
        <v>192.61294799999999</v>
      </c>
      <c r="DI12" s="161">
        <v>28.60032</v>
      </c>
      <c r="DJ12" s="161">
        <v>18724</v>
      </c>
      <c r="DK12" s="161">
        <v>117.05500000000001</v>
      </c>
      <c r="DL12" s="161">
        <v>84.596541000000002</v>
      </c>
      <c r="DM12" s="161">
        <v>11.220533</v>
      </c>
      <c r="DN12" s="161">
        <v>37305</v>
      </c>
      <c r="DO12" s="161">
        <v>256.99099999999999</v>
      </c>
      <c r="DP12" s="161">
        <v>176.90089399999999</v>
      </c>
      <c r="DQ12" s="161">
        <v>25.510674000000002</v>
      </c>
      <c r="DR12" s="227" t="s">
        <v>718</v>
      </c>
      <c r="DS12" s="189" t="s">
        <v>249</v>
      </c>
      <c r="DT12" s="161">
        <v>17281</v>
      </c>
      <c r="DU12" s="161">
        <v>108.172</v>
      </c>
      <c r="DV12" s="161">
        <v>80.705087000000006</v>
      </c>
      <c r="DW12" s="161">
        <v>10.406879</v>
      </c>
      <c r="DX12" s="161">
        <v>33061</v>
      </c>
      <c r="DY12" s="161">
        <v>216.27199999999999</v>
      </c>
      <c r="DZ12" s="161">
        <v>155.35761199999999</v>
      </c>
      <c r="EA12" s="161">
        <v>21.206184</v>
      </c>
      <c r="EB12" s="161">
        <v>17056</v>
      </c>
      <c r="EC12" s="161">
        <v>110.661</v>
      </c>
      <c r="ED12" s="161">
        <v>84.946691000000001</v>
      </c>
      <c r="EE12" s="161">
        <v>10.424092999999999</v>
      </c>
      <c r="EF12" s="161">
        <v>30922</v>
      </c>
      <c r="EG12" s="161">
        <v>197.172</v>
      </c>
      <c r="EH12" s="161">
        <v>145.31922399999999</v>
      </c>
      <c r="EI12" s="161">
        <v>19.147493999999998</v>
      </c>
      <c r="EJ12" s="227" t="s">
        <v>718</v>
      </c>
      <c r="EK12" s="189" t="s">
        <v>249</v>
      </c>
      <c r="EL12" s="161">
        <v>12890</v>
      </c>
      <c r="EM12" s="161">
        <v>81.765000000000001</v>
      </c>
      <c r="EN12" s="161">
        <v>63.680117000000003</v>
      </c>
      <c r="EO12" s="161">
        <v>7.5471250000000003</v>
      </c>
      <c r="EP12" s="161">
        <v>22514</v>
      </c>
      <c r="EQ12" s="161">
        <v>141.74700000000001</v>
      </c>
      <c r="ER12" s="161">
        <v>107.951077</v>
      </c>
      <c r="ES12" s="161">
        <v>13.16072</v>
      </c>
      <c r="ET12" s="161">
        <v>6914</v>
      </c>
      <c r="EU12" s="161">
        <v>43.912999999999997</v>
      </c>
      <c r="EV12" s="161">
        <v>34.992457000000002</v>
      </c>
      <c r="EW12" s="161">
        <v>4.0382600000000002</v>
      </c>
      <c r="EX12" s="161">
        <v>11861</v>
      </c>
      <c r="EY12" s="161">
        <v>70.867000000000004</v>
      </c>
      <c r="EZ12" s="161">
        <v>56.504443999999999</v>
      </c>
      <c r="FA12" s="161">
        <v>6.1119000000000003</v>
      </c>
      <c r="FB12" s="227" t="s">
        <v>718</v>
      </c>
      <c r="FC12" s="226" t="s">
        <v>717</v>
      </c>
      <c r="FD12" s="161">
        <v>4464</v>
      </c>
      <c r="FE12" s="161">
        <v>27.233000000000001</v>
      </c>
      <c r="FF12" s="161">
        <v>22.054324999999999</v>
      </c>
      <c r="FG12" s="161">
        <v>2.5935060000000001</v>
      </c>
      <c r="FH12" s="161">
        <v>8509</v>
      </c>
      <c r="FI12" s="161">
        <v>51.231000000000002</v>
      </c>
      <c r="FJ12" s="161">
        <v>42.415931999999998</v>
      </c>
      <c r="FK12" s="161">
        <v>4.3171860000000004</v>
      </c>
      <c r="FL12" s="161">
        <v>3661</v>
      </c>
      <c r="FM12" s="161">
        <v>22.164000000000001</v>
      </c>
      <c r="FN12" s="161">
        <v>19.566866999999998</v>
      </c>
      <c r="FO12" s="161">
        <v>1.493268</v>
      </c>
      <c r="FP12" s="161">
        <v>5395</v>
      </c>
      <c r="FQ12" s="161">
        <v>33.621000000000002</v>
      </c>
      <c r="FR12" s="161">
        <v>28.342946999999999</v>
      </c>
      <c r="FS12" s="161">
        <v>2.7840750000000001</v>
      </c>
      <c r="FT12" s="227" t="s">
        <v>718</v>
      </c>
    </row>
    <row r="13" spans="1:176" ht="14.85" customHeight="1">
      <c r="A13" s="226" t="s">
        <v>719</v>
      </c>
      <c r="B13" s="161">
        <v>74100</v>
      </c>
      <c r="C13" s="161">
        <v>430.70299999999997</v>
      </c>
      <c r="D13" s="161">
        <v>288.44072799999998</v>
      </c>
      <c r="E13" s="161">
        <v>41.747585999999998</v>
      </c>
      <c r="F13" s="161">
        <v>28453</v>
      </c>
      <c r="G13" s="161">
        <v>148.94399999999999</v>
      </c>
      <c r="H13" s="161">
        <v>105.88737399999999</v>
      </c>
      <c r="I13" s="161">
        <v>14.203059</v>
      </c>
      <c r="J13" s="161">
        <v>45647</v>
      </c>
      <c r="K13" s="161">
        <v>281.75900000000001</v>
      </c>
      <c r="L13" s="161">
        <v>182.55335400000001</v>
      </c>
      <c r="M13" s="161">
        <v>27.544526999999999</v>
      </c>
      <c r="N13" s="227" t="s">
        <v>720</v>
      </c>
      <c r="O13" s="189" t="s">
        <v>250</v>
      </c>
      <c r="P13" s="161">
        <v>170</v>
      </c>
      <c r="Q13" s="161">
        <v>0.78800000000000003</v>
      </c>
      <c r="R13" s="161">
        <v>0.49426399999999998</v>
      </c>
      <c r="S13" s="161">
        <v>4.0087999999999999E-2</v>
      </c>
      <c r="T13" s="161">
        <v>121</v>
      </c>
      <c r="U13" s="161">
        <v>0.60399999999999998</v>
      </c>
      <c r="V13" s="161">
        <v>0.37071999999999999</v>
      </c>
      <c r="W13" s="161">
        <v>2.9340000000000001E-2</v>
      </c>
      <c r="X13" s="161">
        <v>647</v>
      </c>
      <c r="Y13" s="161">
        <v>3.5249999999999999</v>
      </c>
      <c r="Z13" s="161">
        <v>1.988974</v>
      </c>
      <c r="AA13" s="161">
        <v>0.32690999999999998</v>
      </c>
      <c r="AB13" s="161">
        <v>528</v>
      </c>
      <c r="AC13" s="161">
        <v>2.6110000000000002</v>
      </c>
      <c r="AD13" s="161">
        <v>1.455829</v>
      </c>
      <c r="AE13" s="161">
        <v>0.251</v>
      </c>
      <c r="AF13" s="227" t="s">
        <v>720</v>
      </c>
      <c r="AG13" s="189" t="s">
        <v>250</v>
      </c>
      <c r="AH13" s="161">
        <v>1058</v>
      </c>
      <c r="AI13" s="161">
        <v>4.3289999999999997</v>
      </c>
      <c r="AJ13" s="161">
        <v>2.6637840000000002</v>
      </c>
      <c r="AK13" s="161">
        <v>0.43340200000000001</v>
      </c>
      <c r="AL13" s="161">
        <v>963</v>
      </c>
      <c r="AM13" s="161">
        <v>4.18</v>
      </c>
      <c r="AN13" s="161">
        <v>2.419559</v>
      </c>
      <c r="AO13" s="161">
        <v>0.400306</v>
      </c>
      <c r="AP13" s="161">
        <v>1205</v>
      </c>
      <c r="AQ13" s="161">
        <v>4.125</v>
      </c>
      <c r="AR13" s="161">
        <v>2.5472459999999999</v>
      </c>
      <c r="AS13" s="161">
        <v>0.37053199999999997</v>
      </c>
      <c r="AT13" s="161">
        <v>1395</v>
      </c>
      <c r="AU13" s="161">
        <v>5.0110000000000001</v>
      </c>
      <c r="AV13" s="161">
        <v>2.8931460000000002</v>
      </c>
      <c r="AW13" s="161">
        <v>0.45612999999999998</v>
      </c>
      <c r="AX13" s="227" t="s">
        <v>720</v>
      </c>
      <c r="AY13" s="189" t="s">
        <v>250</v>
      </c>
      <c r="AZ13" s="161">
        <v>1656</v>
      </c>
      <c r="BA13" s="161">
        <v>5.2960000000000003</v>
      </c>
      <c r="BB13" s="161">
        <v>3.4711509999999999</v>
      </c>
      <c r="BC13" s="161">
        <v>0.47799799999999998</v>
      </c>
      <c r="BD13" s="161">
        <v>2476</v>
      </c>
      <c r="BE13" s="161">
        <v>9.7110000000000003</v>
      </c>
      <c r="BF13" s="161">
        <v>5.629874</v>
      </c>
      <c r="BG13" s="161">
        <v>0.911246</v>
      </c>
      <c r="BH13" s="161">
        <v>2085</v>
      </c>
      <c r="BI13" s="161">
        <v>7.4630000000000001</v>
      </c>
      <c r="BJ13" s="161">
        <v>4.744211</v>
      </c>
      <c r="BK13" s="161">
        <v>0.686558</v>
      </c>
      <c r="BL13" s="161">
        <v>3189</v>
      </c>
      <c r="BM13" s="161">
        <v>15.563000000000001</v>
      </c>
      <c r="BN13" s="161">
        <v>9.1859549999999999</v>
      </c>
      <c r="BO13" s="161">
        <v>1.5090060000000001</v>
      </c>
      <c r="BP13" s="227" t="s">
        <v>720</v>
      </c>
      <c r="BQ13" s="189" t="s">
        <v>250</v>
      </c>
      <c r="BR13" s="161">
        <v>2175</v>
      </c>
      <c r="BS13" s="161">
        <v>7.952</v>
      </c>
      <c r="BT13" s="161">
        <v>5.2313729999999996</v>
      </c>
      <c r="BU13" s="161">
        <v>0.74088600000000004</v>
      </c>
      <c r="BV13" s="161">
        <v>3298</v>
      </c>
      <c r="BW13" s="161">
        <v>18.119</v>
      </c>
      <c r="BX13" s="161">
        <v>10.550246</v>
      </c>
      <c r="BY13" s="161">
        <v>1.739036</v>
      </c>
      <c r="BZ13" s="161">
        <v>2114</v>
      </c>
      <c r="CA13" s="161">
        <v>9.593</v>
      </c>
      <c r="CB13" s="161">
        <v>6.2324650000000004</v>
      </c>
      <c r="CC13" s="161">
        <v>0.89652799999999999</v>
      </c>
      <c r="CD13" s="161">
        <v>3624</v>
      </c>
      <c r="CE13" s="161">
        <v>22.177</v>
      </c>
      <c r="CF13" s="161">
        <v>13.082364</v>
      </c>
      <c r="CG13" s="161">
        <v>2.1370520000000002</v>
      </c>
      <c r="CH13" s="227" t="s">
        <v>720</v>
      </c>
      <c r="CI13" s="189" t="s">
        <v>250</v>
      </c>
      <c r="CJ13" s="161">
        <v>2474</v>
      </c>
      <c r="CK13" s="161">
        <v>11.398</v>
      </c>
      <c r="CL13" s="161">
        <v>7.7881869999999997</v>
      </c>
      <c r="CM13" s="161">
        <v>1.0866739999999999</v>
      </c>
      <c r="CN13" s="161">
        <v>4290</v>
      </c>
      <c r="CO13" s="161">
        <v>28.835000000000001</v>
      </c>
      <c r="CP13" s="161">
        <v>17.341667999999999</v>
      </c>
      <c r="CQ13" s="161">
        <v>2.810168</v>
      </c>
      <c r="CR13" s="161">
        <v>2226</v>
      </c>
      <c r="CS13" s="161">
        <v>11.151999999999999</v>
      </c>
      <c r="CT13" s="161">
        <v>7.9197199999999999</v>
      </c>
      <c r="CU13" s="161">
        <v>1.0456380000000001</v>
      </c>
      <c r="CV13" s="161">
        <v>4288</v>
      </c>
      <c r="CW13" s="161">
        <v>28.584</v>
      </c>
      <c r="CX13" s="161">
        <v>17.815977</v>
      </c>
      <c r="CY13" s="161">
        <v>2.7856900000000002</v>
      </c>
      <c r="CZ13" s="227" t="s">
        <v>720</v>
      </c>
      <c r="DA13" s="189" t="s">
        <v>250</v>
      </c>
      <c r="DB13" s="161">
        <v>2294</v>
      </c>
      <c r="DC13" s="161">
        <v>13.028</v>
      </c>
      <c r="DD13" s="161">
        <v>9.6532029999999995</v>
      </c>
      <c r="DE13" s="161">
        <v>1.253922</v>
      </c>
      <c r="DF13" s="161">
        <v>4435</v>
      </c>
      <c r="DG13" s="161">
        <v>30.943999999999999</v>
      </c>
      <c r="DH13" s="161">
        <v>19.922685999999999</v>
      </c>
      <c r="DI13" s="161">
        <v>3.071936</v>
      </c>
      <c r="DJ13" s="161">
        <v>2524</v>
      </c>
      <c r="DK13" s="161">
        <v>14.407</v>
      </c>
      <c r="DL13" s="161">
        <v>10.685964999999999</v>
      </c>
      <c r="DM13" s="161">
        <v>1.3582719999999999</v>
      </c>
      <c r="DN13" s="161">
        <v>4355</v>
      </c>
      <c r="DO13" s="161">
        <v>29.437000000000001</v>
      </c>
      <c r="DP13" s="161">
        <v>19.871137999999998</v>
      </c>
      <c r="DQ13" s="161">
        <v>2.9718580000000001</v>
      </c>
      <c r="DR13" s="227" t="s">
        <v>720</v>
      </c>
      <c r="DS13" s="189" t="s">
        <v>250</v>
      </c>
      <c r="DT13" s="161">
        <v>2269</v>
      </c>
      <c r="DU13" s="161">
        <v>15.477</v>
      </c>
      <c r="DV13" s="161">
        <v>11.376849</v>
      </c>
      <c r="DW13" s="161">
        <v>1.4628300000000001</v>
      </c>
      <c r="DX13" s="161">
        <v>3940</v>
      </c>
      <c r="DY13" s="161">
        <v>26.227</v>
      </c>
      <c r="DZ13" s="161">
        <v>18.339379999999998</v>
      </c>
      <c r="EA13" s="161">
        <v>2.712202</v>
      </c>
      <c r="EB13" s="161">
        <v>2222</v>
      </c>
      <c r="EC13" s="161">
        <v>15.478</v>
      </c>
      <c r="ED13" s="161">
        <v>11.799416000000001</v>
      </c>
      <c r="EE13" s="161">
        <v>1.5395859999999999</v>
      </c>
      <c r="EF13" s="161">
        <v>3545</v>
      </c>
      <c r="EG13" s="161">
        <v>23.456</v>
      </c>
      <c r="EH13" s="161">
        <v>16.706199999999999</v>
      </c>
      <c r="EI13" s="161">
        <v>2.3516789999999999</v>
      </c>
      <c r="EJ13" s="227" t="s">
        <v>720</v>
      </c>
      <c r="EK13" s="189" t="s">
        <v>250</v>
      </c>
      <c r="EL13" s="161">
        <v>1567</v>
      </c>
      <c r="EM13" s="161">
        <v>11.502000000000001</v>
      </c>
      <c r="EN13" s="161">
        <v>8.8205639999999992</v>
      </c>
      <c r="EO13" s="161">
        <v>1.129073</v>
      </c>
      <c r="EP13" s="161">
        <v>2483</v>
      </c>
      <c r="EQ13" s="161">
        <v>16.882000000000001</v>
      </c>
      <c r="ER13" s="161">
        <v>12.368153</v>
      </c>
      <c r="ES13" s="161">
        <v>1.6265419999999999</v>
      </c>
      <c r="ET13" s="161">
        <v>776</v>
      </c>
      <c r="EU13" s="161">
        <v>5.8959999999999999</v>
      </c>
      <c r="EV13" s="161">
        <v>4.6410460000000002</v>
      </c>
      <c r="EW13" s="161">
        <v>0.60928300000000002</v>
      </c>
      <c r="EX13" s="161">
        <v>1212</v>
      </c>
      <c r="EY13" s="161">
        <v>8.6859999999999999</v>
      </c>
      <c r="EZ13" s="161">
        <v>6.6535310000000001</v>
      </c>
      <c r="FA13" s="161">
        <v>0.79735500000000004</v>
      </c>
      <c r="FB13" s="227" t="s">
        <v>720</v>
      </c>
      <c r="FC13" s="226" t="s">
        <v>719</v>
      </c>
      <c r="FD13" s="161">
        <v>616</v>
      </c>
      <c r="FE13" s="161">
        <v>4.8780000000000001</v>
      </c>
      <c r="FF13" s="161">
        <v>3.8211930000000001</v>
      </c>
      <c r="FG13" s="161">
        <v>0.53563499999999997</v>
      </c>
      <c r="FH13" s="161">
        <v>979</v>
      </c>
      <c r="FI13" s="161">
        <v>7.1070000000000002</v>
      </c>
      <c r="FJ13" s="161">
        <v>5.1324199999999998</v>
      </c>
      <c r="FK13" s="161">
        <v>0.64169799999999999</v>
      </c>
      <c r="FL13" s="161">
        <v>375</v>
      </c>
      <c r="FM13" s="161">
        <v>2.657</v>
      </c>
      <c r="FN13" s="161">
        <v>2.0077630000000002</v>
      </c>
      <c r="FO13" s="161">
        <v>0.20924400000000001</v>
      </c>
      <c r="FP13" s="161">
        <v>526</v>
      </c>
      <c r="FQ13" s="161">
        <v>3.625</v>
      </c>
      <c r="FR13" s="161">
        <v>2.814508</v>
      </c>
      <c r="FS13" s="161">
        <v>0.342283</v>
      </c>
      <c r="FT13" s="227" t="s">
        <v>720</v>
      </c>
    </row>
    <row r="14" spans="1:176" ht="14.85" customHeight="1">
      <c r="A14" s="226" t="s">
        <v>721</v>
      </c>
      <c r="B14" s="161">
        <v>86351</v>
      </c>
      <c r="C14" s="161">
        <v>470.31299999999999</v>
      </c>
      <c r="D14" s="161">
        <v>315.71284700000001</v>
      </c>
      <c r="E14" s="161">
        <v>43.370691000000001</v>
      </c>
      <c r="F14" s="161">
        <v>33782</v>
      </c>
      <c r="G14" s="161">
        <v>166.03899999999999</v>
      </c>
      <c r="H14" s="161">
        <v>117.304395</v>
      </c>
      <c r="I14" s="161">
        <v>15.135921</v>
      </c>
      <c r="J14" s="161">
        <v>52569</v>
      </c>
      <c r="K14" s="161">
        <v>304.274</v>
      </c>
      <c r="L14" s="161">
        <v>198.40845200000001</v>
      </c>
      <c r="M14" s="161">
        <v>28.234770000000001</v>
      </c>
      <c r="N14" s="227" t="s">
        <v>15</v>
      </c>
      <c r="O14" s="189" t="s">
        <v>251</v>
      </c>
      <c r="P14" s="161">
        <v>463</v>
      </c>
      <c r="Q14" s="161">
        <v>2.17</v>
      </c>
      <c r="R14" s="161">
        <v>1.423449</v>
      </c>
      <c r="S14" s="161">
        <v>0.121172</v>
      </c>
      <c r="T14" s="161">
        <v>382</v>
      </c>
      <c r="U14" s="161">
        <v>1.796</v>
      </c>
      <c r="V14" s="161">
        <v>1.1131390000000001</v>
      </c>
      <c r="W14" s="161">
        <v>9.2656000000000002E-2</v>
      </c>
      <c r="X14" s="161">
        <v>1326</v>
      </c>
      <c r="Y14" s="161">
        <v>6.3369999999999997</v>
      </c>
      <c r="Z14" s="161">
        <v>3.4331649999999998</v>
      </c>
      <c r="AA14" s="161">
        <v>0.591032</v>
      </c>
      <c r="AB14" s="161">
        <v>1095</v>
      </c>
      <c r="AC14" s="161">
        <v>5.4249999999999998</v>
      </c>
      <c r="AD14" s="161">
        <v>2.9605980000000001</v>
      </c>
      <c r="AE14" s="161">
        <v>0.498554</v>
      </c>
      <c r="AF14" s="227" t="s">
        <v>15</v>
      </c>
      <c r="AG14" s="189" t="s">
        <v>251</v>
      </c>
      <c r="AH14" s="161">
        <v>1617</v>
      </c>
      <c r="AI14" s="161">
        <v>6.6970000000000001</v>
      </c>
      <c r="AJ14" s="161">
        <v>3.8805930000000002</v>
      </c>
      <c r="AK14" s="161">
        <v>0.62412599999999996</v>
      </c>
      <c r="AL14" s="161">
        <v>1520</v>
      </c>
      <c r="AM14" s="161">
        <v>6.4829999999999997</v>
      </c>
      <c r="AN14" s="161">
        <v>3.65795</v>
      </c>
      <c r="AO14" s="161">
        <v>0.606568</v>
      </c>
      <c r="AP14" s="161">
        <v>1636</v>
      </c>
      <c r="AQ14" s="161">
        <v>5.9489999999999998</v>
      </c>
      <c r="AR14" s="161">
        <v>3.5682109999999998</v>
      </c>
      <c r="AS14" s="161">
        <v>0.539408</v>
      </c>
      <c r="AT14" s="161">
        <v>2040</v>
      </c>
      <c r="AU14" s="161">
        <v>8.3460000000000001</v>
      </c>
      <c r="AV14" s="161">
        <v>4.7574620000000003</v>
      </c>
      <c r="AW14" s="161">
        <v>0.78187799999999996</v>
      </c>
      <c r="AX14" s="227" t="s">
        <v>15</v>
      </c>
      <c r="AY14" s="189" t="s">
        <v>251</v>
      </c>
      <c r="AZ14" s="161">
        <v>1957</v>
      </c>
      <c r="BA14" s="161">
        <v>6.0620000000000003</v>
      </c>
      <c r="BB14" s="161">
        <v>3.7890570000000001</v>
      </c>
      <c r="BC14" s="161">
        <v>0.56794999999999995</v>
      </c>
      <c r="BD14" s="161">
        <v>3176</v>
      </c>
      <c r="BE14" s="161">
        <v>12.945</v>
      </c>
      <c r="BF14" s="161">
        <v>7.5078240000000003</v>
      </c>
      <c r="BG14" s="161">
        <v>1.22424</v>
      </c>
      <c r="BH14" s="161">
        <v>2292</v>
      </c>
      <c r="BI14" s="161">
        <v>8.2469999999999999</v>
      </c>
      <c r="BJ14" s="161">
        <v>5.2842599999999997</v>
      </c>
      <c r="BK14" s="161">
        <v>0.76371999999999995</v>
      </c>
      <c r="BL14" s="161">
        <v>3735</v>
      </c>
      <c r="BM14" s="161">
        <v>18.134</v>
      </c>
      <c r="BN14" s="161">
        <v>10.445394</v>
      </c>
      <c r="BO14" s="161">
        <v>1.721314</v>
      </c>
      <c r="BP14" s="227" t="s">
        <v>15</v>
      </c>
      <c r="BQ14" s="189" t="s">
        <v>251</v>
      </c>
      <c r="BR14" s="161">
        <v>2404</v>
      </c>
      <c r="BS14" s="161">
        <v>9.8320000000000007</v>
      </c>
      <c r="BT14" s="161">
        <v>6.2169749999999997</v>
      </c>
      <c r="BU14" s="161">
        <v>0.91146799999999994</v>
      </c>
      <c r="BV14" s="161">
        <v>3748</v>
      </c>
      <c r="BW14" s="161">
        <v>21.009</v>
      </c>
      <c r="BX14" s="161">
        <v>12.455398000000001</v>
      </c>
      <c r="BY14" s="161">
        <v>2.0023399999999998</v>
      </c>
      <c r="BZ14" s="161">
        <v>2669</v>
      </c>
      <c r="CA14" s="161">
        <v>11.324</v>
      </c>
      <c r="CB14" s="161">
        <v>7.5472169999999998</v>
      </c>
      <c r="CC14" s="161">
        <v>1.039436</v>
      </c>
      <c r="CD14" s="161">
        <v>4313</v>
      </c>
      <c r="CE14" s="161">
        <v>26.058</v>
      </c>
      <c r="CF14" s="161">
        <v>15.491566000000001</v>
      </c>
      <c r="CG14" s="161">
        <v>2.4062260000000002</v>
      </c>
      <c r="CH14" s="227" t="s">
        <v>15</v>
      </c>
      <c r="CI14" s="189" t="s">
        <v>251</v>
      </c>
      <c r="CJ14" s="161">
        <v>2702</v>
      </c>
      <c r="CK14" s="161">
        <v>11.991</v>
      </c>
      <c r="CL14" s="161">
        <v>8.1449390000000008</v>
      </c>
      <c r="CM14" s="161">
        <v>1.10931</v>
      </c>
      <c r="CN14" s="161">
        <v>4775</v>
      </c>
      <c r="CO14" s="161">
        <v>31.052</v>
      </c>
      <c r="CP14" s="161">
        <v>18.708870999999998</v>
      </c>
      <c r="CQ14" s="161">
        <v>2.8798140000000001</v>
      </c>
      <c r="CR14" s="161">
        <v>2432</v>
      </c>
      <c r="CS14" s="161">
        <v>12.135</v>
      </c>
      <c r="CT14" s="161">
        <v>8.5189710000000005</v>
      </c>
      <c r="CU14" s="161">
        <v>1.12375</v>
      </c>
      <c r="CV14" s="161">
        <v>4701</v>
      </c>
      <c r="CW14" s="161">
        <v>30.815999999999999</v>
      </c>
      <c r="CX14" s="161">
        <v>19.134772000000002</v>
      </c>
      <c r="CY14" s="161">
        <v>2.8720539999999999</v>
      </c>
      <c r="CZ14" s="227" t="s">
        <v>15</v>
      </c>
      <c r="DA14" s="189" t="s">
        <v>251</v>
      </c>
      <c r="DB14" s="161">
        <v>2619</v>
      </c>
      <c r="DC14" s="161">
        <v>14.144</v>
      </c>
      <c r="DD14" s="161">
        <v>10.01512</v>
      </c>
      <c r="DE14" s="161">
        <v>1.3118799999999999</v>
      </c>
      <c r="DF14" s="161">
        <v>4735</v>
      </c>
      <c r="DG14" s="161">
        <v>30.081</v>
      </c>
      <c r="DH14" s="161">
        <v>19.905505000000002</v>
      </c>
      <c r="DI14" s="161">
        <v>2.8560460000000001</v>
      </c>
      <c r="DJ14" s="161">
        <v>2719</v>
      </c>
      <c r="DK14" s="161">
        <v>15.18</v>
      </c>
      <c r="DL14" s="161">
        <v>11.593140999999999</v>
      </c>
      <c r="DM14" s="161">
        <v>1.389961</v>
      </c>
      <c r="DN14" s="161">
        <v>4557</v>
      </c>
      <c r="DO14" s="161">
        <v>28.254999999999999</v>
      </c>
      <c r="DP14" s="161">
        <v>19.610202000000001</v>
      </c>
      <c r="DQ14" s="161">
        <v>2.6775980000000001</v>
      </c>
      <c r="DR14" s="227" t="s">
        <v>15</v>
      </c>
      <c r="DS14" s="189" t="s">
        <v>251</v>
      </c>
      <c r="DT14" s="161">
        <v>2525</v>
      </c>
      <c r="DU14" s="161">
        <v>14.476000000000001</v>
      </c>
      <c r="DV14" s="161">
        <v>10.878068000000001</v>
      </c>
      <c r="DW14" s="161">
        <v>1.309158</v>
      </c>
      <c r="DX14" s="161">
        <v>4222</v>
      </c>
      <c r="DY14" s="161">
        <v>25.202000000000002</v>
      </c>
      <c r="DZ14" s="161">
        <v>17.952551</v>
      </c>
      <c r="EA14" s="161">
        <v>2.3976139999999999</v>
      </c>
      <c r="EB14" s="161">
        <v>2368</v>
      </c>
      <c r="EC14" s="161">
        <v>15.016999999999999</v>
      </c>
      <c r="ED14" s="161">
        <v>11.627802000000001</v>
      </c>
      <c r="EE14" s="161">
        <v>1.356438</v>
      </c>
      <c r="EF14" s="161">
        <v>3622</v>
      </c>
      <c r="EG14" s="161">
        <v>22.427</v>
      </c>
      <c r="EH14" s="161">
        <v>16.379055000000001</v>
      </c>
      <c r="EI14" s="161">
        <v>2.051828</v>
      </c>
      <c r="EJ14" s="227" t="s">
        <v>15</v>
      </c>
      <c r="EK14" s="189" t="s">
        <v>251</v>
      </c>
      <c r="EL14" s="161">
        <v>1646</v>
      </c>
      <c r="EM14" s="161">
        <v>11.167999999999999</v>
      </c>
      <c r="EN14" s="161">
        <v>8.6654210000000003</v>
      </c>
      <c r="EO14" s="161">
        <v>1.00275</v>
      </c>
      <c r="EP14" s="161">
        <v>2476</v>
      </c>
      <c r="EQ14" s="161">
        <v>15.284000000000001</v>
      </c>
      <c r="ER14" s="161">
        <v>11.92313</v>
      </c>
      <c r="ES14" s="161">
        <v>1.369259</v>
      </c>
      <c r="ET14" s="161">
        <v>1091</v>
      </c>
      <c r="EU14" s="161">
        <v>7.3330000000000002</v>
      </c>
      <c r="EV14" s="161">
        <v>6.0091390000000002</v>
      </c>
      <c r="EW14" s="161">
        <v>0.66589399999999999</v>
      </c>
      <c r="EX14" s="161">
        <v>1556</v>
      </c>
      <c r="EY14" s="161">
        <v>9.6460000000000008</v>
      </c>
      <c r="EZ14" s="161">
        <v>7.3781270000000001</v>
      </c>
      <c r="FA14" s="161">
        <v>0.82855800000000002</v>
      </c>
      <c r="FB14" s="227" t="s">
        <v>15</v>
      </c>
      <c r="FC14" s="226" t="s">
        <v>721</v>
      </c>
      <c r="FD14" s="161">
        <v>811</v>
      </c>
      <c r="FE14" s="161">
        <v>4.9089999999999998</v>
      </c>
      <c r="FF14" s="161">
        <v>4.0585800000000001</v>
      </c>
      <c r="FG14" s="161">
        <v>0.46916200000000002</v>
      </c>
      <c r="FH14" s="161">
        <v>1206</v>
      </c>
      <c r="FI14" s="161">
        <v>6.9089999999999998</v>
      </c>
      <c r="FJ14" s="161">
        <v>5.5632010000000003</v>
      </c>
      <c r="FK14" s="161">
        <v>0.59349499999999999</v>
      </c>
      <c r="FL14" s="161">
        <v>505</v>
      </c>
      <c r="FM14" s="161">
        <v>3.0680000000000001</v>
      </c>
      <c r="FN14" s="161">
        <v>2.6502870000000001</v>
      </c>
      <c r="FO14" s="161">
        <v>0.23930599999999999</v>
      </c>
      <c r="FP14" s="161">
        <v>710</v>
      </c>
      <c r="FQ14" s="161">
        <v>4.4059999999999997</v>
      </c>
      <c r="FR14" s="161">
        <v>3.4637069999999999</v>
      </c>
      <c r="FS14" s="161">
        <v>0.37472800000000001</v>
      </c>
      <c r="FT14" s="227" t="s">
        <v>15</v>
      </c>
    </row>
    <row r="15" spans="1:176" ht="14.85" customHeight="1">
      <c r="A15" s="226" t="s">
        <v>722</v>
      </c>
      <c r="B15" s="161">
        <v>11810</v>
      </c>
      <c r="C15" s="161">
        <v>70.173000000000002</v>
      </c>
      <c r="D15" s="161">
        <v>46.580432000000002</v>
      </c>
      <c r="E15" s="161">
        <v>5.1999999999999995E-4</v>
      </c>
      <c r="F15" s="161">
        <v>5431</v>
      </c>
      <c r="G15" s="161">
        <v>30.184000000000001</v>
      </c>
      <c r="H15" s="161">
        <v>19.943750999999999</v>
      </c>
      <c r="I15" s="161">
        <v>3.4000000000000002E-4</v>
      </c>
      <c r="J15" s="161">
        <v>6379</v>
      </c>
      <c r="K15" s="161">
        <v>39.988999999999997</v>
      </c>
      <c r="L15" s="161">
        <v>26.636680999999999</v>
      </c>
      <c r="M15" s="161">
        <v>1.8000000000000001E-4</v>
      </c>
      <c r="N15" s="227" t="s">
        <v>16</v>
      </c>
      <c r="O15" s="189" t="s">
        <v>252</v>
      </c>
      <c r="P15" s="161">
        <v>43</v>
      </c>
      <c r="Q15" s="161">
        <v>0.33600000000000002</v>
      </c>
      <c r="R15" s="161">
        <v>0.22295999999999999</v>
      </c>
      <c r="S15" s="161">
        <v>0</v>
      </c>
      <c r="T15" s="161">
        <v>41</v>
      </c>
      <c r="U15" s="161">
        <v>0.218</v>
      </c>
      <c r="V15" s="161">
        <v>0.144783</v>
      </c>
      <c r="W15" s="161">
        <v>0</v>
      </c>
      <c r="X15" s="161">
        <v>121</v>
      </c>
      <c r="Y15" s="161">
        <v>0.7</v>
      </c>
      <c r="Z15" s="161">
        <v>0.49010199999999998</v>
      </c>
      <c r="AA15" s="161">
        <v>0</v>
      </c>
      <c r="AB15" s="161">
        <v>141</v>
      </c>
      <c r="AC15" s="161">
        <v>0.872</v>
      </c>
      <c r="AD15" s="161">
        <v>0.596549</v>
      </c>
      <c r="AE15" s="161">
        <v>0</v>
      </c>
      <c r="AF15" s="227" t="s">
        <v>16</v>
      </c>
      <c r="AG15" s="189" t="s">
        <v>252</v>
      </c>
      <c r="AH15" s="161">
        <v>208</v>
      </c>
      <c r="AI15" s="161">
        <v>1.0660000000000001</v>
      </c>
      <c r="AJ15" s="161">
        <v>0.70886899999999997</v>
      </c>
      <c r="AK15" s="161">
        <v>0</v>
      </c>
      <c r="AL15" s="161">
        <v>186</v>
      </c>
      <c r="AM15" s="161">
        <v>0.93400000000000005</v>
      </c>
      <c r="AN15" s="161">
        <v>0.62309700000000001</v>
      </c>
      <c r="AO15" s="161">
        <v>0</v>
      </c>
      <c r="AP15" s="161">
        <v>237</v>
      </c>
      <c r="AQ15" s="161">
        <v>0.76400000000000001</v>
      </c>
      <c r="AR15" s="161">
        <v>0.487203</v>
      </c>
      <c r="AS15" s="161">
        <v>0</v>
      </c>
      <c r="AT15" s="161">
        <v>308</v>
      </c>
      <c r="AU15" s="161">
        <v>1.4159999999999999</v>
      </c>
      <c r="AV15" s="161">
        <v>0.929921</v>
      </c>
      <c r="AW15" s="161">
        <v>0</v>
      </c>
      <c r="AX15" s="227" t="s">
        <v>16</v>
      </c>
      <c r="AY15" s="189" t="s">
        <v>252</v>
      </c>
      <c r="AZ15" s="161">
        <v>483</v>
      </c>
      <c r="BA15" s="161">
        <v>1.474</v>
      </c>
      <c r="BB15" s="161">
        <v>0.93819799999999998</v>
      </c>
      <c r="BC15" s="161">
        <v>9.0000000000000006E-5</v>
      </c>
      <c r="BD15" s="161">
        <v>569</v>
      </c>
      <c r="BE15" s="161">
        <v>2.5390000000000001</v>
      </c>
      <c r="BF15" s="161">
        <v>1.584643</v>
      </c>
      <c r="BG15" s="161">
        <v>0</v>
      </c>
      <c r="BH15" s="161">
        <v>497</v>
      </c>
      <c r="BI15" s="161">
        <v>1.911</v>
      </c>
      <c r="BJ15" s="161">
        <v>1.1937420000000001</v>
      </c>
      <c r="BK15" s="161">
        <v>0</v>
      </c>
      <c r="BL15" s="161">
        <v>523</v>
      </c>
      <c r="BM15" s="161">
        <v>2.9140000000000001</v>
      </c>
      <c r="BN15" s="161">
        <v>1.8702780000000001</v>
      </c>
      <c r="BO15" s="161">
        <v>0</v>
      </c>
      <c r="BP15" s="227" t="s">
        <v>16</v>
      </c>
      <c r="BQ15" s="189" t="s">
        <v>252</v>
      </c>
      <c r="BR15" s="161">
        <v>511</v>
      </c>
      <c r="BS15" s="161">
        <v>2.2130000000000001</v>
      </c>
      <c r="BT15" s="161">
        <v>1.43896</v>
      </c>
      <c r="BU15" s="161">
        <v>9.0000000000000006E-5</v>
      </c>
      <c r="BV15" s="161">
        <v>555</v>
      </c>
      <c r="BW15" s="161">
        <v>3.6190000000000002</v>
      </c>
      <c r="BX15" s="161">
        <v>2.277898</v>
      </c>
      <c r="BY15" s="161">
        <v>0</v>
      </c>
      <c r="BZ15" s="161">
        <v>519</v>
      </c>
      <c r="CA15" s="161">
        <v>2.835</v>
      </c>
      <c r="CB15" s="161">
        <v>1.798074</v>
      </c>
      <c r="CC15" s="161">
        <v>0</v>
      </c>
      <c r="CD15" s="161">
        <v>627</v>
      </c>
      <c r="CE15" s="161">
        <v>4.3150000000000004</v>
      </c>
      <c r="CF15" s="161">
        <v>2.8008899999999999</v>
      </c>
      <c r="CG15" s="161">
        <v>9.0000000000000006E-5</v>
      </c>
      <c r="CH15" s="227" t="s">
        <v>16</v>
      </c>
      <c r="CI15" s="189" t="s">
        <v>252</v>
      </c>
      <c r="CJ15" s="161">
        <v>477</v>
      </c>
      <c r="CK15" s="161">
        <v>2.9430000000000001</v>
      </c>
      <c r="CL15" s="161">
        <v>1.900501</v>
      </c>
      <c r="CM15" s="161">
        <v>6.9999999999999994E-5</v>
      </c>
      <c r="CN15" s="161">
        <v>628</v>
      </c>
      <c r="CO15" s="161">
        <v>4.4880000000000004</v>
      </c>
      <c r="CP15" s="161">
        <v>2.9048769999999999</v>
      </c>
      <c r="CQ15" s="161">
        <v>0</v>
      </c>
      <c r="CR15" s="161">
        <v>420</v>
      </c>
      <c r="CS15" s="161">
        <v>2.448</v>
      </c>
      <c r="CT15" s="161">
        <v>1.624485</v>
      </c>
      <c r="CU15" s="161">
        <v>9.0000000000000006E-5</v>
      </c>
      <c r="CV15" s="161">
        <v>532</v>
      </c>
      <c r="CW15" s="161">
        <v>3.4710000000000001</v>
      </c>
      <c r="CX15" s="161">
        <v>2.2837540000000001</v>
      </c>
      <c r="CY15" s="161">
        <v>0</v>
      </c>
      <c r="CZ15" s="227" t="s">
        <v>16</v>
      </c>
      <c r="DA15" s="189" t="s">
        <v>252</v>
      </c>
      <c r="DB15" s="161">
        <v>405</v>
      </c>
      <c r="DC15" s="161">
        <v>2.972</v>
      </c>
      <c r="DD15" s="161">
        <v>1.930796</v>
      </c>
      <c r="DE15" s="161">
        <v>0</v>
      </c>
      <c r="DF15" s="161">
        <v>471</v>
      </c>
      <c r="DG15" s="161">
        <v>3.3570000000000002</v>
      </c>
      <c r="DH15" s="161">
        <v>2.2646350000000002</v>
      </c>
      <c r="DI15" s="161">
        <v>9.0000000000000006E-5</v>
      </c>
      <c r="DJ15" s="161">
        <v>444</v>
      </c>
      <c r="DK15" s="161">
        <v>2.8439999999999999</v>
      </c>
      <c r="DL15" s="161">
        <v>1.9330229999999999</v>
      </c>
      <c r="DM15" s="161">
        <v>0</v>
      </c>
      <c r="DN15" s="161">
        <v>478</v>
      </c>
      <c r="DO15" s="161">
        <v>3.2029999999999998</v>
      </c>
      <c r="DP15" s="161">
        <v>2.1785429999999999</v>
      </c>
      <c r="DQ15" s="161">
        <v>0</v>
      </c>
      <c r="DR15" s="227" t="s">
        <v>16</v>
      </c>
      <c r="DS15" s="189" t="s">
        <v>252</v>
      </c>
      <c r="DT15" s="161">
        <v>349</v>
      </c>
      <c r="DU15" s="161">
        <v>2.2669999999999999</v>
      </c>
      <c r="DV15" s="161">
        <v>1.51014</v>
      </c>
      <c r="DW15" s="161">
        <v>0</v>
      </c>
      <c r="DX15" s="161">
        <v>419</v>
      </c>
      <c r="DY15" s="161">
        <v>2.7890000000000001</v>
      </c>
      <c r="DZ15" s="161">
        <v>1.8943859999999999</v>
      </c>
      <c r="EA15" s="161">
        <v>0</v>
      </c>
      <c r="EB15" s="161">
        <v>310</v>
      </c>
      <c r="EC15" s="161">
        <v>2.222</v>
      </c>
      <c r="ED15" s="161">
        <v>1.570916</v>
      </c>
      <c r="EE15" s="161">
        <v>0</v>
      </c>
      <c r="EF15" s="161">
        <v>405</v>
      </c>
      <c r="EG15" s="161">
        <v>2.6720000000000002</v>
      </c>
      <c r="EH15" s="161">
        <v>1.822028</v>
      </c>
      <c r="EI15" s="161">
        <v>0</v>
      </c>
      <c r="EJ15" s="227" t="s">
        <v>16</v>
      </c>
      <c r="EK15" s="189" t="s">
        <v>252</v>
      </c>
      <c r="EL15" s="161">
        <v>180</v>
      </c>
      <c r="EM15" s="161">
        <v>1.4970000000000001</v>
      </c>
      <c r="EN15" s="161">
        <v>1.014</v>
      </c>
      <c r="EO15" s="161">
        <v>0</v>
      </c>
      <c r="EP15" s="161">
        <v>207</v>
      </c>
      <c r="EQ15" s="161">
        <v>1.3420000000000001</v>
      </c>
      <c r="ER15" s="161">
        <v>0.98712999999999995</v>
      </c>
      <c r="ES15" s="161">
        <v>0</v>
      </c>
      <c r="ET15" s="161">
        <v>115</v>
      </c>
      <c r="EU15" s="161">
        <v>0.82799999999999996</v>
      </c>
      <c r="EV15" s="161">
        <v>0.57152099999999995</v>
      </c>
      <c r="EW15" s="161">
        <v>0</v>
      </c>
      <c r="EX15" s="161">
        <v>142</v>
      </c>
      <c r="EY15" s="161">
        <v>0.997</v>
      </c>
      <c r="EZ15" s="161">
        <v>0.85028400000000004</v>
      </c>
      <c r="FA15" s="161">
        <v>0</v>
      </c>
      <c r="FB15" s="227" t="s">
        <v>16</v>
      </c>
      <c r="FC15" s="226" t="s">
        <v>722</v>
      </c>
      <c r="FD15" s="161">
        <v>63</v>
      </c>
      <c r="FE15" s="161">
        <v>0.58299999999999996</v>
      </c>
      <c r="FF15" s="161">
        <v>0.40615000000000001</v>
      </c>
      <c r="FG15" s="161">
        <v>0</v>
      </c>
      <c r="FH15" s="161">
        <v>88</v>
      </c>
      <c r="FI15" s="161">
        <v>0.47499999999999998</v>
      </c>
      <c r="FJ15" s="161">
        <v>0.34672700000000001</v>
      </c>
      <c r="FK15" s="161">
        <v>0</v>
      </c>
      <c r="FL15" s="161">
        <v>49</v>
      </c>
      <c r="FM15" s="161">
        <v>0.28100000000000003</v>
      </c>
      <c r="FN15" s="161">
        <v>0.20411099999999999</v>
      </c>
      <c r="FO15" s="161">
        <v>0</v>
      </c>
      <c r="FP15" s="161">
        <v>59</v>
      </c>
      <c r="FQ15" s="161">
        <v>0.36799999999999999</v>
      </c>
      <c r="FR15" s="161">
        <v>0.276258</v>
      </c>
      <c r="FS15" s="161">
        <v>0</v>
      </c>
      <c r="FT15" s="227" t="s">
        <v>16</v>
      </c>
    </row>
    <row r="16" spans="1:176" ht="14.85" customHeight="1">
      <c r="A16" s="226" t="s">
        <v>723</v>
      </c>
      <c r="B16" s="161">
        <v>416</v>
      </c>
      <c r="C16" s="161">
        <v>0.999</v>
      </c>
      <c r="D16" s="161">
        <v>1.0661069999999999</v>
      </c>
      <c r="E16" s="161">
        <v>0</v>
      </c>
      <c r="F16" s="161">
        <v>253</v>
      </c>
      <c r="G16" s="161">
        <v>0.54700000000000004</v>
      </c>
      <c r="H16" s="161">
        <v>0.62215900000000002</v>
      </c>
      <c r="I16" s="161">
        <v>0</v>
      </c>
      <c r="J16" s="161">
        <v>163</v>
      </c>
      <c r="K16" s="161">
        <v>0.45200000000000001</v>
      </c>
      <c r="L16" s="161">
        <v>0.44394800000000001</v>
      </c>
      <c r="M16" s="161">
        <v>0</v>
      </c>
      <c r="N16" s="227" t="s">
        <v>17</v>
      </c>
      <c r="O16" s="189" t="s">
        <v>253</v>
      </c>
      <c r="P16" s="161">
        <v>0</v>
      </c>
      <c r="Q16" s="161">
        <v>0</v>
      </c>
      <c r="R16" s="161">
        <v>0</v>
      </c>
      <c r="S16" s="161">
        <v>0</v>
      </c>
      <c r="T16" s="161">
        <v>0</v>
      </c>
      <c r="U16" s="161">
        <v>0</v>
      </c>
      <c r="V16" s="161">
        <v>0</v>
      </c>
      <c r="W16" s="161">
        <v>0</v>
      </c>
      <c r="X16" s="161">
        <v>0</v>
      </c>
      <c r="Y16" s="161">
        <v>0</v>
      </c>
      <c r="Z16" s="161">
        <v>0</v>
      </c>
      <c r="AA16" s="161">
        <v>0</v>
      </c>
      <c r="AB16" s="161">
        <v>0</v>
      </c>
      <c r="AC16" s="161">
        <v>0</v>
      </c>
      <c r="AD16" s="161">
        <v>0</v>
      </c>
      <c r="AE16" s="161">
        <v>0</v>
      </c>
      <c r="AF16" s="227" t="s">
        <v>17</v>
      </c>
      <c r="AG16" s="189" t="s">
        <v>253</v>
      </c>
      <c r="AH16" s="161">
        <v>4</v>
      </c>
      <c r="AI16" s="161">
        <v>0.01</v>
      </c>
      <c r="AJ16" s="161">
        <v>6.1960000000000001E-3</v>
      </c>
      <c r="AK16" s="161">
        <v>0</v>
      </c>
      <c r="AL16" s="161">
        <v>1</v>
      </c>
      <c r="AM16" s="161">
        <v>1E-3</v>
      </c>
      <c r="AN16" s="161">
        <v>5.8900000000000001E-4</v>
      </c>
      <c r="AO16" s="161">
        <v>0</v>
      </c>
      <c r="AP16" s="161">
        <v>7</v>
      </c>
      <c r="AQ16" s="161">
        <v>2.7E-2</v>
      </c>
      <c r="AR16" s="161">
        <v>1.6636000000000001E-2</v>
      </c>
      <c r="AS16" s="161">
        <v>0</v>
      </c>
      <c r="AT16" s="161">
        <v>2</v>
      </c>
      <c r="AU16" s="161">
        <v>4.0000000000000001E-3</v>
      </c>
      <c r="AV16" s="161">
        <v>1.9859999999999999E-3</v>
      </c>
      <c r="AW16" s="161">
        <v>0</v>
      </c>
      <c r="AX16" s="227" t="s">
        <v>17</v>
      </c>
      <c r="AY16" s="189" t="s">
        <v>253</v>
      </c>
      <c r="AZ16" s="161">
        <v>25</v>
      </c>
      <c r="BA16" s="161">
        <v>4.5999999999999999E-2</v>
      </c>
      <c r="BB16" s="161">
        <v>4.0613000000000003E-2</v>
      </c>
      <c r="BC16" s="161">
        <v>0</v>
      </c>
      <c r="BD16" s="161">
        <v>10</v>
      </c>
      <c r="BE16" s="161">
        <v>1.2999999999999999E-2</v>
      </c>
      <c r="BF16" s="161">
        <v>1.1289E-2</v>
      </c>
      <c r="BG16" s="161">
        <v>0</v>
      </c>
      <c r="BH16" s="161">
        <v>32</v>
      </c>
      <c r="BI16" s="161">
        <v>4.1000000000000002E-2</v>
      </c>
      <c r="BJ16" s="161">
        <v>3.8349000000000001E-2</v>
      </c>
      <c r="BK16" s="161">
        <v>0</v>
      </c>
      <c r="BL16" s="161">
        <v>13</v>
      </c>
      <c r="BM16" s="161">
        <v>5.8999999999999997E-2</v>
      </c>
      <c r="BN16" s="161">
        <v>3.8768999999999998E-2</v>
      </c>
      <c r="BO16" s="161">
        <v>0</v>
      </c>
      <c r="BP16" s="227" t="s">
        <v>17</v>
      </c>
      <c r="BQ16" s="189" t="s">
        <v>253</v>
      </c>
      <c r="BR16" s="161">
        <v>24</v>
      </c>
      <c r="BS16" s="161">
        <v>3.2000000000000001E-2</v>
      </c>
      <c r="BT16" s="161">
        <v>3.1310999999999999E-2</v>
      </c>
      <c r="BU16" s="161">
        <v>0</v>
      </c>
      <c r="BV16" s="161">
        <v>23</v>
      </c>
      <c r="BW16" s="161">
        <v>0.05</v>
      </c>
      <c r="BX16" s="161">
        <v>3.7324000000000003E-2</v>
      </c>
      <c r="BY16" s="161">
        <v>0</v>
      </c>
      <c r="BZ16" s="161">
        <v>25</v>
      </c>
      <c r="CA16" s="161">
        <v>0.04</v>
      </c>
      <c r="CB16" s="161">
        <v>4.1861000000000002E-2</v>
      </c>
      <c r="CC16" s="161">
        <v>0</v>
      </c>
      <c r="CD16" s="161">
        <v>17</v>
      </c>
      <c r="CE16" s="161">
        <v>4.2000000000000003E-2</v>
      </c>
      <c r="CF16" s="161">
        <v>3.2291E-2</v>
      </c>
      <c r="CG16" s="161">
        <v>0</v>
      </c>
      <c r="CH16" s="227" t="s">
        <v>17</v>
      </c>
      <c r="CI16" s="189" t="s">
        <v>253</v>
      </c>
      <c r="CJ16" s="161">
        <v>17</v>
      </c>
      <c r="CK16" s="161">
        <v>2.1000000000000001E-2</v>
      </c>
      <c r="CL16" s="161">
        <v>2.213E-2</v>
      </c>
      <c r="CM16" s="161">
        <v>0</v>
      </c>
      <c r="CN16" s="161">
        <v>16</v>
      </c>
      <c r="CO16" s="161">
        <v>4.7E-2</v>
      </c>
      <c r="CP16" s="161">
        <v>3.5805999999999998E-2</v>
      </c>
      <c r="CQ16" s="161">
        <v>0</v>
      </c>
      <c r="CR16" s="161">
        <v>29</v>
      </c>
      <c r="CS16" s="161">
        <v>0.06</v>
      </c>
      <c r="CT16" s="161">
        <v>5.5388E-2</v>
      </c>
      <c r="CU16" s="161">
        <v>0</v>
      </c>
      <c r="CV16" s="161">
        <v>8</v>
      </c>
      <c r="CW16" s="161">
        <v>3.6999999999999998E-2</v>
      </c>
      <c r="CX16" s="161">
        <v>2.2259999999999999E-2</v>
      </c>
      <c r="CY16" s="161">
        <v>0</v>
      </c>
      <c r="CZ16" s="227" t="s">
        <v>17</v>
      </c>
      <c r="DA16" s="189" t="s">
        <v>253</v>
      </c>
      <c r="DB16" s="161">
        <v>20</v>
      </c>
      <c r="DC16" s="161">
        <v>0.05</v>
      </c>
      <c r="DD16" s="161">
        <v>6.9449999999999998E-2</v>
      </c>
      <c r="DE16" s="161">
        <v>0</v>
      </c>
      <c r="DF16" s="161">
        <v>15</v>
      </c>
      <c r="DG16" s="161">
        <v>3.7999999999999999E-2</v>
      </c>
      <c r="DH16" s="161">
        <v>3.6518000000000002E-2</v>
      </c>
      <c r="DI16" s="161">
        <v>0</v>
      </c>
      <c r="DJ16" s="161">
        <v>20</v>
      </c>
      <c r="DK16" s="161">
        <v>7.0999999999999994E-2</v>
      </c>
      <c r="DL16" s="161">
        <v>9.1059000000000001E-2</v>
      </c>
      <c r="DM16" s="161">
        <v>0</v>
      </c>
      <c r="DN16" s="161">
        <v>13</v>
      </c>
      <c r="DO16" s="161">
        <v>3.1E-2</v>
      </c>
      <c r="DP16" s="161">
        <v>1.9380000000000001E-2</v>
      </c>
      <c r="DQ16" s="161">
        <v>0</v>
      </c>
      <c r="DR16" s="227" t="s">
        <v>17</v>
      </c>
      <c r="DS16" s="189" t="s">
        <v>253</v>
      </c>
      <c r="DT16" s="161">
        <v>14</v>
      </c>
      <c r="DU16" s="161">
        <v>2.8000000000000001E-2</v>
      </c>
      <c r="DV16" s="161">
        <v>4.0148000000000003E-2</v>
      </c>
      <c r="DW16" s="161">
        <v>0</v>
      </c>
      <c r="DX16" s="161">
        <v>11</v>
      </c>
      <c r="DY16" s="161">
        <v>3.7999999999999999E-2</v>
      </c>
      <c r="DZ16" s="161">
        <v>5.9114E-2</v>
      </c>
      <c r="EA16" s="161">
        <v>0</v>
      </c>
      <c r="EB16" s="161">
        <v>10</v>
      </c>
      <c r="EC16" s="161">
        <v>2.1999999999999999E-2</v>
      </c>
      <c r="ED16" s="161">
        <v>2.5978000000000001E-2</v>
      </c>
      <c r="EE16" s="161">
        <v>0</v>
      </c>
      <c r="EF16" s="161">
        <v>17</v>
      </c>
      <c r="EG16" s="161">
        <v>2.5000000000000001E-2</v>
      </c>
      <c r="EH16" s="161">
        <v>3.2894E-2</v>
      </c>
      <c r="EI16" s="161">
        <v>0</v>
      </c>
      <c r="EJ16" s="227" t="s">
        <v>17</v>
      </c>
      <c r="EK16" s="189" t="s">
        <v>253</v>
      </c>
      <c r="EL16" s="161">
        <v>16</v>
      </c>
      <c r="EM16" s="161">
        <v>5.8000000000000003E-2</v>
      </c>
      <c r="EN16" s="161">
        <v>9.1594999999999996E-2</v>
      </c>
      <c r="EO16" s="161">
        <v>0</v>
      </c>
      <c r="EP16" s="161">
        <v>4</v>
      </c>
      <c r="EQ16" s="161">
        <v>5.0000000000000001E-3</v>
      </c>
      <c r="ER16" s="161">
        <v>4.0109999999999998E-3</v>
      </c>
      <c r="ES16" s="161">
        <v>0</v>
      </c>
      <c r="ET16" s="161">
        <v>8</v>
      </c>
      <c r="EU16" s="161">
        <v>3.5000000000000003E-2</v>
      </c>
      <c r="EV16" s="161">
        <v>4.1029999999999997E-2</v>
      </c>
      <c r="EW16" s="161">
        <v>0</v>
      </c>
      <c r="EX16" s="161">
        <v>7</v>
      </c>
      <c r="EY16" s="161">
        <v>0.02</v>
      </c>
      <c r="EZ16" s="161">
        <v>2.3836E-2</v>
      </c>
      <c r="FA16" s="161">
        <v>0</v>
      </c>
      <c r="FB16" s="227" t="s">
        <v>17</v>
      </c>
      <c r="FC16" s="226" t="s">
        <v>723</v>
      </c>
      <c r="FD16" s="161">
        <v>2</v>
      </c>
      <c r="FE16" s="161">
        <v>6.0000000000000001E-3</v>
      </c>
      <c r="FF16" s="161">
        <v>1.0415000000000001E-2</v>
      </c>
      <c r="FG16" s="161">
        <v>0</v>
      </c>
      <c r="FH16" s="161">
        <v>5</v>
      </c>
      <c r="FI16" s="161">
        <v>4.1000000000000002E-2</v>
      </c>
      <c r="FJ16" s="161">
        <v>8.6837999999999999E-2</v>
      </c>
      <c r="FK16" s="161">
        <v>0</v>
      </c>
      <c r="FL16" s="161">
        <v>0</v>
      </c>
      <c r="FM16" s="161">
        <v>0</v>
      </c>
      <c r="FN16" s="161">
        <v>0</v>
      </c>
      <c r="FO16" s="161">
        <v>0</v>
      </c>
      <c r="FP16" s="161">
        <v>1</v>
      </c>
      <c r="FQ16" s="161">
        <v>1E-3</v>
      </c>
      <c r="FR16" s="161">
        <v>1.0430000000000001E-3</v>
      </c>
      <c r="FS16" s="161">
        <v>0</v>
      </c>
      <c r="FT16" s="227" t="s">
        <v>17</v>
      </c>
    </row>
    <row r="17" spans="1:176" ht="14.85" customHeight="1">
      <c r="A17" s="224" t="s">
        <v>126</v>
      </c>
      <c r="B17" s="160">
        <v>805398</v>
      </c>
      <c r="C17" s="160">
        <v>4412.1350000000002</v>
      </c>
      <c r="D17" s="160">
        <v>2901.1620619999999</v>
      </c>
      <c r="E17" s="160">
        <v>427.35167999999999</v>
      </c>
      <c r="F17" s="160">
        <v>313994</v>
      </c>
      <c r="G17" s="160">
        <v>1553.402</v>
      </c>
      <c r="H17" s="160">
        <v>1058.2471800000001</v>
      </c>
      <c r="I17" s="160">
        <v>148.75461000000001</v>
      </c>
      <c r="J17" s="160">
        <v>491404</v>
      </c>
      <c r="K17" s="160">
        <v>2858.7330000000002</v>
      </c>
      <c r="L17" s="160">
        <v>1842.914882</v>
      </c>
      <c r="M17" s="160">
        <v>278.59706999999997</v>
      </c>
      <c r="N17" s="225" t="s">
        <v>287</v>
      </c>
      <c r="O17" s="186" t="s">
        <v>271</v>
      </c>
      <c r="P17" s="160">
        <v>3537</v>
      </c>
      <c r="Q17" s="160">
        <v>17.061</v>
      </c>
      <c r="R17" s="160">
        <v>10.838108</v>
      </c>
      <c r="S17" s="160">
        <v>0.90522999999999998</v>
      </c>
      <c r="T17" s="160">
        <v>2781</v>
      </c>
      <c r="U17" s="160">
        <v>12.897</v>
      </c>
      <c r="V17" s="160">
        <v>7.8402609999999999</v>
      </c>
      <c r="W17" s="160">
        <v>0.68886199999999997</v>
      </c>
      <c r="X17" s="160">
        <v>11060</v>
      </c>
      <c r="Y17" s="160">
        <v>57.679000000000002</v>
      </c>
      <c r="Z17" s="160">
        <v>33.597078000000003</v>
      </c>
      <c r="AA17" s="160">
        <v>5.7573639999999999</v>
      </c>
      <c r="AB17" s="160">
        <v>9416</v>
      </c>
      <c r="AC17" s="160">
        <v>46.43</v>
      </c>
      <c r="AD17" s="160">
        <v>26.537164000000001</v>
      </c>
      <c r="AE17" s="160">
        <v>4.6396680000000003</v>
      </c>
      <c r="AF17" s="225" t="s">
        <v>287</v>
      </c>
      <c r="AG17" s="186" t="s">
        <v>271</v>
      </c>
      <c r="AH17" s="160">
        <v>15415</v>
      </c>
      <c r="AI17" s="160">
        <v>67.734999999999999</v>
      </c>
      <c r="AJ17" s="160">
        <v>41.714652999999998</v>
      </c>
      <c r="AK17" s="160">
        <v>7.1726400000000003</v>
      </c>
      <c r="AL17" s="160">
        <v>14504</v>
      </c>
      <c r="AM17" s="160">
        <v>63.515000000000001</v>
      </c>
      <c r="AN17" s="160">
        <v>38.176822000000001</v>
      </c>
      <c r="AO17" s="160">
        <v>6.664396</v>
      </c>
      <c r="AP17" s="160">
        <v>14062</v>
      </c>
      <c r="AQ17" s="160">
        <v>48.898000000000003</v>
      </c>
      <c r="AR17" s="160">
        <v>30.694769999999998</v>
      </c>
      <c r="AS17" s="160">
        <v>4.76267</v>
      </c>
      <c r="AT17" s="160">
        <v>17228</v>
      </c>
      <c r="AU17" s="160">
        <v>67.188999999999993</v>
      </c>
      <c r="AV17" s="160">
        <v>38.973078000000001</v>
      </c>
      <c r="AW17" s="160">
        <v>6.4208100000000004</v>
      </c>
      <c r="AX17" s="225" t="s">
        <v>287</v>
      </c>
      <c r="AY17" s="186" t="s">
        <v>271</v>
      </c>
      <c r="AZ17" s="160">
        <v>17558</v>
      </c>
      <c r="BA17" s="160">
        <v>55.887</v>
      </c>
      <c r="BB17" s="160">
        <v>34.679402000000003</v>
      </c>
      <c r="BC17" s="160">
        <v>5.2549679999999999</v>
      </c>
      <c r="BD17" s="160">
        <v>28154</v>
      </c>
      <c r="BE17" s="160">
        <v>114.849</v>
      </c>
      <c r="BF17" s="160">
        <v>67.072974000000002</v>
      </c>
      <c r="BG17" s="160">
        <v>11.185432</v>
      </c>
      <c r="BH17" s="160">
        <v>24496</v>
      </c>
      <c r="BI17" s="160">
        <v>88.07</v>
      </c>
      <c r="BJ17" s="160">
        <v>53.722543999999999</v>
      </c>
      <c r="BK17" s="160">
        <v>8.2642640000000007</v>
      </c>
      <c r="BL17" s="160">
        <v>38475</v>
      </c>
      <c r="BM17" s="160">
        <v>188.649</v>
      </c>
      <c r="BN17" s="160">
        <v>109.183852</v>
      </c>
      <c r="BO17" s="160">
        <v>18.590814999999999</v>
      </c>
      <c r="BP17" s="225" t="s">
        <v>287</v>
      </c>
      <c r="BQ17" s="186" t="s">
        <v>271</v>
      </c>
      <c r="BR17" s="160">
        <v>28039</v>
      </c>
      <c r="BS17" s="160">
        <v>112.31100000000001</v>
      </c>
      <c r="BT17" s="160">
        <v>69.346019999999996</v>
      </c>
      <c r="BU17" s="160">
        <v>10.621563</v>
      </c>
      <c r="BV17" s="160">
        <v>42457</v>
      </c>
      <c r="BW17" s="160">
        <v>232.31800000000001</v>
      </c>
      <c r="BX17" s="160">
        <v>136.15767199999999</v>
      </c>
      <c r="BY17" s="160">
        <v>22.971938000000002</v>
      </c>
      <c r="BZ17" s="160">
        <v>29758</v>
      </c>
      <c r="CA17" s="160">
        <v>134.68</v>
      </c>
      <c r="CB17" s="160">
        <v>85.181363000000005</v>
      </c>
      <c r="CC17" s="160">
        <v>12.924702</v>
      </c>
      <c r="CD17" s="160">
        <v>48870</v>
      </c>
      <c r="CE17" s="160">
        <v>294.66300000000001</v>
      </c>
      <c r="CF17" s="160">
        <v>175.30170000000001</v>
      </c>
      <c r="CG17" s="160">
        <v>29.092597999999999</v>
      </c>
      <c r="CH17" s="225" t="s">
        <v>287</v>
      </c>
      <c r="CI17" s="186" t="s">
        <v>271</v>
      </c>
      <c r="CJ17" s="160">
        <v>31650</v>
      </c>
      <c r="CK17" s="160">
        <v>158.87899999999999</v>
      </c>
      <c r="CL17" s="160">
        <v>103.71390599999999</v>
      </c>
      <c r="CM17" s="160">
        <v>15.365517000000001</v>
      </c>
      <c r="CN17" s="160">
        <v>53331</v>
      </c>
      <c r="CO17" s="160">
        <v>346.53</v>
      </c>
      <c r="CP17" s="160">
        <v>209.509737</v>
      </c>
      <c r="CQ17" s="160">
        <v>34.271141999999998</v>
      </c>
      <c r="CR17" s="160">
        <v>25797</v>
      </c>
      <c r="CS17" s="160">
        <v>135.77799999999999</v>
      </c>
      <c r="CT17" s="160">
        <v>90.794871999999998</v>
      </c>
      <c r="CU17" s="160">
        <v>13.198987000000001</v>
      </c>
      <c r="CV17" s="160">
        <v>46177</v>
      </c>
      <c r="CW17" s="160">
        <v>312.185</v>
      </c>
      <c r="CX17" s="160">
        <v>194.380191</v>
      </c>
      <c r="CY17" s="160">
        <v>30.861152000000001</v>
      </c>
      <c r="CZ17" s="225" t="s">
        <v>287</v>
      </c>
      <c r="DA17" s="186" t="s">
        <v>271</v>
      </c>
      <c r="DB17" s="160">
        <v>23452</v>
      </c>
      <c r="DC17" s="160">
        <v>132.24299999999999</v>
      </c>
      <c r="DD17" s="160">
        <v>91.401660000000007</v>
      </c>
      <c r="DE17" s="160">
        <v>12.776223999999999</v>
      </c>
      <c r="DF17" s="160">
        <v>42874</v>
      </c>
      <c r="DG17" s="160">
        <v>283.92500000000001</v>
      </c>
      <c r="DH17" s="160">
        <v>183.955264</v>
      </c>
      <c r="DI17" s="160">
        <v>28.293921000000001</v>
      </c>
      <c r="DJ17" s="160">
        <v>22261</v>
      </c>
      <c r="DK17" s="160">
        <v>129.029</v>
      </c>
      <c r="DL17" s="160">
        <v>92.805250999999998</v>
      </c>
      <c r="DM17" s="160">
        <v>12.385144</v>
      </c>
      <c r="DN17" s="160">
        <v>38587</v>
      </c>
      <c r="DO17" s="160">
        <v>243.84200000000001</v>
      </c>
      <c r="DP17" s="160">
        <v>166.580882</v>
      </c>
      <c r="DQ17" s="160">
        <v>24.278144999999999</v>
      </c>
      <c r="DR17" s="225" t="s">
        <v>287</v>
      </c>
      <c r="DS17" s="186" t="s">
        <v>271</v>
      </c>
      <c r="DT17" s="160">
        <v>19918</v>
      </c>
      <c r="DU17" s="160">
        <v>119.432</v>
      </c>
      <c r="DV17" s="160">
        <v>88.197470999999993</v>
      </c>
      <c r="DW17" s="160">
        <v>11.599715</v>
      </c>
      <c r="DX17" s="160">
        <v>33819</v>
      </c>
      <c r="DY17" s="160">
        <v>202.92</v>
      </c>
      <c r="DZ17" s="160">
        <v>142.782982</v>
      </c>
      <c r="EA17" s="160">
        <v>19.999700000000001</v>
      </c>
      <c r="EB17" s="160">
        <v>18370</v>
      </c>
      <c r="EC17" s="160">
        <v>115.419</v>
      </c>
      <c r="ED17" s="160">
        <v>88.235929999999996</v>
      </c>
      <c r="EE17" s="160">
        <v>10.983048</v>
      </c>
      <c r="EF17" s="160">
        <v>30097</v>
      </c>
      <c r="EG17" s="160">
        <v>186.249</v>
      </c>
      <c r="EH17" s="160">
        <v>137.88076699999999</v>
      </c>
      <c r="EI17" s="160">
        <v>17.682713</v>
      </c>
      <c r="EJ17" s="225" t="s">
        <v>287</v>
      </c>
      <c r="EK17" s="186" t="s">
        <v>271</v>
      </c>
      <c r="EL17" s="160">
        <v>12937</v>
      </c>
      <c r="EM17" s="160">
        <v>82.888999999999996</v>
      </c>
      <c r="EN17" s="160">
        <v>64.729448000000005</v>
      </c>
      <c r="EO17" s="160">
        <v>7.8114460000000001</v>
      </c>
      <c r="EP17" s="160">
        <v>20614</v>
      </c>
      <c r="EQ17" s="160">
        <v>124.648</v>
      </c>
      <c r="ER17" s="160">
        <v>95.762851999999995</v>
      </c>
      <c r="ES17" s="160">
        <v>11.190163</v>
      </c>
      <c r="ET17" s="160">
        <v>7122</v>
      </c>
      <c r="EU17" s="160">
        <v>45.558</v>
      </c>
      <c r="EV17" s="160">
        <v>36.033197000000001</v>
      </c>
      <c r="EW17" s="160">
        <v>4.4036080000000002</v>
      </c>
      <c r="EX17" s="160">
        <v>11500</v>
      </c>
      <c r="EY17" s="160">
        <v>66.992999999999995</v>
      </c>
      <c r="EZ17" s="160">
        <v>55.000196000000003</v>
      </c>
      <c r="FA17" s="160">
        <v>5.6537100000000002</v>
      </c>
      <c r="FB17" s="225" t="s">
        <v>287</v>
      </c>
      <c r="FC17" s="224" t="s">
        <v>126</v>
      </c>
      <c r="FD17" s="160">
        <v>4888</v>
      </c>
      <c r="FE17" s="160">
        <v>29.588999999999999</v>
      </c>
      <c r="FF17" s="160">
        <v>23.808153000000001</v>
      </c>
      <c r="FG17" s="160">
        <v>2.9137240000000002</v>
      </c>
      <c r="FH17" s="160">
        <v>7853</v>
      </c>
      <c r="FI17" s="160">
        <v>44.927999999999997</v>
      </c>
      <c r="FJ17" s="160">
        <v>36.628044000000003</v>
      </c>
      <c r="FK17" s="160">
        <v>3.8379430000000001</v>
      </c>
      <c r="FL17" s="160">
        <v>3674</v>
      </c>
      <c r="FM17" s="160">
        <v>22.265000000000001</v>
      </c>
      <c r="FN17" s="160">
        <v>18.753354000000002</v>
      </c>
      <c r="FO17" s="160">
        <v>1.653796</v>
      </c>
      <c r="FP17" s="160">
        <v>4667</v>
      </c>
      <c r="FQ17" s="160">
        <v>26.003</v>
      </c>
      <c r="FR17" s="160">
        <v>21.190443999999999</v>
      </c>
      <c r="FS17" s="160">
        <v>2.273962</v>
      </c>
      <c r="FT17" s="225" t="s">
        <v>287</v>
      </c>
    </row>
    <row r="18" spans="1:176" ht="14.85" customHeight="1">
      <c r="A18" s="226" t="s">
        <v>724</v>
      </c>
      <c r="B18" s="161">
        <v>481977</v>
      </c>
      <c r="C18" s="161">
        <v>2595.931</v>
      </c>
      <c r="D18" s="161">
        <v>1778.736136</v>
      </c>
      <c r="E18" s="161">
        <v>262.45017200000001</v>
      </c>
      <c r="F18" s="161">
        <v>187727</v>
      </c>
      <c r="G18" s="161">
        <v>915.31600000000003</v>
      </c>
      <c r="H18" s="161">
        <v>648.24573199999998</v>
      </c>
      <c r="I18" s="161">
        <v>91.710991000000007</v>
      </c>
      <c r="J18" s="161">
        <v>294250</v>
      </c>
      <c r="K18" s="161">
        <v>1680.615</v>
      </c>
      <c r="L18" s="161">
        <v>1130.4904039999999</v>
      </c>
      <c r="M18" s="161">
        <v>170.739181</v>
      </c>
      <c r="N18" s="227" t="s">
        <v>404</v>
      </c>
      <c r="O18" s="189" t="s">
        <v>537</v>
      </c>
      <c r="P18" s="161">
        <v>2160</v>
      </c>
      <c r="Q18" s="161">
        <v>9.59</v>
      </c>
      <c r="R18" s="161">
        <v>6.2165319999999999</v>
      </c>
      <c r="S18" s="161">
        <v>0.49991200000000002</v>
      </c>
      <c r="T18" s="161">
        <v>1722</v>
      </c>
      <c r="U18" s="161">
        <v>7.5359999999999996</v>
      </c>
      <c r="V18" s="161">
        <v>4.6283570000000003</v>
      </c>
      <c r="W18" s="161">
        <v>0.40981600000000001</v>
      </c>
      <c r="X18" s="161">
        <v>6243</v>
      </c>
      <c r="Y18" s="161">
        <v>32.281999999999996</v>
      </c>
      <c r="Z18" s="161">
        <v>19.91602</v>
      </c>
      <c r="AA18" s="161">
        <v>3.3681839999999998</v>
      </c>
      <c r="AB18" s="161">
        <v>5321</v>
      </c>
      <c r="AC18" s="161">
        <v>25.995999999999999</v>
      </c>
      <c r="AD18" s="161">
        <v>15.62186</v>
      </c>
      <c r="AE18" s="161">
        <v>2.7106379999999999</v>
      </c>
      <c r="AF18" s="227" t="s">
        <v>404</v>
      </c>
      <c r="AG18" s="189" t="s">
        <v>537</v>
      </c>
      <c r="AH18" s="161">
        <v>8727</v>
      </c>
      <c r="AI18" s="161">
        <v>39.137</v>
      </c>
      <c r="AJ18" s="161">
        <v>25.323996000000001</v>
      </c>
      <c r="AK18" s="161">
        <v>4.3901440000000003</v>
      </c>
      <c r="AL18" s="161">
        <v>8078</v>
      </c>
      <c r="AM18" s="161">
        <v>35.820999999999998</v>
      </c>
      <c r="AN18" s="161">
        <v>22.377700000000001</v>
      </c>
      <c r="AO18" s="161">
        <v>3.9636360000000002</v>
      </c>
      <c r="AP18" s="161">
        <v>8153</v>
      </c>
      <c r="AQ18" s="161">
        <v>28.571000000000002</v>
      </c>
      <c r="AR18" s="161">
        <v>18.480484000000001</v>
      </c>
      <c r="AS18" s="161">
        <v>2.9272179999999999</v>
      </c>
      <c r="AT18" s="161">
        <v>9722</v>
      </c>
      <c r="AU18" s="161">
        <v>37.636000000000003</v>
      </c>
      <c r="AV18" s="161">
        <v>22.485427999999999</v>
      </c>
      <c r="AW18" s="161">
        <v>3.7053240000000001</v>
      </c>
      <c r="AX18" s="227" t="s">
        <v>404</v>
      </c>
      <c r="AY18" s="189" t="s">
        <v>537</v>
      </c>
      <c r="AZ18" s="161">
        <v>10788</v>
      </c>
      <c r="BA18" s="161">
        <v>34.654000000000003</v>
      </c>
      <c r="BB18" s="161">
        <v>21.930004</v>
      </c>
      <c r="BC18" s="161">
        <v>3.388026</v>
      </c>
      <c r="BD18" s="161">
        <v>17436</v>
      </c>
      <c r="BE18" s="161">
        <v>70.177000000000007</v>
      </c>
      <c r="BF18" s="161">
        <v>42.090052</v>
      </c>
      <c r="BG18" s="161">
        <v>7.0539259999999997</v>
      </c>
      <c r="BH18" s="161">
        <v>15053</v>
      </c>
      <c r="BI18" s="161">
        <v>53.753</v>
      </c>
      <c r="BJ18" s="161">
        <v>33.777602999999999</v>
      </c>
      <c r="BK18" s="161">
        <v>5.2030599999999998</v>
      </c>
      <c r="BL18" s="161">
        <v>23705</v>
      </c>
      <c r="BM18" s="161">
        <v>114.85299999999999</v>
      </c>
      <c r="BN18" s="161">
        <v>68.327762000000007</v>
      </c>
      <c r="BO18" s="161">
        <v>11.666949000000001</v>
      </c>
      <c r="BP18" s="227" t="s">
        <v>404</v>
      </c>
      <c r="BQ18" s="189" t="s">
        <v>537</v>
      </c>
      <c r="BR18" s="161">
        <v>17223</v>
      </c>
      <c r="BS18" s="161">
        <v>67.680999999999997</v>
      </c>
      <c r="BT18" s="161">
        <v>43.274554000000002</v>
      </c>
      <c r="BU18" s="161">
        <v>6.5930710000000001</v>
      </c>
      <c r="BV18" s="161">
        <v>25730</v>
      </c>
      <c r="BW18" s="161">
        <v>137.762</v>
      </c>
      <c r="BX18" s="161">
        <v>83.803614999999994</v>
      </c>
      <c r="BY18" s="161">
        <v>14.11232</v>
      </c>
      <c r="BZ18" s="161">
        <v>17863</v>
      </c>
      <c r="CA18" s="161">
        <v>80.037999999999997</v>
      </c>
      <c r="CB18" s="161">
        <v>52.617612000000001</v>
      </c>
      <c r="CC18" s="161">
        <v>7.946612</v>
      </c>
      <c r="CD18" s="161">
        <v>29114</v>
      </c>
      <c r="CE18" s="161">
        <v>172.077</v>
      </c>
      <c r="CF18" s="161">
        <v>106.288015</v>
      </c>
      <c r="CG18" s="161">
        <v>17.698087999999998</v>
      </c>
      <c r="CH18" s="227" t="s">
        <v>404</v>
      </c>
      <c r="CI18" s="189" t="s">
        <v>537</v>
      </c>
      <c r="CJ18" s="161">
        <v>18995</v>
      </c>
      <c r="CK18" s="161">
        <v>92.406999999999996</v>
      </c>
      <c r="CL18" s="161">
        <v>63.156514000000001</v>
      </c>
      <c r="CM18" s="161">
        <v>9.2852669999999993</v>
      </c>
      <c r="CN18" s="161">
        <v>31588</v>
      </c>
      <c r="CO18" s="161">
        <v>199.767</v>
      </c>
      <c r="CP18" s="161">
        <v>126.413076</v>
      </c>
      <c r="CQ18" s="161">
        <v>20.534388</v>
      </c>
      <c r="CR18" s="161">
        <v>15439</v>
      </c>
      <c r="CS18" s="161">
        <v>79.106999999999999</v>
      </c>
      <c r="CT18" s="161">
        <v>55.212026999999999</v>
      </c>
      <c r="CU18" s="161">
        <v>8.0175789999999996</v>
      </c>
      <c r="CV18" s="161">
        <v>27746</v>
      </c>
      <c r="CW18" s="161">
        <v>183.51</v>
      </c>
      <c r="CX18" s="161">
        <v>119.988719</v>
      </c>
      <c r="CY18" s="161">
        <v>18.826837999999999</v>
      </c>
      <c r="CZ18" s="227" t="s">
        <v>404</v>
      </c>
      <c r="DA18" s="189" t="s">
        <v>537</v>
      </c>
      <c r="DB18" s="161">
        <v>14146</v>
      </c>
      <c r="DC18" s="161">
        <v>78.152000000000001</v>
      </c>
      <c r="DD18" s="161">
        <v>56.292433000000003</v>
      </c>
      <c r="DE18" s="161">
        <v>7.8515040000000003</v>
      </c>
      <c r="DF18" s="161">
        <v>26322</v>
      </c>
      <c r="DG18" s="161">
        <v>170.81899999999999</v>
      </c>
      <c r="DH18" s="161">
        <v>116.00087499999999</v>
      </c>
      <c r="DI18" s="161">
        <v>17.772879</v>
      </c>
      <c r="DJ18" s="161">
        <v>13654</v>
      </c>
      <c r="DK18" s="161">
        <v>78.337000000000003</v>
      </c>
      <c r="DL18" s="161">
        <v>58.642679000000001</v>
      </c>
      <c r="DM18" s="161">
        <v>7.855118</v>
      </c>
      <c r="DN18" s="161">
        <v>23971</v>
      </c>
      <c r="DO18" s="161">
        <v>149.66499999999999</v>
      </c>
      <c r="DP18" s="161">
        <v>107.56140499999999</v>
      </c>
      <c r="DQ18" s="161">
        <v>15.595452999999999</v>
      </c>
      <c r="DR18" s="227" t="s">
        <v>404</v>
      </c>
      <c r="DS18" s="189" t="s">
        <v>537</v>
      </c>
      <c r="DT18" s="161">
        <v>12072</v>
      </c>
      <c r="DU18" s="161">
        <v>71.741</v>
      </c>
      <c r="DV18" s="161">
        <v>54.799537999999998</v>
      </c>
      <c r="DW18" s="161">
        <v>7.3730589999999996</v>
      </c>
      <c r="DX18" s="161">
        <v>20632</v>
      </c>
      <c r="DY18" s="161">
        <v>121.72</v>
      </c>
      <c r="DZ18" s="161">
        <v>89.799363999999997</v>
      </c>
      <c r="EA18" s="161">
        <v>12.631264</v>
      </c>
      <c r="EB18" s="161">
        <v>11057</v>
      </c>
      <c r="EC18" s="161">
        <v>68.587999999999994</v>
      </c>
      <c r="ED18" s="161">
        <v>54.217649000000002</v>
      </c>
      <c r="EE18" s="161">
        <v>6.9285569999999996</v>
      </c>
      <c r="EF18" s="161">
        <v>18175</v>
      </c>
      <c r="EG18" s="161">
        <v>109.265</v>
      </c>
      <c r="EH18" s="161">
        <v>85.069934000000003</v>
      </c>
      <c r="EI18" s="161">
        <v>10.909392</v>
      </c>
      <c r="EJ18" s="227" t="s">
        <v>404</v>
      </c>
      <c r="EK18" s="189" t="s">
        <v>537</v>
      </c>
      <c r="EL18" s="161">
        <v>7671</v>
      </c>
      <c r="EM18" s="161">
        <v>49.204999999999998</v>
      </c>
      <c r="EN18" s="161">
        <v>39.871138999999999</v>
      </c>
      <c r="EO18" s="161">
        <v>4.9614130000000003</v>
      </c>
      <c r="EP18" s="161">
        <v>11916</v>
      </c>
      <c r="EQ18" s="161">
        <v>70.638000000000005</v>
      </c>
      <c r="ER18" s="161">
        <v>56.858848000000002</v>
      </c>
      <c r="ES18" s="161">
        <v>6.5923259999999999</v>
      </c>
      <c r="ET18" s="161">
        <v>3899</v>
      </c>
      <c r="EU18" s="161">
        <v>24.832000000000001</v>
      </c>
      <c r="EV18" s="161">
        <v>20.273976999999999</v>
      </c>
      <c r="EW18" s="161">
        <v>2.5959560000000002</v>
      </c>
      <c r="EX18" s="161">
        <v>6419</v>
      </c>
      <c r="EY18" s="161">
        <v>37.326000000000001</v>
      </c>
      <c r="EZ18" s="161">
        <v>32.148806999999998</v>
      </c>
      <c r="FA18" s="161">
        <v>3.2496770000000001</v>
      </c>
      <c r="FB18" s="227" t="s">
        <v>404</v>
      </c>
      <c r="FC18" s="226" t="s">
        <v>724</v>
      </c>
      <c r="FD18" s="161">
        <v>2513</v>
      </c>
      <c r="FE18" s="161">
        <v>14.978</v>
      </c>
      <c r="FF18" s="161">
        <v>12.875310000000001</v>
      </c>
      <c r="FG18" s="161">
        <v>1.623189</v>
      </c>
      <c r="FH18" s="161">
        <v>4220</v>
      </c>
      <c r="FI18" s="161">
        <v>23.384</v>
      </c>
      <c r="FJ18" s="161">
        <v>20.017674</v>
      </c>
      <c r="FK18" s="161">
        <v>2.1110259999999998</v>
      </c>
      <c r="FL18" s="161">
        <v>2071</v>
      </c>
      <c r="FM18" s="161">
        <v>12.263</v>
      </c>
      <c r="FN18" s="161">
        <v>11.367661</v>
      </c>
      <c r="FO18" s="161">
        <v>0.90312199999999998</v>
      </c>
      <c r="FP18" s="161">
        <v>2433</v>
      </c>
      <c r="FQ18" s="161">
        <v>12.663</v>
      </c>
      <c r="FR18" s="161">
        <v>11.008913</v>
      </c>
      <c r="FS18" s="161">
        <v>1.195241</v>
      </c>
      <c r="FT18" s="227" t="s">
        <v>404</v>
      </c>
    </row>
    <row r="19" spans="1:176" ht="14.85" customHeight="1">
      <c r="A19" s="226" t="s">
        <v>725</v>
      </c>
      <c r="B19" s="161">
        <v>112383</v>
      </c>
      <c r="C19" s="161">
        <v>637.40899999999999</v>
      </c>
      <c r="D19" s="161">
        <v>389.83396599999998</v>
      </c>
      <c r="E19" s="161">
        <v>58.331192000000001</v>
      </c>
      <c r="F19" s="161">
        <v>43355</v>
      </c>
      <c r="G19" s="161">
        <v>219.851</v>
      </c>
      <c r="H19" s="161">
        <v>138.42636400000001</v>
      </c>
      <c r="I19" s="161">
        <v>19.886386000000002</v>
      </c>
      <c r="J19" s="161">
        <v>69028</v>
      </c>
      <c r="K19" s="161">
        <v>417.55799999999999</v>
      </c>
      <c r="L19" s="161">
        <v>251.407602</v>
      </c>
      <c r="M19" s="161">
        <v>38.444806</v>
      </c>
      <c r="N19" s="227" t="s">
        <v>726</v>
      </c>
      <c r="O19" s="189" t="s">
        <v>254</v>
      </c>
      <c r="P19" s="161">
        <v>429</v>
      </c>
      <c r="Q19" s="161">
        <v>2.4860000000000002</v>
      </c>
      <c r="R19" s="161">
        <v>1.4771399999999999</v>
      </c>
      <c r="S19" s="161">
        <v>0.12876000000000001</v>
      </c>
      <c r="T19" s="161">
        <v>351</v>
      </c>
      <c r="U19" s="161">
        <v>2.0129999999999999</v>
      </c>
      <c r="V19" s="161">
        <v>1.200482</v>
      </c>
      <c r="W19" s="161">
        <v>0.10244</v>
      </c>
      <c r="X19" s="161">
        <v>1819</v>
      </c>
      <c r="Y19" s="161">
        <v>9.5410000000000004</v>
      </c>
      <c r="Z19" s="161">
        <v>4.9979839999999998</v>
      </c>
      <c r="AA19" s="161">
        <v>0.89110999999999996</v>
      </c>
      <c r="AB19" s="161">
        <v>1493</v>
      </c>
      <c r="AC19" s="161">
        <v>7.8280000000000003</v>
      </c>
      <c r="AD19" s="161">
        <v>4.0809660000000001</v>
      </c>
      <c r="AE19" s="161">
        <v>0.72858000000000001</v>
      </c>
      <c r="AF19" s="227" t="s">
        <v>726</v>
      </c>
      <c r="AG19" s="189" t="s">
        <v>254</v>
      </c>
      <c r="AH19" s="161">
        <v>2389</v>
      </c>
      <c r="AI19" s="161">
        <v>10.95</v>
      </c>
      <c r="AJ19" s="161">
        <v>6.1825559999999999</v>
      </c>
      <c r="AK19" s="161">
        <v>1.03348</v>
      </c>
      <c r="AL19" s="161">
        <v>2362</v>
      </c>
      <c r="AM19" s="161">
        <v>10.507</v>
      </c>
      <c r="AN19" s="161">
        <v>5.8870339999999999</v>
      </c>
      <c r="AO19" s="161">
        <v>0.98923000000000005</v>
      </c>
      <c r="AP19" s="161">
        <v>1972</v>
      </c>
      <c r="AQ19" s="161">
        <v>7.0179999999999998</v>
      </c>
      <c r="AR19" s="161">
        <v>4.1130789999999999</v>
      </c>
      <c r="AS19" s="161">
        <v>0.63527</v>
      </c>
      <c r="AT19" s="161">
        <v>2537</v>
      </c>
      <c r="AU19" s="161">
        <v>10.914999999999999</v>
      </c>
      <c r="AV19" s="161">
        <v>6.0811310000000001</v>
      </c>
      <c r="AW19" s="161">
        <v>1.0088999999999999</v>
      </c>
      <c r="AX19" s="227" t="s">
        <v>726</v>
      </c>
      <c r="AY19" s="189" t="s">
        <v>254</v>
      </c>
      <c r="AZ19" s="161">
        <v>2678</v>
      </c>
      <c r="BA19" s="161">
        <v>8.3949999999999996</v>
      </c>
      <c r="BB19" s="161">
        <v>5.1382960000000004</v>
      </c>
      <c r="BC19" s="161">
        <v>0.73802000000000001</v>
      </c>
      <c r="BD19" s="161">
        <v>4282</v>
      </c>
      <c r="BE19" s="161">
        <v>17.760999999999999</v>
      </c>
      <c r="BF19" s="161">
        <v>9.9482890000000008</v>
      </c>
      <c r="BG19" s="161">
        <v>1.64096</v>
      </c>
      <c r="BH19" s="161">
        <v>3783</v>
      </c>
      <c r="BI19" s="161">
        <v>13.564</v>
      </c>
      <c r="BJ19" s="161">
        <v>7.8754710000000001</v>
      </c>
      <c r="BK19" s="161">
        <v>1.22376</v>
      </c>
      <c r="BL19" s="161">
        <v>5940</v>
      </c>
      <c r="BM19" s="161">
        <v>30.449000000000002</v>
      </c>
      <c r="BN19" s="161">
        <v>16.824224999999998</v>
      </c>
      <c r="BO19" s="161">
        <v>2.8660299999999999</v>
      </c>
      <c r="BP19" s="227" t="s">
        <v>726</v>
      </c>
      <c r="BQ19" s="189" t="s">
        <v>254</v>
      </c>
      <c r="BR19" s="161">
        <v>3963</v>
      </c>
      <c r="BS19" s="161">
        <v>17.472000000000001</v>
      </c>
      <c r="BT19" s="161">
        <v>9.9699439999999999</v>
      </c>
      <c r="BU19" s="161">
        <v>1.61161</v>
      </c>
      <c r="BV19" s="161">
        <v>6235</v>
      </c>
      <c r="BW19" s="161">
        <v>36.701000000000001</v>
      </c>
      <c r="BX19" s="161">
        <v>20.366063</v>
      </c>
      <c r="BY19" s="161">
        <v>3.45322</v>
      </c>
      <c r="BZ19" s="161">
        <v>4221</v>
      </c>
      <c r="CA19" s="161">
        <v>20.346</v>
      </c>
      <c r="CB19" s="161">
        <v>11.888885999999999</v>
      </c>
      <c r="CC19" s="161">
        <v>1.8806799999999999</v>
      </c>
      <c r="CD19" s="161">
        <v>7158</v>
      </c>
      <c r="CE19" s="161">
        <v>45.082999999999998</v>
      </c>
      <c r="CF19" s="161">
        <v>25.151439</v>
      </c>
      <c r="CG19" s="161">
        <v>4.2043699999999999</v>
      </c>
      <c r="CH19" s="227" t="s">
        <v>726</v>
      </c>
      <c r="CI19" s="189" t="s">
        <v>254</v>
      </c>
      <c r="CJ19" s="161">
        <v>4738</v>
      </c>
      <c r="CK19" s="161">
        <v>25.373000000000001</v>
      </c>
      <c r="CL19" s="161">
        <v>15.352005</v>
      </c>
      <c r="CM19" s="161">
        <v>2.35439</v>
      </c>
      <c r="CN19" s="161">
        <v>7915</v>
      </c>
      <c r="CO19" s="161">
        <v>54.865000000000002</v>
      </c>
      <c r="CP19" s="161">
        <v>30.868611999999999</v>
      </c>
      <c r="CQ19" s="161">
        <v>5.1541199999999998</v>
      </c>
      <c r="CR19" s="161">
        <v>3695</v>
      </c>
      <c r="CS19" s="161">
        <v>20.792000000000002</v>
      </c>
      <c r="CT19" s="161">
        <v>12.803542</v>
      </c>
      <c r="CU19" s="161">
        <v>1.92354</v>
      </c>
      <c r="CV19" s="161">
        <v>6591</v>
      </c>
      <c r="CW19" s="161">
        <v>46.274999999999999</v>
      </c>
      <c r="CX19" s="161">
        <v>26.51078</v>
      </c>
      <c r="CY19" s="161">
        <v>4.3350999999999997</v>
      </c>
      <c r="CZ19" s="227" t="s">
        <v>726</v>
      </c>
      <c r="DA19" s="189" t="s">
        <v>254</v>
      </c>
      <c r="DB19" s="161">
        <v>3194</v>
      </c>
      <c r="DC19" s="161">
        <v>18.643000000000001</v>
      </c>
      <c r="DD19" s="161">
        <v>11.746219999999999</v>
      </c>
      <c r="DE19" s="161">
        <v>1.7157100000000001</v>
      </c>
      <c r="DF19" s="161">
        <v>5767</v>
      </c>
      <c r="DG19" s="161">
        <v>39.445999999999998</v>
      </c>
      <c r="DH19" s="161">
        <v>23.363754</v>
      </c>
      <c r="DI19" s="161">
        <v>3.6829900000000002</v>
      </c>
      <c r="DJ19" s="161">
        <v>2680</v>
      </c>
      <c r="DK19" s="161">
        <v>16.224</v>
      </c>
      <c r="DL19" s="161">
        <v>10.597075</v>
      </c>
      <c r="DM19" s="161">
        <v>1.4930410000000001</v>
      </c>
      <c r="DN19" s="161">
        <v>4592</v>
      </c>
      <c r="DO19" s="161">
        <v>30.347000000000001</v>
      </c>
      <c r="DP19" s="161">
        <v>19.074187999999999</v>
      </c>
      <c r="DQ19" s="161">
        <v>2.8656600000000001</v>
      </c>
      <c r="DR19" s="227" t="s">
        <v>726</v>
      </c>
      <c r="DS19" s="189" t="s">
        <v>254</v>
      </c>
      <c r="DT19" s="161">
        <v>2295</v>
      </c>
      <c r="DU19" s="161">
        <v>14.06</v>
      </c>
      <c r="DV19" s="161">
        <v>9.9621449999999996</v>
      </c>
      <c r="DW19" s="161">
        <v>1.2785</v>
      </c>
      <c r="DX19" s="161">
        <v>4101</v>
      </c>
      <c r="DY19" s="161">
        <v>24.382000000000001</v>
      </c>
      <c r="DZ19" s="161">
        <v>16.169834999999999</v>
      </c>
      <c r="EA19" s="161">
        <v>2.28105</v>
      </c>
      <c r="EB19" s="161">
        <v>2144</v>
      </c>
      <c r="EC19" s="161">
        <v>13.427</v>
      </c>
      <c r="ED19" s="161">
        <v>9.8776240000000008</v>
      </c>
      <c r="EE19" s="161">
        <v>1.16987</v>
      </c>
      <c r="EF19" s="161">
        <v>3757</v>
      </c>
      <c r="EG19" s="161">
        <v>24.59</v>
      </c>
      <c r="EH19" s="161">
        <v>17.243013000000001</v>
      </c>
      <c r="EI19" s="161">
        <v>2.2014770000000001</v>
      </c>
      <c r="EJ19" s="227" t="s">
        <v>726</v>
      </c>
      <c r="EK19" s="189" t="s">
        <v>254</v>
      </c>
      <c r="EL19" s="161">
        <v>1532</v>
      </c>
      <c r="EM19" s="161">
        <v>9.8940000000000001</v>
      </c>
      <c r="EN19" s="161">
        <v>7.5369469999999996</v>
      </c>
      <c r="EO19" s="161">
        <v>0.83228000000000002</v>
      </c>
      <c r="EP19" s="161">
        <v>2686</v>
      </c>
      <c r="EQ19" s="161">
        <v>16.594000000000001</v>
      </c>
      <c r="ER19" s="161">
        <v>12.144909999999999</v>
      </c>
      <c r="ES19" s="161">
        <v>1.4117200000000001</v>
      </c>
      <c r="ET19" s="161">
        <v>840</v>
      </c>
      <c r="EU19" s="161">
        <v>5.3049999999999997</v>
      </c>
      <c r="EV19" s="161">
        <v>4.2359999999999998</v>
      </c>
      <c r="EW19" s="161">
        <v>0.473495</v>
      </c>
      <c r="EX19" s="161">
        <v>1549</v>
      </c>
      <c r="EY19" s="161">
        <v>9.1329999999999991</v>
      </c>
      <c r="EZ19" s="161">
        <v>7.6316629999999996</v>
      </c>
      <c r="FA19" s="161">
        <v>0.72295900000000002</v>
      </c>
      <c r="FB19" s="227" t="s">
        <v>726</v>
      </c>
      <c r="FC19" s="226" t="s">
        <v>725</v>
      </c>
      <c r="FD19" s="161">
        <v>567</v>
      </c>
      <c r="FE19" s="161">
        <v>3.4750000000000001</v>
      </c>
      <c r="FF19" s="161">
        <v>2.5410529999999998</v>
      </c>
      <c r="FG19" s="161">
        <v>0.31448999999999999</v>
      </c>
      <c r="FH19" s="161">
        <v>1048</v>
      </c>
      <c r="FI19" s="161">
        <v>6.556</v>
      </c>
      <c r="FJ19" s="161">
        <v>5.3884299999999996</v>
      </c>
      <c r="FK19" s="161">
        <v>0.49653000000000003</v>
      </c>
      <c r="FL19" s="161">
        <v>416</v>
      </c>
      <c r="FM19" s="161">
        <v>2.8860000000000001</v>
      </c>
      <c r="FN19" s="161">
        <v>2.1303969999999999</v>
      </c>
      <c r="FO19" s="161">
        <v>0.18837999999999999</v>
      </c>
      <c r="FP19" s="161">
        <v>664</v>
      </c>
      <c r="FQ19" s="161">
        <v>4.1130000000000004</v>
      </c>
      <c r="FR19" s="161">
        <v>3.472788</v>
      </c>
      <c r="FS19" s="161">
        <v>0.29947000000000001</v>
      </c>
      <c r="FT19" s="227" t="s">
        <v>726</v>
      </c>
    </row>
    <row r="20" spans="1:176" ht="14.85" customHeight="1">
      <c r="A20" s="226" t="s">
        <v>727</v>
      </c>
      <c r="B20" s="161">
        <v>118271</v>
      </c>
      <c r="C20" s="161">
        <v>629.63599999999997</v>
      </c>
      <c r="D20" s="161">
        <v>379.80802899999998</v>
      </c>
      <c r="E20" s="161">
        <v>56.983147000000002</v>
      </c>
      <c r="F20" s="161">
        <v>45220</v>
      </c>
      <c r="G20" s="161">
        <v>219.25800000000001</v>
      </c>
      <c r="H20" s="161">
        <v>138.55345700000001</v>
      </c>
      <c r="I20" s="161">
        <v>19.536753000000001</v>
      </c>
      <c r="J20" s="161">
        <v>73051</v>
      </c>
      <c r="K20" s="161">
        <v>410.37799999999999</v>
      </c>
      <c r="L20" s="161">
        <v>241.254572</v>
      </c>
      <c r="M20" s="161">
        <v>37.446393999999998</v>
      </c>
      <c r="N20" s="227" t="s">
        <v>728</v>
      </c>
      <c r="O20" s="189" t="s">
        <v>256</v>
      </c>
      <c r="P20" s="161">
        <v>553</v>
      </c>
      <c r="Q20" s="161">
        <v>2.8050000000000002</v>
      </c>
      <c r="R20" s="161">
        <v>1.752963</v>
      </c>
      <c r="S20" s="161">
        <v>0.15228</v>
      </c>
      <c r="T20" s="161">
        <v>424</v>
      </c>
      <c r="U20" s="161">
        <v>1.895</v>
      </c>
      <c r="V20" s="161">
        <v>1.1401680000000001</v>
      </c>
      <c r="W20" s="161">
        <v>0.10349</v>
      </c>
      <c r="X20" s="161">
        <v>1823</v>
      </c>
      <c r="Y20" s="161">
        <v>9.423</v>
      </c>
      <c r="Z20" s="161">
        <v>5.1434889999999998</v>
      </c>
      <c r="AA20" s="161">
        <v>0.88818799999999998</v>
      </c>
      <c r="AB20" s="161">
        <v>1573</v>
      </c>
      <c r="AC20" s="161">
        <v>7.3860000000000001</v>
      </c>
      <c r="AD20" s="161">
        <v>4.0097180000000003</v>
      </c>
      <c r="AE20" s="161">
        <v>0.70817200000000002</v>
      </c>
      <c r="AF20" s="227" t="s">
        <v>728</v>
      </c>
      <c r="AG20" s="189" t="s">
        <v>256</v>
      </c>
      <c r="AH20" s="161">
        <v>2694</v>
      </c>
      <c r="AI20" s="161">
        <v>11.186</v>
      </c>
      <c r="AJ20" s="161">
        <v>6.5758470000000004</v>
      </c>
      <c r="AK20" s="161">
        <v>1.150174</v>
      </c>
      <c r="AL20" s="161">
        <v>2531</v>
      </c>
      <c r="AM20" s="161">
        <v>10.928000000000001</v>
      </c>
      <c r="AN20" s="161">
        <v>6.3590390000000001</v>
      </c>
      <c r="AO20" s="161">
        <v>1.122878</v>
      </c>
      <c r="AP20" s="161">
        <v>2071</v>
      </c>
      <c r="AQ20" s="161">
        <v>7.3920000000000003</v>
      </c>
      <c r="AR20" s="161">
        <v>4.480321</v>
      </c>
      <c r="AS20" s="161">
        <v>0.68833999999999995</v>
      </c>
      <c r="AT20" s="161">
        <v>2619</v>
      </c>
      <c r="AU20" s="161">
        <v>9.9760000000000009</v>
      </c>
      <c r="AV20" s="161">
        <v>5.5478009999999998</v>
      </c>
      <c r="AW20" s="161">
        <v>0.91883000000000004</v>
      </c>
      <c r="AX20" s="227" t="s">
        <v>728</v>
      </c>
      <c r="AY20" s="189" t="s">
        <v>256</v>
      </c>
      <c r="AZ20" s="161">
        <v>2080</v>
      </c>
      <c r="BA20" s="161">
        <v>6.327</v>
      </c>
      <c r="BB20" s="161">
        <v>3.7693460000000001</v>
      </c>
      <c r="BC20" s="161">
        <v>0.55790200000000001</v>
      </c>
      <c r="BD20" s="161">
        <v>3556</v>
      </c>
      <c r="BE20" s="161">
        <v>13.779</v>
      </c>
      <c r="BF20" s="161">
        <v>7.6668390000000004</v>
      </c>
      <c r="BG20" s="161">
        <v>1.264416</v>
      </c>
      <c r="BH20" s="161">
        <v>3185</v>
      </c>
      <c r="BI20" s="161">
        <v>11.246</v>
      </c>
      <c r="BJ20" s="161">
        <v>6.462974</v>
      </c>
      <c r="BK20" s="161">
        <v>1.000648</v>
      </c>
      <c r="BL20" s="161">
        <v>5393</v>
      </c>
      <c r="BM20" s="161">
        <v>24.859000000000002</v>
      </c>
      <c r="BN20" s="161">
        <v>13.640093</v>
      </c>
      <c r="BO20" s="161">
        <v>2.3094139999999999</v>
      </c>
      <c r="BP20" s="227" t="s">
        <v>728</v>
      </c>
      <c r="BQ20" s="189" t="s">
        <v>256</v>
      </c>
      <c r="BR20" s="161">
        <v>3944</v>
      </c>
      <c r="BS20" s="161">
        <v>14.818</v>
      </c>
      <c r="BT20" s="161">
        <v>8.6620679999999997</v>
      </c>
      <c r="BU20" s="161">
        <v>1.326532</v>
      </c>
      <c r="BV20" s="161">
        <v>6620</v>
      </c>
      <c r="BW20" s="161">
        <v>33.814</v>
      </c>
      <c r="BX20" s="161">
        <v>18.564305999999998</v>
      </c>
      <c r="BY20" s="161">
        <v>3.1568420000000001</v>
      </c>
      <c r="BZ20" s="161">
        <v>4500</v>
      </c>
      <c r="CA20" s="161">
        <v>19.896999999999998</v>
      </c>
      <c r="CB20" s="161">
        <v>11.810737</v>
      </c>
      <c r="CC20" s="161">
        <v>1.8094939999999999</v>
      </c>
      <c r="CD20" s="161">
        <v>7822</v>
      </c>
      <c r="CE20" s="161">
        <v>44.975999999999999</v>
      </c>
      <c r="CF20" s="161">
        <v>25.235251999999999</v>
      </c>
      <c r="CG20" s="161">
        <v>4.1636199999999999</v>
      </c>
      <c r="CH20" s="227" t="s">
        <v>728</v>
      </c>
      <c r="CI20" s="189" t="s">
        <v>256</v>
      </c>
      <c r="CJ20" s="161">
        <v>4622</v>
      </c>
      <c r="CK20" s="161">
        <v>23.344999999999999</v>
      </c>
      <c r="CL20" s="161">
        <v>14.112475999999999</v>
      </c>
      <c r="CM20" s="161">
        <v>2.1461060000000001</v>
      </c>
      <c r="CN20" s="161">
        <v>8709</v>
      </c>
      <c r="CO20" s="161">
        <v>56.7</v>
      </c>
      <c r="CP20" s="161">
        <v>31.818472</v>
      </c>
      <c r="CQ20" s="161">
        <v>5.3149699999999998</v>
      </c>
      <c r="CR20" s="161">
        <v>3941</v>
      </c>
      <c r="CS20" s="161">
        <v>21.091999999999999</v>
      </c>
      <c r="CT20" s="161">
        <v>13.193771999999999</v>
      </c>
      <c r="CU20" s="161">
        <v>1.931932</v>
      </c>
      <c r="CV20" s="161">
        <v>7255</v>
      </c>
      <c r="CW20" s="161">
        <v>48.127000000000002</v>
      </c>
      <c r="CX20" s="161">
        <v>27.430551999999999</v>
      </c>
      <c r="CY20" s="161">
        <v>4.5054040000000004</v>
      </c>
      <c r="CZ20" s="227" t="s">
        <v>728</v>
      </c>
      <c r="DA20" s="189" t="s">
        <v>256</v>
      </c>
      <c r="DB20" s="161">
        <v>3383</v>
      </c>
      <c r="DC20" s="161">
        <v>19.018999999999998</v>
      </c>
      <c r="DD20" s="161">
        <v>12.262406</v>
      </c>
      <c r="DE20" s="161">
        <v>1.7384120000000001</v>
      </c>
      <c r="DF20" s="161">
        <v>6178</v>
      </c>
      <c r="DG20" s="161">
        <v>39.442</v>
      </c>
      <c r="DH20" s="161">
        <v>23.510092</v>
      </c>
      <c r="DI20" s="161">
        <v>3.6467960000000001</v>
      </c>
      <c r="DJ20" s="161">
        <v>3054</v>
      </c>
      <c r="DK20" s="161">
        <v>17.626000000000001</v>
      </c>
      <c r="DL20" s="161">
        <v>11.736651999999999</v>
      </c>
      <c r="DM20" s="161">
        <v>1.5292939999999999</v>
      </c>
      <c r="DN20" s="161">
        <v>5384</v>
      </c>
      <c r="DO20" s="161">
        <v>32.360999999999997</v>
      </c>
      <c r="DP20" s="161">
        <v>19.896543000000001</v>
      </c>
      <c r="DQ20" s="161">
        <v>2.9152520000000002</v>
      </c>
      <c r="DR20" s="227" t="s">
        <v>728</v>
      </c>
      <c r="DS20" s="189" t="s">
        <v>256</v>
      </c>
      <c r="DT20" s="161">
        <v>2763</v>
      </c>
      <c r="DU20" s="161">
        <v>16.158999999999999</v>
      </c>
      <c r="DV20" s="161">
        <v>11.214795000000001</v>
      </c>
      <c r="DW20" s="161">
        <v>1.3909860000000001</v>
      </c>
      <c r="DX20" s="161">
        <v>4500</v>
      </c>
      <c r="DY20" s="161">
        <v>26.353000000000002</v>
      </c>
      <c r="DZ20" s="161">
        <v>16.350124000000001</v>
      </c>
      <c r="EA20" s="161">
        <v>2.3533460000000002</v>
      </c>
      <c r="EB20" s="161">
        <v>2445</v>
      </c>
      <c r="EC20" s="161">
        <v>14.590999999999999</v>
      </c>
      <c r="ED20" s="161">
        <v>10.284827999999999</v>
      </c>
      <c r="EE20" s="161">
        <v>1.21637</v>
      </c>
      <c r="EF20" s="161">
        <v>4046</v>
      </c>
      <c r="EG20" s="161">
        <v>23.584</v>
      </c>
      <c r="EH20" s="161">
        <v>15.343185999999999</v>
      </c>
      <c r="EI20" s="161">
        <v>2.02413</v>
      </c>
      <c r="EJ20" s="227" t="s">
        <v>728</v>
      </c>
      <c r="EK20" s="189" t="s">
        <v>256</v>
      </c>
      <c r="EL20" s="161">
        <v>1755</v>
      </c>
      <c r="EM20" s="161">
        <v>10.472</v>
      </c>
      <c r="EN20" s="161">
        <v>7.2230869999999996</v>
      </c>
      <c r="EO20" s="161">
        <v>0.86999899999999997</v>
      </c>
      <c r="EP20" s="161">
        <v>2945</v>
      </c>
      <c r="EQ20" s="161">
        <v>17.43</v>
      </c>
      <c r="ER20" s="161">
        <v>11.632546</v>
      </c>
      <c r="ES20" s="161">
        <v>1.456966</v>
      </c>
      <c r="ET20" s="161">
        <v>1070</v>
      </c>
      <c r="EU20" s="161">
        <v>6.5510000000000002</v>
      </c>
      <c r="EV20" s="161">
        <v>4.6559569999999999</v>
      </c>
      <c r="EW20" s="161">
        <v>0.54023100000000002</v>
      </c>
      <c r="EX20" s="161">
        <v>1630</v>
      </c>
      <c r="EY20" s="161">
        <v>8.5809999999999995</v>
      </c>
      <c r="EZ20" s="161">
        <v>6.052257</v>
      </c>
      <c r="FA20" s="161">
        <v>0.66478999999999999</v>
      </c>
      <c r="FB20" s="227" t="s">
        <v>728</v>
      </c>
      <c r="FC20" s="226" t="s">
        <v>727</v>
      </c>
      <c r="FD20" s="161">
        <v>798</v>
      </c>
      <c r="FE20" s="161">
        <v>4.1529999999999996</v>
      </c>
      <c r="FF20" s="161">
        <v>2.9930659999999998</v>
      </c>
      <c r="FG20" s="161">
        <v>0.362201</v>
      </c>
      <c r="FH20" s="161">
        <v>1184</v>
      </c>
      <c r="FI20" s="161">
        <v>6.3959999999999999</v>
      </c>
      <c r="FJ20" s="161">
        <v>4.4278469999999999</v>
      </c>
      <c r="FK20" s="161">
        <v>0.50979600000000003</v>
      </c>
      <c r="FL20" s="161">
        <v>539</v>
      </c>
      <c r="FM20" s="161">
        <v>3.1560000000000001</v>
      </c>
      <c r="FN20" s="161">
        <v>2.2186729999999999</v>
      </c>
      <c r="FO20" s="161">
        <v>0.23766399999999999</v>
      </c>
      <c r="FP20" s="161">
        <v>682</v>
      </c>
      <c r="FQ20" s="161">
        <v>3.7909999999999999</v>
      </c>
      <c r="FR20" s="161">
        <v>2.629737</v>
      </c>
      <c r="FS20" s="161">
        <v>0.307282</v>
      </c>
      <c r="FT20" s="227" t="s">
        <v>728</v>
      </c>
    </row>
    <row r="21" spans="1:176" ht="14.85" customHeight="1">
      <c r="A21" s="226" t="s">
        <v>729</v>
      </c>
      <c r="B21" s="161">
        <v>110342</v>
      </c>
      <c r="C21" s="161">
        <v>549.15899999999999</v>
      </c>
      <c r="D21" s="161">
        <v>352.783931</v>
      </c>
      <c r="E21" s="161">
        <v>49.587169000000003</v>
      </c>
      <c r="F21" s="161">
        <v>43804</v>
      </c>
      <c r="G21" s="161">
        <v>198.977</v>
      </c>
      <c r="H21" s="161">
        <v>133.021627</v>
      </c>
      <c r="I21" s="161">
        <v>17.620480000000001</v>
      </c>
      <c r="J21" s="161">
        <v>66538</v>
      </c>
      <c r="K21" s="161">
        <v>350.18200000000002</v>
      </c>
      <c r="L21" s="161">
        <v>219.762304</v>
      </c>
      <c r="M21" s="161">
        <v>31.966688999999999</v>
      </c>
      <c r="N21" s="227" t="s">
        <v>730</v>
      </c>
      <c r="O21" s="189" t="s">
        <v>257</v>
      </c>
      <c r="P21" s="161">
        <v>451</v>
      </c>
      <c r="Q21" s="161">
        <v>2.1800000000000002</v>
      </c>
      <c r="R21" s="161">
        <v>1.391473</v>
      </c>
      <c r="S21" s="161">
        <v>0.124278</v>
      </c>
      <c r="T21" s="161">
        <v>322</v>
      </c>
      <c r="U21" s="161">
        <v>1.4530000000000001</v>
      </c>
      <c r="V21" s="161">
        <v>0.87125399999999997</v>
      </c>
      <c r="W21" s="161">
        <v>7.3116E-2</v>
      </c>
      <c r="X21" s="161">
        <v>1386</v>
      </c>
      <c r="Y21" s="161">
        <v>6.4329999999999998</v>
      </c>
      <c r="Z21" s="161">
        <v>3.5395850000000002</v>
      </c>
      <c r="AA21" s="161">
        <v>0.60988200000000004</v>
      </c>
      <c r="AB21" s="161">
        <v>1171</v>
      </c>
      <c r="AC21" s="161">
        <v>5.22</v>
      </c>
      <c r="AD21" s="161">
        <v>2.8246199999999999</v>
      </c>
      <c r="AE21" s="161">
        <v>0.49227799999999999</v>
      </c>
      <c r="AF21" s="227" t="s">
        <v>730</v>
      </c>
      <c r="AG21" s="189" t="s">
        <v>257</v>
      </c>
      <c r="AH21" s="161">
        <v>1843</v>
      </c>
      <c r="AI21" s="161">
        <v>6.4619999999999997</v>
      </c>
      <c r="AJ21" s="161">
        <v>3.6322540000000001</v>
      </c>
      <c r="AK21" s="161">
        <v>0.59884199999999999</v>
      </c>
      <c r="AL21" s="161">
        <v>1741</v>
      </c>
      <c r="AM21" s="161">
        <v>6.2590000000000003</v>
      </c>
      <c r="AN21" s="161">
        <v>3.5530490000000001</v>
      </c>
      <c r="AO21" s="161">
        <v>0.58865199999999995</v>
      </c>
      <c r="AP21" s="161">
        <v>2042</v>
      </c>
      <c r="AQ21" s="161">
        <v>5.9169999999999998</v>
      </c>
      <c r="AR21" s="161">
        <v>3.620886</v>
      </c>
      <c r="AS21" s="161">
        <v>0.51184200000000002</v>
      </c>
      <c r="AT21" s="161">
        <v>2607</v>
      </c>
      <c r="AU21" s="161">
        <v>8.6620000000000008</v>
      </c>
      <c r="AV21" s="161">
        <v>4.8587179999999996</v>
      </c>
      <c r="AW21" s="161">
        <v>0.78775600000000001</v>
      </c>
      <c r="AX21" s="227" t="s">
        <v>730</v>
      </c>
      <c r="AY21" s="189" t="s">
        <v>257</v>
      </c>
      <c r="AZ21" s="161">
        <v>2278</v>
      </c>
      <c r="BA21" s="161">
        <v>6.5110000000000001</v>
      </c>
      <c r="BB21" s="161">
        <v>3.8417560000000002</v>
      </c>
      <c r="BC21" s="161">
        <v>0.57101999999999997</v>
      </c>
      <c r="BD21" s="161">
        <v>3460</v>
      </c>
      <c r="BE21" s="161">
        <v>13.132</v>
      </c>
      <c r="BF21" s="161">
        <v>7.367794</v>
      </c>
      <c r="BG21" s="161">
        <v>1.2261299999999999</v>
      </c>
      <c r="BH21" s="161">
        <v>2928</v>
      </c>
      <c r="BI21" s="161">
        <v>9.5069999999999997</v>
      </c>
      <c r="BJ21" s="161">
        <v>5.6064959999999999</v>
      </c>
      <c r="BK21" s="161">
        <v>0.83679599999999998</v>
      </c>
      <c r="BL21" s="161">
        <v>4358</v>
      </c>
      <c r="BM21" s="161">
        <v>18.488</v>
      </c>
      <c r="BN21" s="161">
        <v>10.391772</v>
      </c>
      <c r="BO21" s="161">
        <v>1.7484219999999999</v>
      </c>
      <c r="BP21" s="227" t="s">
        <v>730</v>
      </c>
      <c r="BQ21" s="189" t="s">
        <v>257</v>
      </c>
      <c r="BR21" s="161">
        <v>3479</v>
      </c>
      <c r="BS21" s="161">
        <v>12.34</v>
      </c>
      <c r="BT21" s="161">
        <v>7.4394539999999996</v>
      </c>
      <c r="BU21" s="161">
        <v>1.0903499999999999</v>
      </c>
      <c r="BV21" s="161">
        <v>5004</v>
      </c>
      <c r="BW21" s="161">
        <v>24.041</v>
      </c>
      <c r="BX21" s="161">
        <v>13.423688</v>
      </c>
      <c r="BY21" s="161">
        <v>2.2495560000000001</v>
      </c>
      <c r="BZ21" s="161">
        <v>3811</v>
      </c>
      <c r="CA21" s="161">
        <v>14.398999999999999</v>
      </c>
      <c r="CB21" s="161">
        <v>8.8641279999999991</v>
      </c>
      <c r="CC21" s="161">
        <v>1.2879160000000001</v>
      </c>
      <c r="CD21" s="161">
        <v>6068</v>
      </c>
      <c r="CE21" s="161">
        <v>32.527000000000001</v>
      </c>
      <c r="CF21" s="161">
        <v>18.626994</v>
      </c>
      <c r="CG21" s="161">
        <v>3.0265200000000001</v>
      </c>
      <c r="CH21" s="227" t="s">
        <v>730</v>
      </c>
      <c r="CI21" s="189" t="s">
        <v>257</v>
      </c>
      <c r="CJ21" s="161">
        <v>3966</v>
      </c>
      <c r="CK21" s="161">
        <v>17.754000000000001</v>
      </c>
      <c r="CL21" s="161">
        <v>11.092911000000001</v>
      </c>
      <c r="CM21" s="161">
        <v>1.5797540000000001</v>
      </c>
      <c r="CN21" s="161">
        <v>6431</v>
      </c>
      <c r="CO21" s="161">
        <v>35.198</v>
      </c>
      <c r="CP21" s="161">
        <v>20.409576999999999</v>
      </c>
      <c r="CQ21" s="161">
        <v>3.2676639999999999</v>
      </c>
      <c r="CR21" s="161">
        <v>3284</v>
      </c>
      <c r="CS21" s="161">
        <v>14.787000000000001</v>
      </c>
      <c r="CT21" s="161">
        <v>9.5855309999999996</v>
      </c>
      <c r="CU21" s="161">
        <v>1.325936</v>
      </c>
      <c r="CV21" s="161">
        <v>5763</v>
      </c>
      <c r="CW21" s="161">
        <v>34.273000000000003</v>
      </c>
      <c r="CX21" s="161">
        <v>20.450140000000001</v>
      </c>
      <c r="CY21" s="161">
        <v>3.19381</v>
      </c>
      <c r="CZ21" s="227" t="s">
        <v>730</v>
      </c>
      <c r="DA21" s="189" t="s">
        <v>257</v>
      </c>
      <c r="DB21" s="161">
        <v>3223</v>
      </c>
      <c r="DC21" s="161">
        <v>16.428999999999998</v>
      </c>
      <c r="DD21" s="161">
        <v>11.100600999999999</v>
      </c>
      <c r="DE21" s="161">
        <v>1.4705980000000001</v>
      </c>
      <c r="DF21" s="161">
        <v>5689</v>
      </c>
      <c r="DG21" s="161">
        <v>34.218000000000004</v>
      </c>
      <c r="DH21" s="161">
        <v>21.080542999999999</v>
      </c>
      <c r="DI21" s="161">
        <v>3.1912560000000001</v>
      </c>
      <c r="DJ21" s="161">
        <v>3322</v>
      </c>
      <c r="DK21" s="161">
        <v>16.841999999999999</v>
      </c>
      <c r="DL21" s="161">
        <v>11.828844999999999</v>
      </c>
      <c r="DM21" s="161">
        <v>1.5076909999999999</v>
      </c>
      <c r="DN21" s="161">
        <v>5524</v>
      </c>
      <c r="DO21" s="161">
        <v>31.469000000000001</v>
      </c>
      <c r="DP21" s="161">
        <v>20.048746000000001</v>
      </c>
      <c r="DQ21" s="161">
        <v>2.90178</v>
      </c>
      <c r="DR21" s="227" t="s">
        <v>730</v>
      </c>
      <c r="DS21" s="189" t="s">
        <v>257</v>
      </c>
      <c r="DT21" s="161">
        <v>3187</v>
      </c>
      <c r="DU21" s="161">
        <v>17.472000000000001</v>
      </c>
      <c r="DV21" s="161">
        <v>12.220993</v>
      </c>
      <c r="DW21" s="161">
        <v>1.5571699999999999</v>
      </c>
      <c r="DX21" s="161">
        <v>5346</v>
      </c>
      <c r="DY21" s="161">
        <v>30.465</v>
      </c>
      <c r="DZ21" s="161">
        <v>20.463659</v>
      </c>
      <c r="EA21" s="161">
        <v>2.7340399999999998</v>
      </c>
      <c r="EB21" s="161">
        <v>3095</v>
      </c>
      <c r="EC21" s="161">
        <v>18.812999999999999</v>
      </c>
      <c r="ED21" s="161">
        <v>13.855829</v>
      </c>
      <c r="EE21" s="161">
        <v>1.6682509999999999</v>
      </c>
      <c r="EF21" s="161">
        <v>4833</v>
      </c>
      <c r="EG21" s="161">
        <v>28.81</v>
      </c>
      <c r="EH21" s="161">
        <v>20.224634000000002</v>
      </c>
      <c r="EI21" s="161">
        <v>2.547714</v>
      </c>
      <c r="EJ21" s="227" t="s">
        <v>730</v>
      </c>
      <c r="EK21" s="189" t="s">
        <v>257</v>
      </c>
      <c r="EL21" s="161">
        <v>2255</v>
      </c>
      <c r="EM21" s="161">
        <v>13.318</v>
      </c>
      <c r="EN21" s="161">
        <v>10.098274999999999</v>
      </c>
      <c r="EO21" s="161">
        <v>1.1477539999999999</v>
      </c>
      <c r="EP21" s="161">
        <v>3554</v>
      </c>
      <c r="EQ21" s="161">
        <v>19.986000000000001</v>
      </c>
      <c r="ER21" s="161">
        <v>15.126548</v>
      </c>
      <c r="ES21" s="161">
        <v>1.7291510000000001</v>
      </c>
      <c r="ET21" s="161">
        <v>1454</v>
      </c>
      <c r="EU21" s="161">
        <v>8.8699999999999992</v>
      </c>
      <c r="EV21" s="161">
        <v>6.8672630000000003</v>
      </c>
      <c r="EW21" s="161">
        <v>0.79392600000000002</v>
      </c>
      <c r="EX21" s="161">
        <v>2158</v>
      </c>
      <c r="EY21" s="161">
        <v>11.952999999999999</v>
      </c>
      <c r="EZ21" s="161">
        <v>9.1674690000000005</v>
      </c>
      <c r="FA21" s="161">
        <v>1.016284</v>
      </c>
      <c r="FB21" s="227" t="s">
        <v>730</v>
      </c>
      <c r="FC21" s="226" t="s">
        <v>729</v>
      </c>
      <c r="FD21" s="161">
        <v>1099</v>
      </c>
      <c r="FE21" s="161">
        <v>6.9829999999999997</v>
      </c>
      <c r="FF21" s="161">
        <v>5.3987239999999996</v>
      </c>
      <c r="FG21" s="161">
        <v>0.61384399999999995</v>
      </c>
      <c r="FH21" s="161">
        <v>1559</v>
      </c>
      <c r="FI21" s="161">
        <v>8.5920000000000005</v>
      </c>
      <c r="FJ21" s="161">
        <v>6.7940930000000002</v>
      </c>
      <c r="FK21" s="161">
        <v>0.72059099999999998</v>
      </c>
      <c r="FL21" s="161">
        <v>701</v>
      </c>
      <c r="FM21" s="161">
        <v>3.96</v>
      </c>
      <c r="FN21" s="161">
        <v>3.0366230000000001</v>
      </c>
      <c r="FO21" s="161">
        <v>0.32462999999999997</v>
      </c>
      <c r="FP21" s="161">
        <v>950</v>
      </c>
      <c r="FQ21" s="161">
        <v>5.4359999999999999</v>
      </c>
      <c r="FR21" s="161">
        <v>4.0790059999999997</v>
      </c>
      <c r="FS21" s="161">
        <v>0.47196900000000003</v>
      </c>
      <c r="FT21" s="227" t="s">
        <v>730</v>
      </c>
    </row>
    <row r="22" spans="1:176" ht="14.85" customHeight="1">
      <c r="A22" s="224" t="s">
        <v>127</v>
      </c>
      <c r="B22" s="160">
        <v>1411558</v>
      </c>
      <c r="C22" s="160">
        <v>9391.6869999999999</v>
      </c>
      <c r="D22" s="160">
        <v>6179.1305309999998</v>
      </c>
      <c r="E22" s="160">
        <v>857.04289100000005</v>
      </c>
      <c r="F22" s="160">
        <v>566486</v>
      </c>
      <c r="G22" s="160">
        <v>3396.7759999999998</v>
      </c>
      <c r="H22" s="160">
        <v>2321.6085939999998</v>
      </c>
      <c r="I22" s="160">
        <v>307.45056299999999</v>
      </c>
      <c r="J22" s="160">
        <v>845072</v>
      </c>
      <c r="K22" s="160">
        <v>5994.9110000000001</v>
      </c>
      <c r="L22" s="160">
        <v>3857.521937</v>
      </c>
      <c r="M22" s="160">
        <v>549.59232799999995</v>
      </c>
      <c r="N22" s="225" t="s">
        <v>288</v>
      </c>
      <c r="O22" s="186" t="s">
        <v>272</v>
      </c>
      <c r="P22" s="160">
        <v>5598</v>
      </c>
      <c r="Q22" s="160">
        <v>33.902999999999999</v>
      </c>
      <c r="R22" s="160">
        <v>21.704747999999999</v>
      </c>
      <c r="S22" s="160">
        <v>1.8208420000000001</v>
      </c>
      <c r="T22" s="160">
        <v>4681</v>
      </c>
      <c r="U22" s="160">
        <v>26.31</v>
      </c>
      <c r="V22" s="160">
        <v>16.651921000000002</v>
      </c>
      <c r="W22" s="160">
        <v>1.347426</v>
      </c>
      <c r="X22" s="160">
        <v>18862</v>
      </c>
      <c r="Y22" s="160">
        <v>106.828</v>
      </c>
      <c r="Z22" s="160">
        <v>60.850439999999999</v>
      </c>
      <c r="AA22" s="160">
        <v>10.236324</v>
      </c>
      <c r="AB22" s="160">
        <v>16453</v>
      </c>
      <c r="AC22" s="160">
        <v>90.989000000000004</v>
      </c>
      <c r="AD22" s="160">
        <v>51.891289999999998</v>
      </c>
      <c r="AE22" s="160">
        <v>8.7668900000000001</v>
      </c>
      <c r="AF22" s="225" t="s">
        <v>288</v>
      </c>
      <c r="AG22" s="186" t="s">
        <v>272</v>
      </c>
      <c r="AH22" s="160">
        <v>26284</v>
      </c>
      <c r="AI22" s="160">
        <v>123.318</v>
      </c>
      <c r="AJ22" s="160">
        <v>76.152703000000002</v>
      </c>
      <c r="AK22" s="160">
        <v>12.202556</v>
      </c>
      <c r="AL22" s="160">
        <v>24036</v>
      </c>
      <c r="AM22" s="160">
        <v>113.565</v>
      </c>
      <c r="AN22" s="160">
        <v>67.677263999999994</v>
      </c>
      <c r="AO22" s="160">
        <v>11.124421999999999</v>
      </c>
      <c r="AP22" s="160">
        <v>28089</v>
      </c>
      <c r="AQ22" s="160">
        <v>112.822</v>
      </c>
      <c r="AR22" s="160">
        <v>70.756105000000005</v>
      </c>
      <c r="AS22" s="160">
        <v>10.165005000000001</v>
      </c>
      <c r="AT22" s="160">
        <v>32073</v>
      </c>
      <c r="AU22" s="160">
        <v>142.114</v>
      </c>
      <c r="AV22" s="160">
        <v>83.106059999999999</v>
      </c>
      <c r="AW22" s="160">
        <v>12.856351999999999</v>
      </c>
      <c r="AX22" s="225" t="s">
        <v>288</v>
      </c>
      <c r="AY22" s="186" t="s">
        <v>272</v>
      </c>
      <c r="AZ22" s="160">
        <v>36057</v>
      </c>
      <c r="BA22" s="160">
        <v>130.83699999999999</v>
      </c>
      <c r="BB22" s="160">
        <v>84.184089</v>
      </c>
      <c r="BC22" s="160">
        <v>11.636782999999999</v>
      </c>
      <c r="BD22" s="160">
        <v>54101</v>
      </c>
      <c r="BE22" s="160">
        <v>253.66</v>
      </c>
      <c r="BF22" s="160">
        <v>150.87039999999999</v>
      </c>
      <c r="BG22" s="160">
        <v>23.300640999999999</v>
      </c>
      <c r="BH22" s="160">
        <v>43035</v>
      </c>
      <c r="BI22" s="160">
        <v>181.48099999999999</v>
      </c>
      <c r="BJ22" s="160">
        <v>114.50695899999999</v>
      </c>
      <c r="BK22" s="160">
        <v>16.365687000000001</v>
      </c>
      <c r="BL22" s="160">
        <v>64584</v>
      </c>
      <c r="BM22" s="160">
        <v>381.12299999999999</v>
      </c>
      <c r="BN22" s="160">
        <v>221.11589499999999</v>
      </c>
      <c r="BO22" s="160">
        <v>35.311326000000001</v>
      </c>
      <c r="BP22" s="225" t="s">
        <v>288</v>
      </c>
      <c r="BQ22" s="186" t="s">
        <v>272</v>
      </c>
      <c r="BR22" s="160">
        <v>46703</v>
      </c>
      <c r="BS22" s="160">
        <v>222.38499999999999</v>
      </c>
      <c r="BT22" s="160">
        <v>140.93239299999999</v>
      </c>
      <c r="BU22" s="160">
        <v>20.320498000000001</v>
      </c>
      <c r="BV22" s="160">
        <v>67212</v>
      </c>
      <c r="BW22" s="160">
        <v>452.267</v>
      </c>
      <c r="BX22" s="160">
        <v>265.74674099999999</v>
      </c>
      <c r="BY22" s="160">
        <v>42.003286000000003</v>
      </c>
      <c r="BZ22" s="160">
        <v>50003</v>
      </c>
      <c r="CA22" s="160">
        <v>274.36599999999999</v>
      </c>
      <c r="CB22" s="160">
        <v>178.77017799999999</v>
      </c>
      <c r="CC22" s="160">
        <v>25.182406</v>
      </c>
      <c r="CD22" s="160">
        <v>75776</v>
      </c>
      <c r="CE22" s="160">
        <v>560.71</v>
      </c>
      <c r="CF22" s="160">
        <v>333.35492599999998</v>
      </c>
      <c r="CG22" s="160">
        <v>51.920453999999999</v>
      </c>
      <c r="CH22" s="225" t="s">
        <v>288</v>
      </c>
      <c r="CI22" s="186" t="s">
        <v>272</v>
      </c>
      <c r="CJ22" s="160">
        <v>52735</v>
      </c>
      <c r="CK22" s="160">
        <v>310.47899999999998</v>
      </c>
      <c r="CL22" s="160">
        <v>206.53336899999999</v>
      </c>
      <c r="CM22" s="160">
        <v>28.527875000000002</v>
      </c>
      <c r="CN22" s="160">
        <v>82292</v>
      </c>
      <c r="CO22" s="160">
        <v>644.65099999999995</v>
      </c>
      <c r="CP22" s="160">
        <v>389.71361999999999</v>
      </c>
      <c r="CQ22" s="160">
        <v>59.378349999999998</v>
      </c>
      <c r="CR22" s="160">
        <v>43154</v>
      </c>
      <c r="CS22" s="160">
        <v>273.37200000000001</v>
      </c>
      <c r="CT22" s="160">
        <v>185.84495100000001</v>
      </c>
      <c r="CU22" s="160">
        <v>25.163781</v>
      </c>
      <c r="CV22" s="160">
        <v>74171</v>
      </c>
      <c r="CW22" s="160">
        <v>606.43799999999999</v>
      </c>
      <c r="CX22" s="160">
        <v>374.55132800000001</v>
      </c>
      <c r="CY22" s="160">
        <v>55.776296000000002</v>
      </c>
      <c r="CZ22" s="225" t="s">
        <v>288</v>
      </c>
      <c r="DA22" s="186" t="s">
        <v>272</v>
      </c>
      <c r="DB22" s="160">
        <v>42578</v>
      </c>
      <c r="DC22" s="160">
        <v>294.82799999999997</v>
      </c>
      <c r="DD22" s="160">
        <v>202.20367200000001</v>
      </c>
      <c r="DE22" s="160">
        <v>26.998322999999999</v>
      </c>
      <c r="DF22" s="160">
        <v>73792</v>
      </c>
      <c r="DG22" s="160">
        <v>597.68499999999995</v>
      </c>
      <c r="DH22" s="160">
        <v>384.50469399999997</v>
      </c>
      <c r="DI22" s="160">
        <v>55.434359000000001</v>
      </c>
      <c r="DJ22" s="160">
        <v>42603</v>
      </c>
      <c r="DK22" s="160">
        <v>308.589</v>
      </c>
      <c r="DL22" s="160">
        <v>216.89558400000001</v>
      </c>
      <c r="DM22" s="160">
        <v>28.025857999999999</v>
      </c>
      <c r="DN22" s="160">
        <v>71401</v>
      </c>
      <c r="DO22" s="160">
        <v>565.56100000000004</v>
      </c>
      <c r="DP22" s="160">
        <v>374.95998900000001</v>
      </c>
      <c r="DQ22" s="160">
        <v>52.637372999999997</v>
      </c>
      <c r="DR22" s="225" t="s">
        <v>288</v>
      </c>
      <c r="DS22" s="186" t="s">
        <v>272</v>
      </c>
      <c r="DT22" s="160">
        <v>39528</v>
      </c>
      <c r="DU22" s="160">
        <v>292.31400000000002</v>
      </c>
      <c r="DV22" s="160">
        <v>211.92238</v>
      </c>
      <c r="DW22" s="160">
        <v>26.337394</v>
      </c>
      <c r="DX22" s="160">
        <v>63815</v>
      </c>
      <c r="DY22" s="160">
        <v>484.33300000000003</v>
      </c>
      <c r="DZ22" s="160">
        <v>332.631775</v>
      </c>
      <c r="EA22" s="160">
        <v>44.955907000000003</v>
      </c>
      <c r="EB22" s="160">
        <v>36044</v>
      </c>
      <c r="EC22" s="160">
        <v>284.036</v>
      </c>
      <c r="ED22" s="160">
        <v>208.77527699999999</v>
      </c>
      <c r="EE22" s="160">
        <v>25.383502</v>
      </c>
      <c r="EF22" s="160">
        <v>55833</v>
      </c>
      <c r="EG22" s="160">
        <v>428.803</v>
      </c>
      <c r="EH22" s="160">
        <v>310.61272700000001</v>
      </c>
      <c r="EI22" s="160">
        <v>39.177652999999999</v>
      </c>
      <c r="EJ22" s="225" t="s">
        <v>288</v>
      </c>
      <c r="EK22" s="186" t="s">
        <v>272</v>
      </c>
      <c r="EL22" s="160">
        <v>25572</v>
      </c>
      <c r="EM22" s="160">
        <v>209.376</v>
      </c>
      <c r="EN22" s="160">
        <v>156.95949300000001</v>
      </c>
      <c r="EO22" s="160">
        <v>18.487641</v>
      </c>
      <c r="EP22" s="160">
        <v>38723</v>
      </c>
      <c r="EQ22" s="160">
        <v>301.18700000000001</v>
      </c>
      <c r="ER22" s="160">
        <v>228.61886999999999</v>
      </c>
      <c r="ES22" s="160">
        <v>26.405328000000001</v>
      </c>
      <c r="ET22" s="160">
        <v>13622</v>
      </c>
      <c r="EU22" s="160">
        <v>111.491</v>
      </c>
      <c r="EV22" s="160">
        <v>85.240010999999996</v>
      </c>
      <c r="EW22" s="160">
        <v>9.9485779999999995</v>
      </c>
      <c r="EX22" s="160">
        <v>21308</v>
      </c>
      <c r="EY22" s="160">
        <v>161.69499999999999</v>
      </c>
      <c r="EZ22" s="160">
        <v>125.779827</v>
      </c>
      <c r="FA22" s="160">
        <v>13.609556</v>
      </c>
      <c r="FB22" s="225" t="s">
        <v>288</v>
      </c>
      <c r="FC22" s="224" t="s">
        <v>127</v>
      </c>
      <c r="FD22" s="160">
        <v>9650</v>
      </c>
      <c r="FE22" s="160">
        <v>75.965999999999994</v>
      </c>
      <c r="FF22" s="160">
        <v>58.977555000000002</v>
      </c>
      <c r="FG22" s="160">
        <v>6.8762270000000001</v>
      </c>
      <c r="FH22" s="160">
        <v>15256</v>
      </c>
      <c r="FI22" s="160">
        <v>113.411</v>
      </c>
      <c r="FJ22" s="160">
        <v>90.107061999999999</v>
      </c>
      <c r="FK22" s="160">
        <v>9.5265839999999997</v>
      </c>
      <c r="FL22" s="160">
        <v>6369</v>
      </c>
      <c r="FM22" s="160">
        <v>50.384999999999998</v>
      </c>
      <c r="FN22" s="160">
        <v>40.398687000000002</v>
      </c>
      <c r="FO22" s="160">
        <v>3.7712829999999999</v>
      </c>
      <c r="FP22" s="160">
        <v>9565</v>
      </c>
      <c r="FQ22" s="160">
        <v>70.409000000000006</v>
      </c>
      <c r="FR22" s="160">
        <v>55.627547999999997</v>
      </c>
      <c r="FS22" s="160">
        <v>6.0601250000000002</v>
      </c>
      <c r="FT22" s="225" t="s">
        <v>288</v>
      </c>
    </row>
    <row r="23" spans="1:176" ht="14.85" customHeight="1">
      <c r="A23" s="226" t="s">
        <v>273</v>
      </c>
      <c r="B23" s="161">
        <v>992735</v>
      </c>
      <c r="C23" s="161">
        <v>6526.7960000000003</v>
      </c>
      <c r="D23" s="161">
        <v>4366.7467589999997</v>
      </c>
      <c r="E23" s="161">
        <v>595.40039000000002</v>
      </c>
      <c r="F23" s="161">
        <v>397294</v>
      </c>
      <c r="G23" s="161">
        <v>2336.15</v>
      </c>
      <c r="H23" s="161">
        <v>1630.137207</v>
      </c>
      <c r="I23" s="161">
        <v>211.59172899999999</v>
      </c>
      <c r="J23" s="161">
        <v>595441</v>
      </c>
      <c r="K23" s="161">
        <v>4190.6459999999997</v>
      </c>
      <c r="L23" s="161">
        <v>2736.6095519999999</v>
      </c>
      <c r="M23" s="161">
        <v>383.80866099999997</v>
      </c>
      <c r="N23" s="227" t="s">
        <v>222</v>
      </c>
      <c r="O23" s="189" t="s">
        <v>324</v>
      </c>
      <c r="P23" s="161">
        <v>3994</v>
      </c>
      <c r="Q23" s="161">
        <v>24.023</v>
      </c>
      <c r="R23" s="161">
        <v>15.537241</v>
      </c>
      <c r="S23" s="161">
        <v>1.29721</v>
      </c>
      <c r="T23" s="161">
        <v>3290</v>
      </c>
      <c r="U23" s="161">
        <v>18.823</v>
      </c>
      <c r="V23" s="161">
        <v>12.002894</v>
      </c>
      <c r="W23" s="161">
        <v>0.98575000000000002</v>
      </c>
      <c r="X23" s="161">
        <v>13256</v>
      </c>
      <c r="Y23" s="161">
        <v>75.837000000000003</v>
      </c>
      <c r="Z23" s="161">
        <v>44.079124</v>
      </c>
      <c r="AA23" s="161">
        <v>7.3938879999999996</v>
      </c>
      <c r="AB23" s="161">
        <v>11717</v>
      </c>
      <c r="AC23" s="161">
        <v>65.587000000000003</v>
      </c>
      <c r="AD23" s="161">
        <v>38.267428000000002</v>
      </c>
      <c r="AE23" s="161">
        <v>6.4309000000000003</v>
      </c>
      <c r="AF23" s="227" t="s">
        <v>222</v>
      </c>
      <c r="AG23" s="189" t="s">
        <v>324</v>
      </c>
      <c r="AH23" s="161">
        <v>18427</v>
      </c>
      <c r="AI23" s="161">
        <v>87.516999999999996</v>
      </c>
      <c r="AJ23" s="161">
        <v>55.548015999999997</v>
      </c>
      <c r="AK23" s="161">
        <v>8.7991399999999995</v>
      </c>
      <c r="AL23" s="161">
        <v>16688</v>
      </c>
      <c r="AM23" s="161">
        <v>79.38</v>
      </c>
      <c r="AN23" s="161">
        <v>48.099564999999998</v>
      </c>
      <c r="AO23" s="161">
        <v>7.8727619999999998</v>
      </c>
      <c r="AP23" s="161">
        <v>19252</v>
      </c>
      <c r="AQ23" s="161">
        <v>77.444999999999993</v>
      </c>
      <c r="AR23" s="161">
        <v>49.33963</v>
      </c>
      <c r="AS23" s="161">
        <v>6.9331639999999997</v>
      </c>
      <c r="AT23" s="161">
        <v>21905</v>
      </c>
      <c r="AU23" s="161">
        <v>95.879000000000005</v>
      </c>
      <c r="AV23" s="161">
        <v>56.859113000000001</v>
      </c>
      <c r="AW23" s="161">
        <v>8.6673439999999999</v>
      </c>
      <c r="AX23" s="227" t="s">
        <v>222</v>
      </c>
      <c r="AY23" s="189" t="s">
        <v>324</v>
      </c>
      <c r="AZ23" s="161">
        <v>26825</v>
      </c>
      <c r="BA23" s="161">
        <v>94.313000000000002</v>
      </c>
      <c r="BB23" s="161">
        <v>61.824261999999997</v>
      </c>
      <c r="BC23" s="161">
        <v>8.3120530000000006</v>
      </c>
      <c r="BD23" s="161">
        <v>40733</v>
      </c>
      <c r="BE23" s="161">
        <v>186.90299999999999</v>
      </c>
      <c r="BF23" s="161">
        <v>112.306493</v>
      </c>
      <c r="BG23" s="161">
        <v>17.067584</v>
      </c>
      <c r="BH23" s="161">
        <v>31950</v>
      </c>
      <c r="BI23" s="161">
        <v>131.61000000000001</v>
      </c>
      <c r="BJ23" s="161">
        <v>84.145638000000005</v>
      </c>
      <c r="BK23" s="161">
        <v>11.873113</v>
      </c>
      <c r="BL23" s="161">
        <v>48736</v>
      </c>
      <c r="BM23" s="161">
        <v>282.39600000000002</v>
      </c>
      <c r="BN23" s="161">
        <v>165.37760800000001</v>
      </c>
      <c r="BO23" s="161">
        <v>26.128641999999999</v>
      </c>
      <c r="BP23" s="227" t="s">
        <v>222</v>
      </c>
      <c r="BQ23" s="189" t="s">
        <v>324</v>
      </c>
      <c r="BR23" s="161">
        <v>34465</v>
      </c>
      <c r="BS23" s="161">
        <v>159.767</v>
      </c>
      <c r="BT23" s="161">
        <v>102.69130699999999</v>
      </c>
      <c r="BU23" s="161">
        <v>14.558786</v>
      </c>
      <c r="BV23" s="161">
        <v>50142</v>
      </c>
      <c r="BW23" s="161">
        <v>331.38499999999999</v>
      </c>
      <c r="BX23" s="161">
        <v>196.05589699999999</v>
      </c>
      <c r="BY23" s="161">
        <v>30.800518</v>
      </c>
      <c r="BZ23" s="161">
        <v>36094</v>
      </c>
      <c r="CA23" s="161">
        <v>195.01</v>
      </c>
      <c r="CB23" s="161">
        <v>128.49718300000001</v>
      </c>
      <c r="CC23" s="161">
        <v>17.935254</v>
      </c>
      <c r="CD23" s="161">
        <v>54437</v>
      </c>
      <c r="CE23" s="161">
        <v>398.71100000000001</v>
      </c>
      <c r="CF23" s="161">
        <v>239.869843</v>
      </c>
      <c r="CG23" s="161">
        <v>37.045555999999998</v>
      </c>
      <c r="CH23" s="227" t="s">
        <v>222</v>
      </c>
      <c r="CI23" s="189" t="s">
        <v>324</v>
      </c>
      <c r="CJ23" s="161">
        <v>37850</v>
      </c>
      <c r="CK23" s="161">
        <v>218.99600000000001</v>
      </c>
      <c r="CL23" s="161">
        <v>148.092097</v>
      </c>
      <c r="CM23" s="161">
        <v>20.180309000000001</v>
      </c>
      <c r="CN23" s="161">
        <v>58663</v>
      </c>
      <c r="CO23" s="161">
        <v>455.13</v>
      </c>
      <c r="CP23" s="161">
        <v>278.962174</v>
      </c>
      <c r="CQ23" s="161">
        <v>41.996070000000003</v>
      </c>
      <c r="CR23" s="161">
        <v>30714</v>
      </c>
      <c r="CS23" s="161">
        <v>189.815</v>
      </c>
      <c r="CT23" s="161">
        <v>131.135211</v>
      </c>
      <c r="CU23" s="161">
        <v>17.567031</v>
      </c>
      <c r="CV23" s="161">
        <v>52588</v>
      </c>
      <c r="CW23" s="161">
        <v>426.80799999999999</v>
      </c>
      <c r="CX23" s="161">
        <v>266.79461500000002</v>
      </c>
      <c r="CY23" s="161">
        <v>39.274791999999998</v>
      </c>
      <c r="CZ23" s="227" t="s">
        <v>222</v>
      </c>
      <c r="DA23" s="189" t="s">
        <v>324</v>
      </c>
      <c r="DB23" s="161">
        <v>29815</v>
      </c>
      <c r="DC23" s="161">
        <v>203.14</v>
      </c>
      <c r="DD23" s="161">
        <v>141.592984</v>
      </c>
      <c r="DE23" s="161">
        <v>18.631774</v>
      </c>
      <c r="DF23" s="161">
        <v>52141</v>
      </c>
      <c r="DG23" s="161">
        <v>421.78699999999998</v>
      </c>
      <c r="DH23" s="161">
        <v>275.72056900000001</v>
      </c>
      <c r="DI23" s="161">
        <v>39.042076999999999</v>
      </c>
      <c r="DJ23" s="161">
        <v>29181</v>
      </c>
      <c r="DK23" s="161">
        <v>209.23</v>
      </c>
      <c r="DL23" s="161">
        <v>151.531238</v>
      </c>
      <c r="DM23" s="161">
        <v>19.036427</v>
      </c>
      <c r="DN23" s="161">
        <v>49139</v>
      </c>
      <c r="DO23" s="161">
        <v>386.89800000000002</v>
      </c>
      <c r="DP23" s="161">
        <v>261.53384699999998</v>
      </c>
      <c r="DQ23" s="161">
        <v>36.006386999999997</v>
      </c>
      <c r="DR23" s="227" t="s">
        <v>222</v>
      </c>
      <c r="DS23" s="189" t="s">
        <v>324</v>
      </c>
      <c r="DT23" s="161">
        <v>26473</v>
      </c>
      <c r="DU23" s="161">
        <v>192.864</v>
      </c>
      <c r="DV23" s="161">
        <v>143.37266099999999</v>
      </c>
      <c r="DW23" s="161">
        <v>17.314330999999999</v>
      </c>
      <c r="DX23" s="161">
        <v>42902</v>
      </c>
      <c r="DY23" s="161">
        <v>326.19499999999999</v>
      </c>
      <c r="DZ23" s="161">
        <v>228.42371299999999</v>
      </c>
      <c r="EA23" s="161">
        <v>30.264334999999999</v>
      </c>
      <c r="EB23" s="161">
        <v>23917</v>
      </c>
      <c r="EC23" s="161">
        <v>188.05099999999999</v>
      </c>
      <c r="ED23" s="161">
        <v>142.865374</v>
      </c>
      <c r="EE23" s="161">
        <v>16.728781999999999</v>
      </c>
      <c r="EF23" s="161">
        <v>37492</v>
      </c>
      <c r="EG23" s="161">
        <v>287.702</v>
      </c>
      <c r="EH23" s="161">
        <v>214.217815</v>
      </c>
      <c r="EI23" s="161">
        <v>26.149874000000001</v>
      </c>
      <c r="EJ23" s="227" t="s">
        <v>222</v>
      </c>
      <c r="EK23" s="189" t="s">
        <v>324</v>
      </c>
      <c r="EL23" s="161">
        <v>16750</v>
      </c>
      <c r="EM23" s="161">
        <v>138.387</v>
      </c>
      <c r="EN23" s="161">
        <v>107.44968299999999</v>
      </c>
      <c r="EO23" s="161">
        <v>12.131019</v>
      </c>
      <c r="EP23" s="161">
        <v>25636</v>
      </c>
      <c r="EQ23" s="161">
        <v>203.04499999999999</v>
      </c>
      <c r="ER23" s="161">
        <v>158.37421900000001</v>
      </c>
      <c r="ES23" s="161">
        <v>17.493407000000001</v>
      </c>
      <c r="ET23" s="161">
        <v>8604</v>
      </c>
      <c r="EU23" s="161">
        <v>71.337999999999994</v>
      </c>
      <c r="EV23" s="161">
        <v>56.935431999999999</v>
      </c>
      <c r="EW23" s="161">
        <v>6.362501</v>
      </c>
      <c r="EX23" s="161">
        <v>13790</v>
      </c>
      <c r="EY23" s="161">
        <v>106.29300000000001</v>
      </c>
      <c r="EZ23" s="161">
        <v>85.920140000000004</v>
      </c>
      <c r="FA23" s="161">
        <v>8.7657349999999994</v>
      </c>
      <c r="FB23" s="227" t="s">
        <v>222</v>
      </c>
      <c r="FC23" s="226" t="s">
        <v>273</v>
      </c>
      <c r="FD23" s="161">
        <v>5801</v>
      </c>
      <c r="FE23" s="161">
        <v>46.994999999999997</v>
      </c>
      <c r="FF23" s="161">
        <v>38.458373999999999</v>
      </c>
      <c r="FG23" s="161">
        <v>4.262651</v>
      </c>
      <c r="FH23" s="161">
        <v>9549</v>
      </c>
      <c r="FI23" s="161">
        <v>73.174999999999997</v>
      </c>
      <c r="FJ23" s="161">
        <v>60.774588000000001</v>
      </c>
      <c r="FK23" s="161">
        <v>6.0328419999999996</v>
      </c>
      <c r="FL23" s="161">
        <v>3926</v>
      </c>
      <c r="FM23" s="161">
        <v>31.812000000000001</v>
      </c>
      <c r="FN23" s="161">
        <v>27.041751999999999</v>
      </c>
      <c r="FO23" s="161">
        <v>2.2742960000000001</v>
      </c>
      <c r="FP23" s="161">
        <v>5893</v>
      </c>
      <c r="FQ23" s="161">
        <v>44.548999999999999</v>
      </c>
      <c r="FR23" s="161">
        <v>37.049030999999999</v>
      </c>
      <c r="FS23" s="161">
        <v>3.7840859999999998</v>
      </c>
      <c r="FT23" s="227" t="s">
        <v>222</v>
      </c>
    </row>
    <row r="24" spans="1:176" ht="14.85" customHeight="1">
      <c r="A24" s="226" t="s">
        <v>731</v>
      </c>
      <c r="B24" s="161">
        <v>325702</v>
      </c>
      <c r="C24" s="161">
        <v>2131.0059999999999</v>
      </c>
      <c r="D24" s="161">
        <v>1337.4307020000001</v>
      </c>
      <c r="E24" s="161">
        <v>195.15830399999999</v>
      </c>
      <c r="F24" s="161">
        <v>131207</v>
      </c>
      <c r="G24" s="161">
        <v>794.80399999999997</v>
      </c>
      <c r="H24" s="161">
        <v>513.67999399999997</v>
      </c>
      <c r="I24" s="161">
        <v>72.211923999999996</v>
      </c>
      <c r="J24" s="161">
        <v>194495</v>
      </c>
      <c r="K24" s="161">
        <v>1336.202</v>
      </c>
      <c r="L24" s="161">
        <v>823.75070800000003</v>
      </c>
      <c r="M24" s="161">
        <v>122.94638</v>
      </c>
      <c r="N24" s="227" t="s">
        <v>732</v>
      </c>
      <c r="O24" s="189" t="s">
        <v>258</v>
      </c>
      <c r="P24" s="161">
        <v>1339</v>
      </c>
      <c r="Q24" s="161">
        <v>7.9240000000000004</v>
      </c>
      <c r="R24" s="161">
        <v>4.9762839999999997</v>
      </c>
      <c r="S24" s="161">
        <v>0.42414400000000002</v>
      </c>
      <c r="T24" s="161">
        <v>1108</v>
      </c>
      <c r="U24" s="161">
        <v>5.508</v>
      </c>
      <c r="V24" s="161">
        <v>3.4931269999999999</v>
      </c>
      <c r="W24" s="161">
        <v>0.255548</v>
      </c>
      <c r="X24" s="161">
        <v>4591</v>
      </c>
      <c r="Y24" s="161">
        <v>24.254999999999999</v>
      </c>
      <c r="Z24" s="161">
        <v>13.137211000000001</v>
      </c>
      <c r="AA24" s="161">
        <v>2.2367560000000002</v>
      </c>
      <c r="AB24" s="161">
        <v>3775</v>
      </c>
      <c r="AC24" s="161">
        <v>19.664000000000001</v>
      </c>
      <c r="AD24" s="161">
        <v>10.562110000000001</v>
      </c>
      <c r="AE24" s="161">
        <v>1.815356</v>
      </c>
      <c r="AF24" s="227" t="s">
        <v>732</v>
      </c>
      <c r="AG24" s="189" t="s">
        <v>258</v>
      </c>
      <c r="AH24" s="161">
        <v>6151</v>
      </c>
      <c r="AI24" s="161">
        <v>28.015999999999998</v>
      </c>
      <c r="AJ24" s="161">
        <v>15.998678</v>
      </c>
      <c r="AK24" s="161">
        <v>2.6651500000000001</v>
      </c>
      <c r="AL24" s="161">
        <v>5719</v>
      </c>
      <c r="AM24" s="161">
        <v>26.527000000000001</v>
      </c>
      <c r="AN24" s="161">
        <v>15.148004999999999</v>
      </c>
      <c r="AO24" s="161">
        <v>2.5193240000000001</v>
      </c>
      <c r="AP24" s="161">
        <v>6789</v>
      </c>
      <c r="AQ24" s="161">
        <v>27.558</v>
      </c>
      <c r="AR24" s="161">
        <v>16.590517999999999</v>
      </c>
      <c r="AS24" s="161">
        <v>2.541499</v>
      </c>
      <c r="AT24" s="161">
        <v>7871</v>
      </c>
      <c r="AU24" s="161">
        <v>35.148000000000003</v>
      </c>
      <c r="AV24" s="161">
        <v>19.962536</v>
      </c>
      <c r="AW24" s="161">
        <v>3.18296</v>
      </c>
      <c r="AX24" s="227" t="s">
        <v>732</v>
      </c>
      <c r="AY24" s="189" t="s">
        <v>258</v>
      </c>
      <c r="AZ24" s="161">
        <v>7185</v>
      </c>
      <c r="BA24" s="161">
        <v>27.670999999999999</v>
      </c>
      <c r="BB24" s="161">
        <v>16.783740999999999</v>
      </c>
      <c r="BC24" s="161">
        <v>2.5286759999999999</v>
      </c>
      <c r="BD24" s="161">
        <v>10795</v>
      </c>
      <c r="BE24" s="161">
        <v>50.621000000000002</v>
      </c>
      <c r="BF24" s="161">
        <v>29.137523999999999</v>
      </c>
      <c r="BG24" s="161">
        <v>4.7516410000000002</v>
      </c>
      <c r="BH24" s="161">
        <v>8718</v>
      </c>
      <c r="BI24" s="161">
        <v>37.732999999999997</v>
      </c>
      <c r="BJ24" s="161">
        <v>22.708978999999999</v>
      </c>
      <c r="BK24" s="161">
        <v>3.4160339999999998</v>
      </c>
      <c r="BL24" s="161">
        <v>12929</v>
      </c>
      <c r="BM24" s="161">
        <v>75.825999999999993</v>
      </c>
      <c r="BN24" s="161">
        <v>42.474721000000002</v>
      </c>
      <c r="BO24" s="161">
        <v>7.0706559999999996</v>
      </c>
      <c r="BP24" s="227" t="s">
        <v>732</v>
      </c>
      <c r="BQ24" s="189" t="s">
        <v>258</v>
      </c>
      <c r="BR24" s="161">
        <v>9859</v>
      </c>
      <c r="BS24" s="161">
        <v>48.972000000000001</v>
      </c>
      <c r="BT24" s="161">
        <v>29.408014000000001</v>
      </c>
      <c r="BU24" s="161">
        <v>4.5266679999999999</v>
      </c>
      <c r="BV24" s="161">
        <v>14074</v>
      </c>
      <c r="BW24" s="161">
        <v>93.087999999999994</v>
      </c>
      <c r="BX24" s="161">
        <v>53.363675000000001</v>
      </c>
      <c r="BY24" s="161">
        <v>8.6155000000000008</v>
      </c>
      <c r="BZ24" s="161">
        <v>11300</v>
      </c>
      <c r="CA24" s="161">
        <v>62.033000000000001</v>
      </c>
      <c r="CB24" s="161">
        <v>38.996930999999996</v>
      </c>
      <c r="CC24" s="161">
        <v>5.706378</v>
      </c>
      <c r="CD24" s="161">
        <v>17478</v>
      </c>
      <c r="CE24" s="161">
        <v>125.316</v>
      </c>
      <c r="CF24" s="161">
        <v>71.787070999999997</v>
      </c>
      <c r="CG24" s="161">
        <v>11.47696</v>
      </c>
      <c r="CH24" s="227" t="s">
        <v>732</v>
      </c>
      <c r="CI24" s="189" t="s">
        <v>258</v>
      </c>
      <c r="CJ24" s="161">
        <v>11881</v>
      </c>
      <c r="CK24" s="161">
        <v>70.754999999999995</v>
      </c>
      <c r="CL24" s="161">
        <v>44.413232000000001</v>
      </c>
      <c r="CM24" s="161">
        <v>6.4864920000000001</v>
      </c>
      <c r="CN24" s="161">
        <v>18887</v>
      </c>
      <c r="CO24" s="161">
        <v>144.691</v>
      </c>
      <c r="CP24" s="161">
        <v>83.660431000000003</v>
      </c>
      <c r="CQ24" s="161">
        <v>13.28129</v>
      </c>
      <c r="CR24" s="161">
        <v>9763</v>
      </c>
      <c r="CS24" s="161">
        <v>62.448999999999998</v>
      </c>
      <c r="CT24" s="161">
        <v>40.026850000000003</v>
      </c>
      <c r="CU24" s="161">
        <v>5.7228380000000003</v>
      </c>
      <c r="CV24" s="161">
        <v>16883</v>
      </c>
      <c r="CW24" s="161">
        <v>134.51300000000001</v>
      </c>
      <c r="CX24" s="161">
        <v>79.834074000000001</v>
      </c>
      <c r="CY24" s="161">
        <v>12.314714</v>
      </c>
      <c r="CZ24" s="227" t="s">
        <v>732</v>
      </c>
      <c r="DA24" s="189" t="s">
        <v>258</v>
      </c>
      <c r="DB24" s="161">
        <v>9791</v>
      </c>
      <c r="DC24" s="161">
        <v>68.242999999999995</v>
      </c>
      <c r="DD24" s="161">
        <v>44.542037999999998</v>
      </c>
      <c r="DE24" s="161">
        <v>6.2084929999999998</v>
      </c>
      <c r="DF24" s="161">
        <v>16601</v>
      </c>
      <c r="DG24" s="161">
        <v>127.541</v>
      </c>
      <c r="DH24" s="161">
        <v>78.032756000000006</v>
      </c>
      <c r="DI24" s="161">
        <v>11.837296</v>
      </c>
      <c r="DJ24" s="161">
        <v>10237</v>
      </c>
      <c r="DK24" s="161">
        <v>74.540000000000006</v>
      </c>
      <c r="DL24" s="161">
        <v>48.301544999999997</v>
      </c>
      <c r="DM24" s="161">
        <v>6.7286159999999997</v>
      </c>
      <c r="DN24" s="161">
        <v>16914</v>
      </c>
      <c r="DO24" s="161">
        <v>129.57</v>
      </c>
      <c r="DP24" s="161">
        <v>81.314474000000004</v>
      </c>
      <c r="DQ24" s="161">
        <v>11.994674</v>
      </c>
      <c r="DR24" s="227" t="s">
        <v>732</v>
      </c>
      <c r="DS24" s="189" t="s">
        <v>258</v>
      </c>
      <c r="DT24" s="161">
        <v>9935</v>
      </c>
      <c r="DU24" s="161">
        <v>73.701999999999998</v>
      </c>
      <c r="DV24" s="161">
        <v>50.640058000000003</v>
      </c>
      <c r="DW24" s="161">
        <v>6.7375259999999999</v>
      </c>
      <c r="DX24" s="161">
        <v>15841</v>
      </c>
      <c r="DY24" s="161">
        <v>114.529</v>
      </c>
      <c r="DZ24" s="161">
        <v>75.384219999999999</v>
      </c>
      <c r="EA24" s="161">
        <v>10.658226000000001</v>
      </c>
      <c r="EB24" s="161">
        <v>9048</v>
      </c>
      <c r="EC24" s="161">
        <v>68.972999999999999</v>
      </c>
      <c r="ED24" s="161">
        <v>47.645975999999997</v>
      </c>
      <c r="EE24" s="161">
        <v>6.2781940000000001</v>
      </c>
      <c r="EF24" s="161">
        <v>13785</v>
      </c>
      <c r="EG24" s="161">
        <v>100.962</v>
      </c>
      <c r="EH24" s="161">
        <v>69.256919999999994</v>
      </c>
      <c r="EI24" s="161">
        <v>9.3739290000000004</v>
      </c>
      <c r="EJ24" s="227" t="s">
        <v>732</v>
      </c>
      <c r="EK24" s="189" t="s">
        <v>258</v>
      </c>
      <c r="EL24" s="161">
        <v>6605</v>
      </c>
      <c r="EM24" s="161">
        <v>51.143999999999998</v>
      </c>
      <c r="EN24" s="161">
        <v>35.870823000000001</v>
      </c>
      <c r="EO24" s="161">
        <v>4.6603279999999998</v>
      </c>
      <c r="EP24" s="161">
        <v>9696</v>
      </c>
      <c r="EQ24" s="161">
        <v>68.671000000000006</v>
      </c>
      <c r="ER24" s="161">
        <v>49.306418999999998</v>
      </c>
      <c r="ES24" s="161">
        <v>6.3388809999999998</v>
      </c>
      <c r="ET24" s="161">
        <v>3606</v>
      </c>
      <c r="EU24" s="161">
        <v>28.122</v>
      </c>
      <c r="EV24" s="161">
        <v>19.832318000000001</v>
      </c>
      <c r="EW24" s="161">
        <v>2.5327809999999999</v>
      </c>
      <c r="EX24" s="161">
        <v>5469</v>
      </c>
      <c r="EY24" s="161">
        <v>38.948</v>
      </c>
      <c r="EZ24" s="161">
        <v>27.872540999999998</v>
      </c>
      <c r="FA24" s="161">
        <v>3.4744950000000001</v>
      </c>
      <c r="FB24" s="227" t="s">
        <v>732</v>
      </c>
      <c r="FC24" s="226" t="s">
        <v>731</v>
      </c>
      <c r="FD24" s="161">
        <v>2725</v>
      </c>
      <c r="FE24" s="161">
        <v>19.968</v>
      </c>
      <c r="FF24" s="161">
        <v>14.471824</v>
      </c>
      <c r="FG24" s="161">
        <v>1.789272</v>
      </c>
      <c r="FH24" s="161">
        <v>4034</v>
      </c>
      <c r="FI24" s="161">
        <v>27.347000000000001</v>
      </c>
      <c r="FJ24" s="161">
        <v>20.197109999999999</v>
      </c>
      <c r="FK24" s="161">
        <v>2.4213689999999999</v>
      </c>
      <c r="FL24" s="161">
        <v>1684</v>
      </c>
      <c r="FM24" s="161">
        <v>12.746</v>
      </c>
      <c r="FN24" s="161">
        <v>9.3349740000000008</v>
      </c>
      <c r="FO24" s="161">
        <v>1.022079</v>
      </c>
      <c r="FP24" s="161">
        <v>2636</v>
      </c>
      <c r="FQ24" s="161">
        <v>17.731999999999999</v>
      </c>
      <c r="FR24" s="161">
        <v>12.962994</v>
      </c>
      <c r="FS24" s="161">
        <v>1.563561</v>
      </c>
      <c r="FT24" s="227" t="s">
        <v>732</v>
      </c>
    </row>
    <row r="25" spans="1:176" ht="14.85" customHeight="1">
      <c r="A25" s="226" t="s">
        <v>733</v>
      </c>
      <c r="B25" s="161">
        <v>127524</v>
      </c>
      <c r="C25" s="161">
        <v>733.88499999999999</v>
      </c>
      <c r="D25" s="161">
        <v>474.95307000000003</v>
      </c>
      <c r="E25" s="161">
        <v>66.484196999999995</v>
      </c>
      <c r="F25" s="161">
        <v>50195</v>
      </c>
      <c r="G25" s="161">
        <v>265.822</v>
      </c>
      <c r="H25" s="161">
        <v>177.791393</v>
      </c>
      <c r="I25" s="161">
        <v>23.646909999999998</v>
      </c>
      <c r="J25" s="161">
        <v>77329</v>
      </c>
      <c r="K25" s="161">
        <v>468.06299999999999</v>
      </c>
      <c r="L25" s="161">
        <v>297.161677</v>
      </c>
      <c r="M25" s="161">
        <v>42.837287000000003</v>
      </c>
      <c r="N25" s="227" t="s">
        <v>734</v>
      </c>
      <c r="O25" s="189" t="s">
        <v>259</v>
      </c>
      <c r="P25" s="161">
        <v>385</v>
      </c>
      <c r="Q25" s="161">
        <v>1.956</v>
      </c>
      <c r="R25" s="161">
        <v>1.1912229999999999</v>
      </c>
      <c r="S25" s="161">
        <v>9.9487999999999993E-2</v>
      </c>
      <c r="T25" s="161">
        <v>352</v>
      </c>
      <c r="U25" s="161">
        <v>1.9790000000000001</v>
      </c>
      <c r="V25" s="161">
        <v>1.1558999999999999</v>
      </c>
      <c r="W25" s="161">
        <v>0.106128</v>
      </c>
      <c r="X25" s="161">
        <v>1348</v>
      </c>
      <c r="Y25" s="161">
        <v>6.7359999999999998</v>
      </c>
      <c r="Z25" s="161">
        <v>3.6341049999999999</v>
      </c>
      <c r="AA25" s="161">
        <v>0.60568</v>
      </c>
      <c r="AB25" s="161">
        <v>1227</v>
      </c>
      <c r="AC25" s="161">
        <v>5.7380000000000004</v>
      </c>
      <c r="AD25" s="161">
        <v>3.0617519999999998</v>
      </c>
      <c r="AE25" s="161">
        <v>0.52063400000000004</v>
      </c>
      <c r="AF25" s="227" t="s">
        <v>734</v>
      </c>
      <c r="AG25" s="189" t="s">
        <v>259</v>
      </c>
      <c r="AH25" s="161">
        <v>2070</v>
      </c>
      <c r="AI25" s="161">
        <v>7.7850000000000001</v>
      </c>
      <c r="AJ25" s="161">
        <v>4.6060090000000002</v>
      </c>
      <c r="AK25" s="161">
        <v>0.73826599999999998</v>
      </c>
      <c r="AL25" s="161">
        <v>1941</v>
      </c>
      <c r="AM25" s="161">
        <v>7.6580000000000004</v>
      </c>
      <c r="AN25" s="161">
        <v>4.4296939999999996</v>
      </c>
      <c r="AO25" s="161">
        <v>0.73233599999999999</v>
      </c>
      <c r="AP25" s="161">
        <v>2486</v>
      </c>
      <c r="AQ25" s="161">
        <v>7.819</v>
      </c>
      <c r="AR25" s="161">
        <v>4.8259569999999998</v>
      </c>
      <c r="AS25" s="161">
        <v>0.69034200000000001</v>
      </c>
      <c r="AT25" s="161">
        <v>2882</v>
      </c>
      <c r="AU25" s="161">
        <v>11.087</v>
      </c>
      <c r="AV25" s="161">
        <v>6.2844110000000004</v>
      </c>
      <c r="AW25" s="161">
        <v>1.0060480000000001</v>
      </c>
      <c r="AX25" s="227" t="s">
        <v>734</v>
      </c>
      <c r="AY25" s="189" t="s">
        <v>259</v>
      </c>
      <c r="AZ25" s="161">
        <v>2760</v>
      </c>
      <c r="BA25" s="161">
        <v>8.8529999999999998</v>
      </c>
      <c r="BB25" s="161">
        <v>5.5760860000000001</v>
      </c>
      <c r="BC25" s="161">
        <v>0.79605400000000004</v>
      </c>
      <c r="BD25" s="161">
        <v>4067</v>
      </c>
      <c r="BE25" s="161">
        <v>16.135999999999999</v>
      </c>
      <c r="BF25" s="161">
        <v>9.4263829999999995</v>
      </c>
      <c r="BG25" s="161">
        <v>1.4814160000000001</v>
      </c>
      <c r="BH25" s="161">
        <v>3310</v>
      </c>
      <c r="BI25" s="161">
        <v>12.138</v>
      </c>
      <c r="BJ25" s="161">
        <v>7.652342</v>
      </c>
      <c r="BK25" s="161">
        <v>1.0765400000000001</v>
      </c>
      <c r="BL25" s="161">
        <v>4694</v>
      </c>
      <c r="BM25" s="161">
        <v>22.901</v>
      </c>
      <c r="BN25" s="161">
        <v>13.263566000000001</v>
      </c>
      <c r="BO25" s="161">
        <v>2.112028</v>
      </c>
      <c r="BP25" s="227" t="s">
        <v>734</v>
      </c>
      <c r="BQ25" s="189" t="s">
        <v>259</v>
      </c>
      <c r="BR25" s="161">
        <v>3447</v>
      </c>
      <c r="BS25" s="161">
        <v>13.646000000000001</v>
      </c>
      <c r="BT25" s="161">
        <v>8.8330719999999996</v>
      </c>
      <c r="BU25" s="161">
        <v>1.235044</v>
      </c>
      <c r="BV25" s="161">
        <v>5040</v>
      </c>
      <c r="BW25" s="161">
        <v>27.794</v>
      </c>
      <c r="BX25" s="161">
        <v>16.327169000000001</v>
      </c>
      <c r="BY25" s="161">
        <v>2.5872679999999999</v>
      </c>
      <c r="BZ25" s="161">
        <v>3832</v>
      </c>
      <c r="CA25" s="161">
        <v>17.323</v>
      </c>
      <c r="CB25" s="161">
        <v>11.276064</v>
      </c>
      <c r="CC25" s="161">
        <v>1.5407740000000001</v>
      </c>
      <c r="CD25" s="161">
        <v>6017</v>
      </c>
      <c r="CE25" s="161">
        <v>36.683</v>
      </c>
      <c r="CF25" s="161">
        <v>21.698011999999999</v>
      </c>
      <c r="CG25" s="161">
        <v>3.3979379999999999</v>
      </c>
      <c r="CH25" s="227" t="s">
        <v>734</v>
      </c>
      <c r="CI25" s="189" t="s">
        <v>259</v>
      </c>
      <c r="CJ25" s="161">
        <v>4137</v>
      </c>
      <c r="CK25" s="161">
        <v>20.728000000000002</v>
      </c>
      <c r="CL25" s="161">
        <v>14.028040000000001</v>
      </c>
      <c r="CM25" s="161">
        <v>1.8610739999999999</v>
      </c>
      <c r="CN25" s="161">
        <v>6865</v>
      </c>
      <c r="CO25" s="161">
        <v>44.83</v>
      </c>
      <c r="CP25" s="161">
        <v>27.091014999999999</v>
      </c>
      <c r="CQ25" s="161">
        <v>4.1009900000000004</v>
      </c>
      <c r="CR25" s="161">
        <v>3640</v>
      </c>
      <c r="CS25" s="161">
        <v>21.108000000000001</v>
      </c>
      <c r="CT25" s="161">
        <v>14.68289</v>
      </c>
      <c r="CU25" s="161">
        <v>1.873912</v>
      </c>
      <c r="CV25" s="161">
        <v>6652</v>
      </c>
      <c r="CW25" s="161">
        <v>45.116999999999997</v>
      </c>
      <c r="CX25" s="161">
        <v>27.922639</v>
      </c>
      <c r="CY25" s="161">
        <v>4.1867900000000002</v>
      </c>
      <c r="CZ25" s="227" t="s">
        <v>734</v>
      </c>
      <c r="DA25" s="189" t="s">
        <v>259</v>
      </c>
      <c r="DB25" s="161">
        <v>3961</v>
      </c>
      <c r="DC25" s="161">
        <v>23.445</v>
      </c>
      <c r="DD25" s="161">
        <v>16.068650000000002</v>
      </c>
      <c r="DE25" s="161">
        <v>2.1580560000000002</v>
      </c>
      <c r="DF25" s="161">
        <v>7100</v>
      </c>
      <c r="DG25" s="161">
        <v>48.356999999999999</v>
      </c>
      <c r="DH25" s="161">
        <v>30.751369</v>
      </c>
      <c r="DI25" s="161">
        <v>4.5549860000000004</v>
      </c>
      <c r="DJ25" s="161">
        <v>4166</v>
      </c>
      <c r="DK25" s="161">
        <v>24.818999999999999</v>
      </c>
      <c r="DL25" s="161">
        <v>17.062801</v>
      </c>
      <c r="DM25" s="161">
        <v>2.260815</v>
      </c>
      <c r="DN25" s="161">
        <v>7311</v>
      </c>
      <c r="DO25" s="161">
        <v>49.093000000000004</v>
      </c>
      <c r="DP25" s="161">
        <v>32.111668000000002</v>
      </c>
      <c r="DQ25" s="161">
        <v>4.6363120000000002</v>
      </c>
      <c r="DR25" s="227" t="s">
        <v>734</v>
      </c>
      <c r="DS25" s="189" t="s">
        <v>259</v>
      </c>
      <c r="DT25" s="161">
        <v>4012</v>
      </c>
      <c r="DU25" s="161">
        <v>25.748000000000001</v>
      </c>
      <c r="DV25" s="161">
        <v>17.909661</v>
      </c>
      <c r="DW25" s="161">
        <v>2.2855370000000002</v>
      </c>
      <c r="DX25" s="161">
        <v>6802</v>
      </c>
      <c r="DY25" s="161">
        <v>43.609000000000002</v>
      </c>
      <c r="DZ25" s="161">
        <v>28.823841999999999</v>
      </c>
      <c r="EA25" s="161">
        <v>4.0333459999999999</v>
      </c>
      <c r="EB25" s="161">
        <v>3922</v>
      </c>
      <c r="EC25" s="161">
        <v>27.012</v>
      </c>
      <c r="ED25" s="161">
        <v>18.263926999999999</v>
      </c>
      <c r="EE25" s="161">
        <v>2.3765260000000001</v>
      </c>
      <c r="EF25" s="161">
        <v>6079</v>
      </c>
      <c r="EG25" s="161">
        <v>40.139000000000003</v>
      </c>
      <c r="EH25" s="161">
        <v>27.137992000000001</v>
      </c>
      <c r="EI25" s="161">
        <v>3.6538499999999998</v>
      </c>
      <c r="EJ25" s="227" t="s">
        <v>734</v>
      </c>
      <c r="EK25" s="189" t="s">
        <v>259</v>
      </c>
      <c r="EL25" s="161">
        <v>2853</v>
      </c>
      <c r="EM25" s="161">
        <v>19.844999999999999</v>
      </c>
      <c r="EN25" s="161">
        <v>13.638987</v>
      </c>
      <c r="EO25" s="161">
        <v>1.696294</v>
      </c>
      <c r="EP25" s="161">
        <v>4488</v>
      </c>
      <c r="EQ25" s="161">
        <v>29.471</v>
      </c>
      <c r="ER25" s="161">
        <v>20.938231999999999</v>
      </c>
      <c r="ES25" s="161">
        <v>2.5730400000000002</v>
      </c>
      <c r="ET25" s="161">
        <v>1679</v>
      </c>
      <c r="EU25" s="161">
        <v>12.031000000000001</v>
      </c>
      <c r="EV25" s="161">
        <v>8.4722609999999996</v>
      </c>
      <c r="EW25" s="161">
        <v>1.053296</v>
      </c>
      <c r="EX25" s="161">
        <v>2572</v>
      </c>
      <c r="EY25" s="161">
        <v>16.454000000000001</v>
      </c>
      <c r="EZ25" s="161">
        <v>11.987145999999999</v>
      </c>
      <c r="FA25" s="161">
        <v>1.369326</v>
      </c>
      <c r="FB25" s="227" t="s">
        <v>734</v>
      </c>
      <c r="FC25" s="226" t="s">
        <v>733</v>
      </c>
      <c r="FD25" s="161">
        <v>1324</v>
      </c>
      <c r="FE25" s="161">
        <v>9.0030000000000001</v>
      </c>
      <c r="FF25" s="161">
        <v>6.0473569999999999</v>
      </c>
      <c r="FG25" s="161">
        <v>0.82430400000000004</v>
      </c>
      <c r="FH25" s="161">
        <v>2021</v>
      </c>
      <c r="FI25" s="161">
        <v>12.888999999999999</v>
      </c>
      <c r="FJ25" s="161">
        <v>9.1353639999999992</v>
      </c>
      <c r="FK25" s="161">
        <v>1.072373</v>
      </c>
      <c r="FL25" s="161">
        <v>863</v>
      </c>
      <c r="FM25" s="161">
        <v>5.827</v>
      </c>
      <c r="FN25" s="161">
        <v>4.0219610000000001</v>
      </c>
      <c r="FO25" s="161">
        <v>0.474908</v>
      </c>
      <c r="FP25" s="161">
        <v>1219</v>
      </c>
      <c r="FQ25" s="161">
        <v>8.1280000000000001</v>
      </c>
      <c r="FR25" s="161">
        <v>5.6155229999999996</v>
      </c>
      <c r="FS25" s="161">
        <v>0.71247799999999994</v>
      </c>
      <c r="FT25" s="227" t="s">
        <v>734</v>
      </c>
    </row>
    <row r="26" spans="1:176" ht="14.85" customHeight="1">
      <c r="A26" s="224" t="s">
        <v>132</v>
      </c>
      <c r="B26" s="160">
        <v>780573</v>
      </c>
      <c r="C26" s="160">
        <v>4989.8429999999998</v>
      </c>
      <c r="D26" s="160">
        <v>3444.4682480000001</v>
      </c>
      <c r="E26" s="160">
        <v>492.60087700000003</v>
      </c>
      <c r="F26" s="160">
        <v>307814</v>
      </c>
      <c r="G26" s="160">
        <v>1841.2650000000001</v>
      </c>
      <c r="H26" s="160">
        <v>1325.118336</v>
      </c>
      <c r="I26" s="160">
        <v>181.40797699999999</v>
      </c>
      <c r="J26" s="160">
        <v>472759</v>
      </c>
      <c r="K26" s="160">
        <v>3148.578</v>
      </c>
      <c r="L26" s="160">
        <v>2119.3499120000001</v>
      </c>
      <c r="M26" s="160">
        <v>311.19290000000001</v>
      </c>
      <c r="N26" s="225" t="s">
        <v>289</v>
      </c>
      <c r="O26" s="186" t="s">
        <v>274</v>
      </c>
      <c r="P26" s="160">
        <v>2841</v>
      </c>
      <c r="Q26" s="160">
        <v>14.731999999999999</v>
      </c>
      <c r="R26" s="160">
        <v>9.5694350000000004</v>
      </c>
      <c r="S26" s="160">
        <v>0.80237599999999998</v>
      </c>
      <c r="T26" s="160">
        <v>2412</v>
      </c>
      <c r="U26" s="160">
        <v>12.446</v>
      </c>
      <c r="V26" s="160">
        <v>7.8881110000000003</v>
      </c>
      <c r="W26" s="160">
        <v>0.68859199999999998</v>
      </c>
      <c r="X26" s="160">
        <v>10145</v>
      </c>
      <c r="Y26" s="160">
        <v>55.308999999999997</v>
      </c>
      <c r="Z26" s="160">
        <v>31.137709000000001</v>
      </c>
      <c r="AA26" s="160">
        <v>5.3805420000000002</v>
      </c>
      <c r="AB26" s="160">
        <v>8467</v>
      </c>
      <c r="AC26" s="160">
        <v>42.488999999999997</v>
      </c>
      <c r="AD26" s="160">
        <v>23.689131</v>
      </c>
      <c r="AE26" s="160">
        <v>4.0553299999999997</v>
      </c>
      <c r="AF26" s="225" t="s">
        <v>289</v>
      </c>
      <c r="AG26" s="186" t="s">
        <v>274</v>
      </c>
      <c r="AH26" s="160">
        <v>13490</v>
      </c>
      <c r="AI26" s="160">
        <v>62.524000000000001</v>
      </c>
      <c r="AJ26" s="160">
        <v>36.781395000000003</v>
      </c>
      <c r="AK26" s="160">
        <v>6.2268239999999997</v>
      </c>
      <c r="AL26" s="160">
        <v>12735</v>
      </c>
      <c r="AM26" s="160">
        <v>57.192</v>
      </c>
      <c r="AN26" s="160">
        <v>32.655422999999999</v>
      </c>
      <c r="AO26" s="160">
        <v>5.6319379999999999</v>
      </c>
      <c r="AP26" s="160">
        <v>13546</v>
      </c>
      <c r="AQ26" s="160">
        <v>54.649000000000001</v>
      </c>
      <c r="AR26" s="160">
        <v>33.899520000000003</v>
      </c>
      <c r="AS26" s="160">
        <v>5.3602080000000001</v>
      </c>
      <c r="AT26" s="160">
        <v>17820</v>
      </c>
      <c r="AU26" s="160">
        <v>76.712999999999994</v>
      </c>
      <c r="AV26" s="160">
        <v>44.681933000000001</v>
      </c>
      <c r="AW26" s="160">
        <v>7.4238239999999998</v>
      </c>
      <c r="AX26" s="225" t="s">
        <v>289</v>
      </c>
      <c r="AY26" s="186" t="s">
        <v>274</v>
      </c>
      <c r="AZ26" s="160">
        <v>18104</v>
      </c>
      <c r="BA26" s="160">
        <v>64.638000000000005</v>
      </c>
      <c r="BB26" s="160">
        <v>42.069001</v>
      </c>
      <c r="BC26" s="160">
        <v>6.2476279999999997</v>
      </c>
      <c r="BD26" s="160">
        <v>29038</v>
      </c>
      <c r="BE26" s="160">
        <v>130.06899999999999</v>
      </c>
      <c r="BF26" s="160">
        <v>77.622342000000003</v>
      </c>
      <c r="BG26" s="160">
        <v>12.824361</v>
      </c>
      <c r="BH26" s="160">
        <v>20289</v>
      </c>
      <c r="BI26" s="160">
        <v>83.403999999999996</v>
      </c>
      <c r="BJ26" s="160">
        <v>54.282465999999999</v>
      </c>
      <c r="BK26" s="160">
        <v>8.1020479999999999</v>
      </c>
      <c r="BL26" s="160">
        <v>32442</v>
      </c>
      <c r="BM26" s="160">
        <v>179.52699999999999</v>
      </c>
      <c r="BN26" s="160">
        <v>106.13088999999999</v>
      </c>
      <c r="BO26" s="160">
        <v>17.848846000000002</v>
      </c>
      <c r="BP26" s="225" t="s">
        <v>289</v>
      </c>
      <c r="BQ26" s="186" t="s">
        <v>274</v>
      </c>
      <c r="BR26" s="160">
        <v>22216</v>
      </c>
      <c r="BS26" s="160">
        <v>105.413</v>
      </c>
      <c r="BT26" s="160">
        <v>69.030106000000004</v>
      </c>
      <c r="BU26" s="160">
        <v>10.294193999999999</v>
      </c>
      <c r="BV26" s="160">
        <v>34884</v>
      </c>
      <c r="BW26" s="160">
        <v>219.57599999999999</v>
      </c>
      <c r="BX26" s="160">
        <v>131.37549100000001</v>
      </c>
      <c r="BY26" s="160">
        <v>21.621272000000001</v>
      </c>
      <c r="BZ26" s="160">
        <v>25055</v>
      </c>
      <c r="CA26" s="160">
        <v>133.88499999999999</v>
      </c>
      <c r="CB26" s="160">
        <v>89.523792</v>
      </c>
      <c r="CC26" s="160">
        <v>13.05724</v>
      </c>
      <c r="CD26" s="160">
        <v>40834</v>
      </c>
      <c r="CE26" s="160">
        <v>280.77699999999999</v>
      </c>
      <c r="CF26" s="160">
        <v>170.79231899999999</v>
      </c>
      <c r="CG26" s="160">
        <v>27.530609999999999</v>
      </c>
      <c r="CH26" s="225" t="s">
        <v>289</v>
      </c>
      <c r="CI26" s="186" t="s">
        <v>274</v>
      </c>
      <c r="CJ26" s="160">
        <v>27380</v>
      </c>
      <c r="CK26" s="160">
        <v>158.47</v>
      </c>
      <c r="CL26" s="160">
        <v>110.353292</v>
      </c>
      <c r="CM26" s="160">
        <v>15.68215</v>
      </c>
      <c r="CN26" s="160">
        <v>45398</v>
      </c>
      <c r="CO26" s="160">
        <v>330.20800000000003</v>
      </c>
      <c r="CP26" s="160">
        <v>206.54903400000001</v>
      </c>
      <c r="CQ26" s="160">
        <v>32.317042999999998</v>
      </c>
      <c r="CR26" s="160">
        <v>23383</v>
      </c>
      <c r="CS26" s="160">
        <v>145.43700000000001</v>
      </c>
      <c r="CT26" s="160">
        <v>102.393907</v>
      </c>
      <c r="CU26" s="160">
        <v>14.2148</v>
      </c>
      <c r="CV26" s="160">
        <v>41752</v>
      </c>
      <c r="CW26" s="160">
        <v>311.94299999999998</v>
      </c>
      <c r="CX26" s="160">
        <v>201.410709</v>
      </c>
      <c r="CY26" s="160">
        <v>30.585229000000002</v>
      </c>
      <c r="CZ26" s="225" t="s">
        <v>289</v>
      </c>
      <c r="DA26" s="186" t="s">
        <v>274</v>
      </c>
      <c r="DB26" s="160">
        <v>23753</v>
      </c>
      <c r="DC26" s="160">
        <v>159.51599999999999</v>
      </c>
      <c r="DD26" s="160">
        <v>119.13852199999999</v>
      </c>
      <c r="DE26" s="160">
        <v>15.767626999999999</v>
      </c>
      <c r="DF26" s="160">
        <v>42385</v>
      </c>
      <c r="DG26" s="160">
        <v>322.86599999999999</v>
      </c>
      <c r="DH26" s="160">
        <v>218.77233899999999</v>
      </c>
      <c r="DI26" s="160">
        <v>31.955708999999999</v>
      </c>
      <c r="DJ26" s="160">
        <v>25429</v>
      </c>
      <c r="DK26" s="160">
        <v>181.87299999999999</v>
      </c>
      <c r="DL26" s="160">
        <v>135.534628</v>
      </c>
      <c r="DM26" s="160">
        <v>18.054017000000002</v>
      </c>
      <c r="DN26" s="160">
        <v>41413</v>
      </c>
      <c r="DO26" s="160">
        <v>306.64699999999999</v>
      </c>
      <c r="DP26" s="160">
        <v>218.12495899999999</v>
      </c>
      <c r="DQ26" s="160">
        <v>30.784907</v>
      </c>
      <c r="DR26" s="225" t="s">
        <v>289</v>
      </c>
      <c r="DS26" s="186" t="s">
        <v>274</v>
      </c>
      <c r="DT26" s="160">
        <v>24047</v>
      </c>
      <c r="DU26" s="160">
        <v>177.499</v>
      </c>
      <c r="DV26" s="160">
        <v>135.00217699999999</v>
      </c>
      <c r="DW26" s="160">
        <v>17.637409999999999</v>
      </c>
      <c r="DX26" s="160">
        <v>37375</v>
      </c>
      <c r="DY26" s="160">
        <v>269.09500000000003</v>
      </c>
      <c r="DZ26" s="160">
        <v>197.59646900000001</v>
      </c>
      <c r="EA26" s="160">
        <v>27.205518999999999</v>
      </c>
      <c r="EB26" s="160">
        <v>22299</v>
      </c>
      <c r="EC26" s="160">
        <v>170.43600000000001</v>
      </c>
      <c r="ED26" s="160">
        <v>132.36819399999999</v>
      </c>
      <c r="EE26" s="160">
        <v>16.874002999999998</v>
      </c>
      <c r="EF26" s="160">
        <v>33131</v>
      </c>
      <c r="EG26" s="160">
        <v>236.91</v>
      </c>
      <c r="EH26" s="160">
        <v>180.05098899999999</v>
      </c>
      <c r="EI26" s="160">
        <v>23.925260000000002</v>
      </c>
      <c r="EJ26" s="225" t="s">
        <v>289</v>
      </c>
      <c r="EK26" s="186" t="s">
        <v>274</v>
      </c>
      <c r="EL26" s="160">
        <v>16208</v>
      </c>
      <c r="EM26" s="160">
        <v>126.038</v>
      </c>
      <c r="EN26" s="160">
        <v>100.405478</v>
      </c>
      <c r="EO26" s="160">
        <v>12.571596</v>
      </c>
      <c r="EP26" s="160">
        <v>23678</v>
      </c>
      <c r="EQ26" s="160">
        <v>171.07400000000001</v>
      </c>
      <c r="ER26" s="160">
        <v>134.968343</v>
      </c>
      <c r="ES26" s="160">
        <v>17.062222999999999</v>
      </c>
      <c r="ET26" s="160">
        <v>8887</v>
      </c>
      <c r="EU26" s="160">
        <v>67.399000000000001</v>
      </c>
      <c r="EV26" s="160">
        <v>56.374839999999999</v>
      </c>
      <c r="EW26" s="160">
        <v>7.0569730000000002</v>
      </c>
      <c r="EX26" s="160">
        <v>13419</v>
      </c>
      <c r="EY26" s="160">
        <v>94.563999999999993</v>
      </c>
      <c r="EZ26" s="160">
        <v>77.503711999999993</v>
      </c>
      <c r="FA26" s="160">
        <v>9.2643160000000009</v>
      </c>
      <c r="FB26" s="225" t="s">
        <v>289</v>
      </c>
      <c r="FC26" s="224" t="s">
        <v>132</v>
      </c>
      <c r="FD26" s="160">
        <v>6684</v>
      </c>
      <c r="FE26" s="160">
        <v>50.58</v>
      </c>
      <c r="FF26" s="160">
        <v>41.506594</v>
      </c>
      <c r="FG26" s="160">
        <v>5.3841789999999996</v>
      </c>
      <c r="FH26" s="160">
        <v>9586</v>
      </c>
      <c r="FI26" s="160">
        <v>65.314999999999998</v>
      </c>
      <c r="FJ26" s="160">
        <v>54.133285999999998</v>
      </c>
      <c r="FK26" s="160">
        <v>6.340382</v>
      </c>
      <c r="FL26" s="160">
        <v>4058</v>
      </c>
      <c r="FM26" s="160">
        <v>29.463000000000001</v>
      </c>
      <c r="FN26" s="160">
        <v>25.74728</v>
      </c>
      <c r="FO26" s="160">
        <v>2.6941619999999999</v>
      </c>
      <c r="FP26" s="160">
        <v>5990</v>
      </c>
      <c r="FQ26" s="160">
        <v>41.167000000000002</v>
      </c>
      <c r="FR26" s="160">
        <v>35.404432</v>
      </c>
      <c r="FS26" s="160">
        <v>4.1275389999999996</v>
      </c>
      <c r="FT26" s="225" t="s">
        <v>289</v>
      </c>
    </row>
    <row r="27" spans="1:176" ht="14.85" customHeight="1">
      <c r="A27" s="226" t="s">
        <v>275</v>
      </c>
      <c r="B27" s="161">
        <v>467573</v>
      </c>
      <c r="C27" s="161">
        <v>3095.826</v>
      </c>
      <c r="D27" s="161">
        <v>2062.9496800000002</v>
      </c>
      <c r="E27" s="161">
        <v>302.52541000000002</v>
      </c>
      <c r="F27" s="161">
        <v>184252</v>
      </c>
      <c r="G27" s="161">
        <v>1137.876</v>
      </c>
      <c r="H27" s="161">
        <v>788.19603700000005</v>
      </c>
      <c r="I27" s="161">
        <v>110.76167100000001</v>
      </c>
      <c r="J27" s="161">
        <v>283321</v>
      </c>
      <c r="K27" s="161">
        <v>1957.95</v>
      </c>
      <c r="L27" s="161">
        <v>1274.753643</v>
      </c>
      <c r="M27" s="161">
        <v>191.76373899999999</v>
      </c>
      <c r="N27" s="227" t="s">
        <v>223</v>
      </c>
      <c r="O27" s="189" t="s">
        <v>325</v>
      </c>
      <c r="P27" s="161">
        <v>1724</v>
      </c>
      <c r="Q27" s="161">
        <v>8.9779999999999998</v>
      </c>
      <c r="R27" s="161">
        <v>5.7062710000000001</v>
      </c>
      <c r="S27" s="161">
        <v>0.474574</v>
      </c>
      <c r="T27" s="161">
        <v>1459</v>
      </c>
      <c r="U27" s="161">
        <v>7.5830000000000002</v>
      </c>
      <c r="V27" s="161">
        <v>4.7649249999999999</v>
      </c>
      <c r="W27" s="161">
        <v>0.42759799999999998</v>
      </c>
      <c r="X27" s="161">
        <v>6342</v>
      </c>
      <c r="Y27" s="161">
        <v>35.287999999999997</v>
      </c>
      <c r="Z27" s="161">
        <v>19.564819</v>
      </c>
      <c r="AA27" s="161">
        <v>3.4530180000000001</v>
      </c>
      <c r="AB27" s="161">
        <v>5307</v>
      </c>
      <c r="AC27" s="161">
        <v>26.751999999999999</v>
      </c>
      <c r="AD27" s="161">
        <v>14.658137999999999</v>
      </c>
      <c r="AE27" s="161">
        <v>2.5778699999999999</v>
      </c>
      <c r="AF27" s="227" t="s">
        <v>223</v>
      </c>
      <c r="AG27" s="189" t="s">
        <v>325</v>
      </c>
      <c r="AH27" s="161">
        <v>7892</v>
      </c>
      <c r="AI27" s="161">
        <v>38.543999999999997</v>
      </c>
      <c r="AJ27" s="161">
        <v>22.136606</v>
      </c>
      <c r="AK27" s="161">
        <v>3.8512200000000001</v>
      </c>
      <c r="AL27" s="161">
        <v>7351</v>
      </c>
      <c r="AM27" s="161">
        <v>35.023000000000003</v>
      </c>
      <c r="AN27" s="161">
        <v>19.683427999999999</v>
      </c>
      <c r="AO27" s="161">
        <v>3.47383</v>
      </c>
      <c r="AP27" s="161">
        <v>7316</v>
      </c>
      <c r="AQ27" s="161">
        <v>30.81</v>
      </c>
      <c r="AR27" s="161">
        <v>18.613392000000001</v>
      </c>
      <c r="AS27" s="161">
        <v>3.051752</v>
      </c>
      <c r="AT27" s="161">
        <v>9719</v>
      </c>
      <c r="AU27" s="161">
        <v>43.195999999999998</v>
      </c>
      <c r="AV27" s="161">
        <v>24.765978</v>
      </c>
      <c r="AW27" s="161">
        <v>4.2010860000000001</v>
      </c>
      <c r="AX27" s="227" t="s">
        <v>223</v>
      </c>
      <c r="AY27" s="189" t="s">
        <v>325</v>
      </c>
      <c r="AZ27" s="161">
        <v>10253</v>
      </c>
      <c r="BA27" s="161">
        <v>38.526000000000003</v>
      </c>
      <c r="BB27" s="161">
        <v>24.459385000000001</v>
      </c>
      <c r="BC27" s="161">
        <v>3.7785419999999998</v>
      </c>
      <c r="BD27" s="161">
        <v>17397</v>
      </c>
      <c r="BE27" s="161">
        <v>80.528000000000006</v>
      </c>
      <c r="BF27" s="161">
        <v>47.292994</v>
      </c>
      <c r="BG27" s="161">
        <v>7.933916</v>
      </c>
      <c r="BH27" s="161">
        <v>12785</v>
      </c>
      <c r="BI27" s="161">
        <v>54.058</v>
      </c>
      <c r="BJ27" s="161">
        <v>34.102212999999999</v>
      </c>
      <c r="BK27" s="161">
        <v>5.3009620000000002</v>
      </c>
      <c r="BL27" s="161">
        <v>20617</v>
      </c>
      <c r="BM27" s="161">
        <v>117.15</v>
      </c>
      <c r="BN27" s="161">
        <v>68.206986999999998</v>
      </c>
      <c r="BO27" s="161">
        <v>11.638883999999999</v>
      </c>
      <c r="BP27" s="227" t="s">
        <v>223</v>
      </c>
      <c r="BQ27" s="189" t="s">
        <v>325</v>
      </c>
      <c r="BR27" s="161">
        <v>14558</v>
      </c>
      <c r="BS27" s="161">
        <v>71.381</v>
      </c>
      <c r="BT27" s="161">
        <v>45.887161999999996</v>
      </c>
      <c r="BU27" s="161">
        <v>6.9696360000000004</v>
      </c>
      <c r="BV27" s="161">
        <v>22602</v>
      </c>
      <c r="BW27" s="161">
        <v>147.173</v>
      </c>
      <c r="BX27" s="161">
        <v>87.013413999999997</v>
      </c>
      <c r="BY27" s="161">
        <v>14.517583999999999</v>
      </c>
      <c r="BZ27" s="161">
        <v>16212</v>
      </c>
      <c r="CA27" s="161">
        <v>90.429000000000002</v>
      </c>
      <c r="CB27" s="161">
        <v>59.501325000000001</v>
      </c>
      <c r="CC27" s="161">
        <v>8.8567420000000006</v>
      </c>
      <c r="CD27" s="161">
        <v>25767</v>
      </c>
      <c r="CE27" s="161">
        <v>183.4</v>
      </c>
      <c r="CF27" s="161">
        <v>110.119609</v>
      </c>
      <c r="CG27" s="161">
        <v>18.008710000000001</v>
      </c>
      <c r="CH27" s="227" t="s">
        <v>223</v>
      </c>
      <c r="CI27" s="189" t="s">
        <v>325</v>
      </c>
      <c r="CJ27" s="161">
        <v>17482</v>
      </c>
      <c r="CK27" s="161">
        <v>104.158</v>
      </c>
      <c r="CL27" s="161">
        <v>70.460037</v>
      </c>
      <c r="CM27" s="161">
        <v>10.314933</v>
      </c>
      <c r="CN27" s="161">
        <v>27814</v>
      </c>
      <c r="CO27" s="161">
        <v>210.232</v>
      </c>
      <c r="CP27" s="161">
        <v>129.417742</v>
      </c>
      <c r="CQ27" s="161">
        <v>20.643874</v>
      </c>
      <c r="CR27" s="161">
        <v>14333</v>
      </c>
      <c r="CS27" s="161">
        <v>92.41</v>
      </c>
      <c r="CT27" s="161">
        <v>63.030185000000003</v>
      </c>
      <c r="CU27" s="161">
        <v>8.9875120000000006</v>
      </c>
      <c r="CV27" s="161">
        <v>25166</v>
      </c>
      <c r="CW27" s="161">
        <v>195.886</v>
      </c>
      <c r="CX27" s="161">
        <v>122.763969</v>
      </c>
      <c r="CY27" s="161">
        <v>19.196608000000001</v>
      </c>
      <c r="CZ27" s="227" t="s">
        <v>223</v>
      </c>
      <c r="DA27" s="189" t="s">
        <v>325</v>
      </c>
      <c r="DB27" s="161">
        <v>13977</v>
      </c>
      <c r="DC27" s="161">
        <v>97.777000000000001</v>
      </c>
      <c r="DD27" s="161">
        <v>70.102883000000006</v>
      </c>
      <c r="DE27" s="161">
        <v>9.5931759999999997</v>
      </c>
      <c r="DF27" s="161">
        <v>25486</v>
      </c>
      <c r="DG27" s="161">
        <v>203.18700000000001</v>
      </c>
      <c r="DH27" s="161">
        <v>133.12420900000001</v>
      </c>
      <c r="DI27" s="161">
        <v>20.077871999999999</v>
      </c>
      <c r="DJ27" s="161">
        <v>15049</v>
      </c>
      <c r="DK27" s="161">
        <v>112.321</v>
      </c>
      <c r="DL27" s="161">
        <v>80.131139000000005</v>
      </c>
      <c r="DM27" s="161">
        <v>11.050293</v>
      </c>
      <c r="DN27" s="161">
        <v>24719</v>
      </c>
      <c r="DO27" s="161">
        <v>190.36699999999999</v>
      </c>
      <c r="DP27" s="161">
        <v>130.93108100000001</v>
      </c>
      <c r="DQ27" s="161">
        <v>18.951312000000001</v>
      </c>
      <c r="DR27" s="227" t="s">
        <v>223</v>
      </c>
      <c r="DS27" s="189" t="s">
        <v>325</v>
      </c>
      <c r="DT27" s="161">
        <v>14219</v>
      </c>
      <c r="DU27" s="161">
        <v>108.79900000000001</v>
      </c>
      <c r="DV27" s="161">
        <v>80.012035999999995</v>
      </c>
      <c r="DW27" s="161">
        <v>10.703272999999999</v>
      </c>
      <c r="DX27" s="161">
        <v>22166</v>
      </c>
      <c r="DY27" s="161">
        <v>164.732</v>
      </c>
      <c r="DZ27" s="161">
        <v>117.109548</v>
      </c>
      <c r="EA27" s="161">
        <v>16.403943000000002</v>
      </c>
      <c r="EB27" s="161">
        <v>12874</v>
      </c>
      <c r="EC27" s="161">
        <v>102.86</v>
      </c>
      <c r="ED27" s="161">
        <v>76.935159999999996</v>
      </c>
      <c r="EE27" s="161">
        <v>9.8475800000000007</v>
      </c>
      <c r="EF27" s="161">
        <v>19459</v>
      </c>
      <c r="EG27" s="161">
        <v>143.773</v>
      </c>
      <c r="EH27" s="161">
        <v>104.285501</v>
      </c>
      <c r="EI27" s="161">
        <v>14.096012</v>
      </c>
      <c r="EJ27" s="227" t="s">
        <v>223</v>
      </c>
      <c r="EK27" s="189" t="s">
        <v>325</v>
      </c>
      <c r="EL27" s="161">
        <v>9055</v>
      </c>
      <c r="EM27" s="161">
        <v>72.671000000000006</v>
      </c>
      <c r="EN27" s="161">
        <v>55.330964000000002</v>
      </c>
      <c r="EO27" s="161">
        <v>6.8976980000000001</v>
      </c>
      <c r="EP27" s="161">
        <v>13254</v>
      </c>
      <c r="EQ27" s="161">
        <v>99.658000000000001</v>
      </c>
      <c r="ER27" s="161">
        <v>75.260688000000002</v>
      </c>
      <c r="ES27" s="161">
        <v>9.4874949999999991</v>
      </c>
      <c r="ET27" s="161">
        <v>4644</v>
      </c>
      <c r="EU27" s="161">
        <v>36.109000000000002</v>
      </c>
      <c r="EV27" s="161">
        <v>28.886372999999999</v>
      </c>
      <c r="EW27" s="161">
        <v>3.5634749999999999</v>
      </c>
      <c r="EX27" s="161">
        <v>7055</v>
      </c>
      <c r="EY27" s="161">
        <v>52.088000000000001</v>
      </c>
      <c r="EZ27" s="161">
        <v>40.506186</v>
      </c>
      <c r="FA27" s="161">
        <v>4.8312379999999999</v>
      </c>
      <c r="FB27" s="227" t="s">
        <v>223</v>
      </c>
      <c r="FC27" s="226" t="s">
        <v>275</v>
      </c>
      <c r="FD27" s="161">
        <v>3413</v>
      </c>
      <c r="FE27" s="161">
        <v>27.619</v>
      </c>
      <c r="FF27" s="161">
        <v>21.240891000000001</v>
      </c>
      <c r="FG27" s="161">
        <v>2.7850299999999999</v>
      </c>
      <c r="FH27" s="161">
        <v>4894</v>
      </c>
      <c r="FI27" s="161">
        <v>35.295999999999999</v>
      </c>
      <c r="FJ27" s="161">
        <v>27.445791</v>
      </c>
      <c r="FK27" s="161">
        <v>3.2341600000000001</v>
      </c>
      <c r="FL27" s="161">
        <v>2124</v>
      </c>
      <c r="FM27" s="161">
        <v>15.138</v>
      </c>
      <c r="FN27" s="161">
        <v>12.095196</v>
      </c>
      <c r="FO27" s="161">
        <v>1.2822549999999999</v>
      </c>
      <c r="FP27" s="161">
        <v>3089</v>
      </c>
      <c r="FQ27" s="161">
        <v>21.925999999999998</v>
      </c>
      <c r="FR27" s="161">
        <v>17.403455000000001</v>
      </c>
      <c r="FS27" s="161">
        <v>2.061747</v>
      </c>
      <c r="FT27" s="227" t="s">
        <v>223</v>
      </c>
    </row>
    <row r="28" spans="1:176" ht="14.85" customHeight="1">
      <c r="A28" s="226" t="s">
        <v>735</v>
      </c>
      <c r="B28" s="161">
        <v>106292</v>
      </c>
      <c r="C28" s="161">
        <v>613.63499999999999</v>
      </c>
      <c r="D28" s="161">
        <v>462.42007999999998</v>
      </c>
      <c r="E28" s="161">
        <v>61.016553000000002</v>
      </c>
      <c r="F28" s="161">
        <v>40350</v>
      </c>
      <c r="G28" s="161">
        <v>222.32</v>
      </c>
      <c r="H28" s="161">
        <v>174.72720200000001</v>
      </c>
      <c r="I28" s="161">
        <v>22.046399000000001</v>
      </c>
      <c r="J28" s="161">
        <v>65942</v>
      </c>
      <c r="K28" s="161">
        <v>391.315</v>
      </c>
      <c r="L28" s="161">
        <v>287.69287800000001</v>
      </c>
      <c r="M28" s="161">
        <v>38.970154000000001</v>
      </c>
      <c r="N28" s="227" t="s">
        <v>736</v>
      </c>
      <c r="O28" s="189" t="s">
        <v>260</v>
      </c>
      <c r="P28" s="161">
        <v>298</v>
      </c>
      <c r="Q28" s="161">
        <v>1.4750000000000001</v>
      </c>
      <c r="R28" s="161">
        <v>1.041668</v>
      </c>
      <c r="S28" s="161">
        <v>8.9249999999999996E-2</v>
      </c>
      <c r="T28" s="161">
        <v>270</v>
      </c>
      <c r="U28" s="161">
        <v>1.2490000000000001</v>
      </c>
      <c r="V28" s="161">
        <v>0.83487</v>
      </c>
      <c r="W28" s="161">
        <v>6.8640000000000007E-2</v>
      </c>
      <c r="X28" s="161">
        <v>1178</v>
      </c>
      <c r="Y28" s="161">
        <v>5.7809999999999997</v>
      </c>
      <c r="Z28" s="161">
        <v>3.4057979999999999</v>
      </c>
      <c r="AA28" s="161">
        <v>0.57106000000000001</v>
      </c>
      <c r="AB28" s="161">
        <v>911</v>
      </c>
      <c r="AC28" s="161">
        <v>4.1559999999999997</v>
      </c>
      <c r="AD28" s="161">
        <v>2.4860799999999998</v>
      </c>
      <c r="AE28" s="161">
        <v>0.39089000000000002</v>
      </c>
      <c r="AF28" s="227" t="s">
        <v>736</v>
      </c>
      <c r="AG28" s="189" t="s">
        <v>260</v>
      </c>
      <c r="AH28" s="161">
        <v>1672</v>
      </c>
      <c r="AI28" s="161">
        <v>6.891</v>
      </c>
      <c r="AJ28" s="161">
        <v>4.1742730000000003</v>
      </c>
      <c r="AK28" s="161">
        <v>0.70345999999999997</v>
      </c>
      <c r="AL28" s="161">
        <v>1573</v>
      </c>
      <c r="AM28" s="161">
        <v>6.1989999999999998</v>
      </c>
      <c r="AN28" s="161">
        <v>3.6446139999999998</v>
      </c>
      <c r="AO28" s="161">
        <v>0.62834999999999996</v>
      </c>
      <c r="AP28" s="161">
        <v>1822</v>
      </c>
      <c r="AQ28" s="161">
        <v>6.47</v>
      </c>
      <c r="AR28" s="161">
        <v>4.2352689999999997</v>
      </c>
      <c r="AS28" s="161">
        <v>0.65495000000000003</v>
      </c>
      <c r="AT28" s="161">
        <v>2471</v>
      </c>
      <c r="AU28" s="161">
        <v>9.0549999999999997</v>
      </c>
      <c r="AV28" s="161">
        <v>5.4603330000000003</v>
      </c>
      <c r="AW28" s="161">
        <v>0.91303000000000001</v>
      </c>
      <c r="AX28" s="227" t="s">
        <v>736</v>
      </c>
      <c r="AY28" s="189" t="s">
        <v>260</v>
      </c>
      <c r="AZ28" s="161">
        <v>2167</v>
      </c>
      <c r="BA28" s="161">
        <v>6.9829999999999997</v>
      </c>
      <c r="BB28" s="161">
        <v>4.7877479999999997</v>
      </c>
      <c r="BC28" s="161">
        <v>0.69598000000000004</v>
      </c>
      <c r="BD28" s="161">
        <v>3844</v>
      </c>
      <c r="BE28" s="161">
        <v>14.657</v>
      </c>
      <c r="BF28" s="161">
        <v>9.4364270000000001</v>
      </c>
      <c r="BG28" s="161">
        <v>1.548089</v>
      </c>
      <c r="BH28" s="161">
        <v>2410</v>
      </c>
      <c r="BI28" s="161">
        <v>8.7349999999999994</v>
      </c>
      <c r="BJ28" s="161">
        <v>6.1834990000000003</v>
      </c>
      <c r="BK28" s="161">
        <v>0.89337999999999995</v>
      </c>
      <c r="BL28" s="161">
        <v>4460</v>
      </c>
      <c r="BM28" s="161">
        <v>20.254999999999999</v>
      </c>
      <c r="BN28" s="161">
        <v>12.981695999999999</v>
      </c>
      <c r="BO28" s="161">
        <v>2.1452399999999998</v>
      </c>
      <c r="BP28" s="227" t="s">
        <v>736</v>
      </c>
      <c r="BQ28" s="189" t="s">
        <v>260</v>
      </c>
      <c r="BR28" s="161">
        <v>2378</v>
      </c>
      <c r="BS28" s="161">
        <v>9.98</v>
      </c>
      <c r="BT28" s="161">
        <v>7.2163219999999999</v>
      </c>
      <c r="BU28" s="161">
        <v>1.0442039999999999</v>
      </c>
      <c r="BV28" s="161">
        <v>4452</v>
      </c>
      <c r="BW28" s="161">
        <v>21.891999999999999</v>
      </c>
      <c r="BX28" s="161">
        <v>14.109417000000001</v>
      </c>
      <c r="BY28" s="161">
        <v>2.265854</v>
      </c>
      <c r="BZ28" s="161">
        <v>2797</v>
      </c>
      <c r="CA28" s="161">
        <v>12.565</v>
      </c>
      <c r="CB28" s="161">
        <v>8.8451269999999997</v>
      </c>
      <c r="CC28" s="161">
        <v>1.272</v>
      </c>
      <c r="CD28" s="161">
        <v>5198</v>
      </c>
      <c r="CE28" s="161">
        <v>29.917999999999999</v>
      </c>
      <c r="CF28" s="161">
        <v>19.374583999999999</v>
      </c>
      <c r="CG28" s="161">
        <v>3.0248719999999998</v>
      </c>
      <c r="CH28" s="227" t="s">
        <v>736</v>
      </c>
      <c r="CI28" s="189" t="s">
        <v>260</v>
      </c>
      <c r="CJ28" s="161">
        <v>3331</v>
      </c>
      <c r="CK28" s="161">
        <v>17.503</v>
      </c>
      <c r="CL28" s="161">
        <v>13.257811</v>
      </c>
      <c r="CM28" s="161">
        <v>1.749414</v>
      </c>
      <c r="CN28" s="161">
        <v>6055</v>
      </c>
      <c r="CO28" s="161">
        <v>39.054000000000002</v>
      </c>
      <c r="CP28" s="161">
        <v>26.293747</v>
      </c>
      <c r="CQ28" s="161">
        <v>3.854759</v>
      </c>
      <c r="CR28" s="161">
        <v>3068</v>
      </c>
      <c r="CS28" s="161">
        <v>16.859000000000002</v>
      </c>
      <c r="CT28" s="161">
        <v>12.763989</v>
      </c>
      <c r="CU28" s="161">
        <v>1.6763539999999999</v>
      </c>
      <c r="CV28" s="161">
        <v>6047</v>
      </c>
      <c r="CW28" s="161">
        <v>40.061999999999998</v>
      </c>
      <c r="CX28" s="161">
        <v>28.378617999999999</v>
      </c>
      <c r="CY28" s="161">
        <v>3.9483489999999999</v>
      </c>
      <c r="CZ28" s="227" t="s">
        <v>736</v>
      </c>
      <c r="DA28" s="189" t="s">
        <v>260</v>
      </c>
      <c r="DB28" s="161">
        <v>3457</v>
      </c>
      <c r="DC28" s="161">
        <v>20.952000000000002</v>
      </c>
      <c r="DD28" s="161">
        <v>17.610208</v>
      </c>
      <c r="DE28" s="161">
        <v>2.0975079999999999</v>
      </c>
      <c r="DF28" s="161">
        <v>6389</v>
      </c>
      <c r="DG28" s="161">
        <v>42.706000000000003</v>
      </c>
      <c r="DH28" s="161">
        <v>32.442332</v>
      </c>
      <c r="DI28" s="161">
        <v>4.2078449999999998</v>
      </c>
      <c r="DJ28" s="161">
        <v>3744</v>
      </c>
      <c r="DK28" s="161">
        <v>23.669</v>
      </c>
      <c r="DL28" s="161">
        <v>19.564171000000002</v>
      </c>
      <c r="DM28" s="161">
        <v>2.3409580000000001</v>
      </c>
      <c r="DN28" s="161">
        <v>6051</v>
      </c>
      <c r="DO28" s="161">
        <v>40.874000000000002</v>
      </c>
      <c r="DP28" s="161">
        <v>32.103143000000003</v>
      </c>
      <c r="DQ28" s="161">
        <v>4.1107810000000002</v>
      </c>
      <c r="DR28" s="227" t="s">
        <v>736</v>
      </c>
      <c r="DS28" s="189" t="s">
        <v>260</v>
      </c>
      <c r="DT28" s="161">
        <v>3493</v>
      </c>
      <c r="DU28" s="161">
        <v>23.863</v>
      </c>
      <c r="DV28" s="161">
        <v>19.179444</v>
      </c>
      <c r="DW28" s="161">
        <v>2.3134410000000001</v>
      </c>
      <c r="DX28" s="161">
        <v>5493</v>
      </c>
      <c r="DY28" s="161">
        <v>36.576000000000001</v>
      </c>
      <c r="DZ28" s="161">
        <v>28.831847</v>
      </c>
      <c r="EA28" s="161">
        <v>3.61843</v>
      </c>
      <c r="EB28" s="161">
        <v>3342</v>
      </c>
      <c r="EC28" s="161">
        <v>23.17</v>
      </c>
      <c r="ED28" s="161">
        <v>19.125301</v>
      </c>
      <c r="EE28" s="161">
        <v>2.2485919999999999</v>
      </c>
      <c r="EF28" s="161">
        <v>4799</v>
      </c>
      <c r="EG28" s="161">
        <v>31.495000000000001</v>
      </c>
      <c r="EH28" s="161">
        <v>25.423269999999999</v>
      </c>
      <c r="EI28" s="161">
        <v>3.0798930000000002</v>
      </c>
      <c r="EJ28" s="227" t="s">
        <v>736</v>
      </c>
      <c r="EK28" s="189" t="s">
        <v>260</v>
      </c>
      <c r="EL28" s="161">
        <v>2341</v>
      </c>
      <c r="EM28" s="161">
        <v>17.294</v>
      </c>
      <c r="EN28" s="161">
        <v>14.457146</v>
      </c>
      <c r="EO28" s="161">
        <v>1.667198</v>
      </c>
      <c r="EP28" s="161">
        <v>3497</v>
      </c>
      <c r="EQ28" s="161">
        <v>24.155000000000001</v>
      </c>
      <c r="ER28" s="161">
        <v>19.872404</v>
      </c>
      <c r="ES28" s="161">
        <v>2.3821020000000002</v>
      </c>
      <c r="ET28" s="161">
        <v>1279</v>
      </c>
      <c r="EU28" s="161">
        <v>8.8559999999999999</v>
      </c>
      <c r="EV28" s="161">
        <v>8.0405660000000001</v>
      </c>
      <c r="EW28" s="161">
        <v>0.89488299999999998</v>
      </c>
      <c r="EX28" s="161">
        <v>1999</v>
      </c>
      <c r="EY28" s="161">
        <v>13.348000000000001</v>
      </c>
      <c r="EZ28" s="161">
        <v>11.46659</v>
      </c>
      <c r="FA28" s="161">
        <v>1.240472</v>
      </c>
      <c r="FB28" s="227" t="s">
        <v>736</v>
      </c>
      <c r="FC28" s="226" t="s">
        <v>735</v>
      </c>
      <c r="FD28" s="161">
        <v>913</v>
      </c>
      <c r="FE28" s="161">
        <v>6.6050000000000004</v>
      </c>
      <c r="FF28" s="161">
        <v>5.957586</v>
      </c>
      <c r="FG28" s="161">
        <v>0.69591700000000001</v>
      </c>
      <c r="FH28" s="161">
        <v>1470</v>
      </c>
      <c r="FI28" s="161">
        <v>9.6020000000000003</v>
      </c>
      <c r="FJ28" s="161">
        <v>8.5274929999999998</v>
      </c>
      <c r="FK28" s="161">
        <v>0.90535299999999996</v>
      </c>
      <c r="FL28" s="161">
        <v>660</v>
      </c>
      <c r="FM28" s="161">
        <v>4.6689999999999996</v>
      </c>
      <c r="FN28" s="161">
        <v>4.8812759999999997</v>
      </c>
      <c r="FO28" s="161">
        <v>0.43785000000000002</v>
      </c>
      <c r="FP28" s="161">
        <v>963</v>
      </c>
      <c r="FQ28" s="161">
        <v>6.0620000000000003</v>
      </c>
      <c r="FR28" s="161">
        <v>6.0254130000000004</v>
      </c>
      <c r="FS28" s="161">
        <v>0.63720500000000002</v>
      </c>
      <c r="FT28" s="227" t="s">
        <v>736</v>
      </c>
    </row>
    <row r="29" spans="1:176" ht="14.85" customHeight="1">
      <c r="A29" s="226" t="s">
        <v>737</v>
      </c>
      <c r="B29" s="161">
        <v>155864</v>
      </c>
      <c r="C29" s="161">
        <v>919.34100000000001</v>
      </c>
      <c r="D29" s="161">
        <v>629.48767699999996</v>
      </c>
      <c r="E29" s="161">
        <v>89.681820999999999</v>
      </c>
      <c r="F29" s="161">
        <v>62365</v>
      </c>
      <c r="G29" s="161">
        <v>341.495</v>
      </c>
      <c r="H29" s="161">
        <v>246.16541799999999</v>
      </c>
      <c r="I29" s="161">
        <v>33.217472000000001</v>
      </c>
      <c r="J29" s="161">
        <v>93499</v>
      </c>
      <c r="K29" s="161">
        <v>577.846</v>
      </c>
      <c r="L29" s="161">
        <v>383.32225899999997</v>
      </c>
      <c r="M29" s="161">
        <v>56.464348999999999</v>
      </c>
      <c r="N29" s="227" t="s">
        <v>738</v>
      </c>
      <c r="O29" s="189" t="s">
        <v>261</v>
      </c>
      <c r="P29" s="161">
        <v>677</v>
      </c>
      <c r="Q29" s="161">
        <v>3.4849999999999999</v>
      </c>
      <c r="R29" s="161">
        <v>2.3149700000000002</v>
      </c>
      <c r="S29" s="161">
        <v>0.19864999999999999</v>
      </c>
      <c r="T29" s="161">
        <v>551</v>
      </c>
      <c r="U29" s="161">
        <v>2.8759999999999999</v>
      </c>
      <c r="V29" s="161">
        <v>1.825985</v>
      </c>
      <c r="W29" s="161">
        <v>0.15033199999999999</v>
      </c>
      <c r="X29" s="161">
        <v>2157</v>
      </c>
      <c r="Y29" s="161">
        <v>11.762</v>
      </c>
      <c r="Z29" s="161">
        <v>6.6716790000000001</v>
      </c>
      <c r="AA29" s="161">
        <v>1.1059399999999999</v>
      </c>
      <c r="AB29" s="161">
        <v>1833</v>
      </c>
      <c r="AC29" s="161">
        <v>9.3469999999999995</v>
      </c>
      <c r="AD29" s="161">
        <v>5.2410329999999998</v>
      </c>
      <c r="AE29" s="161">
        <v>0.86079799999999995</v>
      </c>
      <c r="AF29" s="227" t="s">
        <v>738</v>
      </c>
      <c r="AG29" s="189" t="s">
        <v>261</v>
      </c>
      <c r="AH29" s="161">
        <v>3223</v>
      </c>
      <c r="AI29" s="161">
        <v>13.66</v>
      </c>
      <c r="AJ29" s="161">
        <v>8.2681009999999997</v>
      </c>
      <c r="AK29" s="161">
        <v>1.312398</v>
      </c>
      <c r="AL29" s="161">
        <v>3053</v>
      </c>
      <c r="AM29" s="161">
        <v>12.811</v>
      </c>
      <c r="AN29" s="161">
        <v>7.3519019999999999</v>
      </c>
      <c r="AO29" s="161">
        <v>1.2067859999999999</v>
      </c>
      <c r="AP29" s="161">
        <v>3471</v>
      </c>
      <c r="AQ29" s="161">
        <v>13.746</v>
      </c>
      <c r="AR29" s="161">
        <v>8.6027699999999996</v>
      </c>
      <c r="AS29" s="161">
        <v>1.27047</v>
      </c>
      <c r="AT29" s="161">
        <v>4453</v>
      </c>
      <c r="AU29" s="161">
        <v>19.061</v>
      </c>
      <c r="AV29" s="161">
        <v>11.237301</v>
      </c>
      <c r="AW29" s="161">
        <v>1.7653479999999999</v>
      </c>
      <c r="AX29" s="227" t="s">
        <v>738</v>
      </c>
      <c r="AY29" s="189" t="s">
        <v>261</v>
      </c>
      <c r="AZ29" s="161">
        <v>4377</v>
      </c>
      <c r="BA29" s="161">
        <v>14.492000000000001</v>
      </c>
      <c r="BB29" s="161">
        <v>9.5725460000000009</v>
      </c>
      <c r="BC29" s="161">
        <v>1.3044960000000001</v>
      </c>
      <c r="BD29" s="161">
        <v>6024</v>
      </c>
      <c r="BE29" s="161">
        <v>26.417000000000002</v>
      </c>
      <c r="BF29" s="161">
        <v>15.719905000000001</v>
      </c>
      <c r="BG29" s="161">
        <v>2.4886219999999999</v>
      </c>
      <c r="BH29" s="161">
        <v>3985</v>
      </c>
      <c r="BI29" s="161">
        <v>16.189</v>
      </c>
      <c r="BJ29" s="161">
        <v>10.539872000000001</v>
      </c>
      <c r="BK29" s="161">
        <v>1.4762679999999999</v>
      </c>
      <c r="BL29" s="161">
        <v>5963</v>
      </c>
      <c r="BM29" s="161">
        <v>32.825000000000003</v>
      </c>
      <c r="BN29" s="161">
        <v>19.152654999999999</v>
      </c>
      <c r="BO29" s="161">
        <v>3.150582</v>
      </c>
      <c r="BP29" s="227" t="s">
        <v>738</v>
      </c>
      <c r="BQ29" s="189" t="s">
        <v>261</v>
      </c>
      <c r="BR29" s="161">
        <v>4139</v>
      </c>
      <c r="BS29" s="161">
        <v>18.542000000000002</v>
      </c>
      <c r="BT29" s="161">
        <v>12.023402000000001</v>
      </c>
      <c r="BU29" s="161">
        <v>1.721768</v>
      </c>
      <c r="BV29" s="161">
        <v>6417</v>
      </c>
      <c r="BW29" s="161">
        <v>39.771000000000001</v>
      </c>
      <c r="BX29" s="161">
        <v>23.333964999999999</v>
      </c>
      <c r="BY29" s="161">
        <v>3.786994</v>
      </c>
      <c r="BZ29" s="161">
        <v>4827</v>
      </c>
      <c r="CA29" s="161">
        <v>24.146999999999998</v>
      </c>
      <c r="CB29" s="161">
        <v>16.022290999999999</v>
      </c>
      <c r="CC29" s="161">
        <v>2.2340260000000001</v>
      </c>
      <c r="CD29" s="161">
        <v>7982</v>
      </c>
      <c r="CE29" s="161">
        <v>53.640999999999998</v>
      </c>
      <c r="CF29" s="161">
        <v>32.068539000000001</v>
      </c>
      <c r="CG29" s="161">
        <v>5.11463</v>
      </c>
      <c r="CH29" s="227" t="s">
        <v>738</v>
      </c>
      <c r="CI29" s="189" t="s">
        <v>261</v>
      </c>
      <c r="CJ29" s="161">
        <v>5238</v>
      </c>
      <c r="CK29" s="161">
        <v>28.077999999999999</v>
      </c>
      <c r="CL29" s="161">
        <v>19.822503999999999</v>
      </c>
      <c r="CM29" s="161">
        <v>2.7133229999999999</v>
      </c>
      <c r="CN29" s="161">
        <v>9188</v>
      </c>
      <c r="CO29" s="161">
        <v>62.585000000000001</v>
      </c>
      <c r="CP29" s="161">
        <v>38.184516000000002</v>
      </c>
      <c r="CQ29" s="161">
        <v>5.9602659999999998</v>
      </c>
      <c r="CR29" s="161">
        <v>4628</v>
      </c>
      <c r="CS29" s="161">
        <v>26.414999999999999</v>
      </c>
      <c r="CT29" s="161">
        <v>18.908377999999999</v>
      </c>
      <c r="CU29" s="161">
        <v>2.5023620000000002</v>
      </c>
      <c r="CV29" s="161">
        <v>8177</v>
      </c>
      <c r="CW29" s="161">
        <v>56.031999999999996</v>
      </c>
      <c r="CX29" s="161">
        <v>35.327702000000002</v>
      </c>
      <c r="CY29" s="161">
        <v>5.381812</v>
      </c>
      <c r="CZ29" s="227" t="s">
        <v>738</v>
      </c>
      <c r="DA29" s="189" t="s">
        <v>261</v>
      </c>
      <c r="DB29" s="161">
        <v>4659</v>
      </c>
      <c r="DC29" s="161">
        <v>27.954000000000001</v>
      </c>
      <c r="DD29" s="161">
        <v>20.896784</v>
      </c>
      <c r="DE29" s="161">
        <v>2.7061459999999999</v>
      </c>
      <c r="DF29" s="161">
        <v>7826</v>
      </c>
      <c r="DG29" s="161">
        <v>53.664999999999999</v>
      </c>
      <c r="DH29" s="161">
        <v>35.321998999999998</v>
      </c>
      <c r="DI29" s="161">
        <v>5.2022219999999999</v>
      </c>
      <c r="DJ29" s="161">
        <v>4766</v>
      </c>
      <c r="DK29" s="161">
        <v>30.477</v>
      </c>
      <c r="DL29" s="161">
        <v>23.081133999999999</v>
      </c>
      <c r="DM29" s="161">
        <v>3.0343100000000001</v>
      </c>
      <c r="DN29" s="161">
        <v>7706</v>
      </c>
      <c r="DO29" s="161">
        <v>51.017000000000003</v>
      </c>
      <c r="DP29" s="161">
        <v>35.529145999999997</v>
      </c>
      <c r="DQ29" s="161">
        <v>5.1031219999999999</v>
      </c>
      <c r="DR29" s="227" t="s">
        <v>738</v>
      </c>
      <c r="DS29" s="189" t="s">
        <v>261</v>
      </c>
      <c r="DT29" s="161">
        <v>4380</v>
      </c>
      <c r="DU29" s="161">
        <v>28.696999999999999</v>
      </c>
      <c r="DV29" s="161">
        <v>21.677546</v>
      </c>
      <c r="DW29" s="161">
        <v>2.9046599999999998</v>
      </c>
      <c r="DX29" s="161">
        <v>6937</v>
      </c>
      <c r="DY29" s="161">
        <v>45.139000000000003</v>
      </c>
      <c r="DZ29" s="161">
        <v>32.255319</v>
      </c>
      <c r="EA29" s="161">
        <v>4.582192</v>
      </c>
      <c r="EB29" s="161">
        <v>4186</v>
      </c>
      <c r="EC29" s="161">
        <v>28.969000000000001</v>
      </c>
      <c r="ED29" s="161">
        <v>22.371783000000001</v>
      </c>
      <c r="EE29" s="161">
        <v>2.9662009999999999</v>
      </c>
      <c r="EF29" s="161">
        <v>6221</v>
      </c>
      <c r="EG29" s="161">
        <v>40.804000000000002</v>
      </c>
      <c r="EH29" s="161">
        <v>31.450637</v>
      </c>
      <c r="EI29" s="161">
        <v>4.2442140000000004</v>
      </c>
      <c r="EJ29" s="227" t="s">
        <v>738</v>
      </c>
      <c r="EK29" s="189" t="s">
        <v>261</v>
      </c>
      <c r="EL29" s="161">
        <v>3347</v>
      </c>
      <c r="EM29" s="161">
        <v>23.89</v>
      </c>
      <c r="EN29" s="161">
        <v>19.390701</v>
      </c>
      <c r="EO29" s="161">
        <v>2.5057849999999999</v>
      </c>
      <c r="EP29" s="161">
        <v>4808</v>
      </c>
      <c r="EQ29" s="161">
        <v>31.797999999999998</v>
      </c>
      <c r="ER29" s="161">
        <v>25.468029000000001</v>
      </c>
      <c r="ES29" s="161">
        <v>3.3313079999999999</v>
      </c>
      <c r="ET29" s="161">
        <v>2008</v>
      </c>
      <c r="EU29" s="161">
        <v>14.692</v>
      </c>
      <c r="EV29" s="161">
        <v>12.353311</v>
      </c>
      <c r="EW29" s="161">
        <v>1.5868979999999999</v>
      </c>
      <c r="EX29" s="161">
        <v>2991</v>
      </c>
      <c r="EY29" s="161">
        <v>18.457000000000001</v>
      </c>
      <c r="EZ29" s="161">
        <v>15.387148</v>
      </c>
      <c r="FA29" s="161">
        <v>1.91</v>
      </c>
      <c r="FB29" s="227" t="s">
        <v>738</v>
      </c>
      <c r="FC29" s="226" t="s">
        <v>737</v>
      </c>
      <c r="FD29" s="161">
        <v>1501</v>
      </c>
      <c r="FE29" s="161">
        <v>10.087999999999999</v>
      </c>
      <c r="FF29" s="161">
        <v>8.2282010000000003</v>
      </c>
      <c r="FG29" s="161">
        <v>1.0816840000000001</v>
      </c>
      <c r="FH29" s="161">
        <v>2140</v>
      </c>
      <c r="FI29" s="161">
        <v>13.128</v>
      </c>
      <c r="FJ29" s="161">
        <v>11.42168</v>
      </c>
      <c r="FK29" s="161">
        <v>1.357111</v>
      </c>
      <c r="FL29" s="161">
        <v>796</v>
      </c>
      <c r="FM29" s="161">
        <v>6.2119999999999997</v>
      </c>
      <c r="FN29" s="161">
        <v>5.4194449999999996</v>
      </c>
      <c r="FO29" s="161">
        <v>0.59208700000000003</v>
      </c>
      <c r="FP29" s="161">
        <v>1229</v>
      </c>
      <c r="FQ29" s="161">
        <v>8.4719999999999995</v>
      </c>
      <c r="FR29" s="161">
        <v>7.0447980000000001</v>
      </c>
      <c r="FS29" s="161">
        <v>0.86800999999999995</v>
      </c>
      <c r="FT29" s="227" t="s">
        <v>738</v>
      </c>
    </row>
    <row r="30" spans="1:176" ht="14.85" customHeight="1">
      <c r="A30" s="226" t="s">
        <v>739</v>
      </c>
      <c r="B30" s="161">
        <v>67929</v>
      </c>
      <c r="C30" s="161">
        <v>361.041</v>
      </c>
      <c r="D30" s="161">
        <v>289.61081100000001</v>
      </c>
      <c r="E30" s="161">
        <v>39.377093000000002</v>
      </c>
      <c r="F30" s="161">
        <v>26752</v>
      </c>
      <c r="G30" s="161">
        <v>139.57400000000001</v>
      </c>
      <c r="H30" s="161">
        <v>116.029679</v>
      </c>
      <c r="I30" s="161">
        <v>15.382434999999999</v>
      </c>
      <c r="J30" s="161">
        <v>41177</v>
      </c>
      <c r="K30" s="161">
        <v>221.46700000000001</v>
      </c>
      <c r="L30" s="161">
        <v>173.581132</v>
      </c>
      <c r="M30" s="161">
        <v>23.994658000000001</v>
      </c>
      <c r="N30" s="227" t="s">
        <v>740</v>
      </c>
      <c r="O30" s="189" t="s">
        <v>262</v>
      </c>
      <c r="P30" s="161">
        <v>175</v>
      </c>
      <c r="Q30" s="161">
        <v>0.79400000000000004</v>
      </c>
      <c r="R30" s="161">
        <v>0.50652600000000003</v>
      </c>
      <c r="S30" s="161">
        <v>3.9902E-2</v>
      </c>
      <c r="T30" s="161">
        <v>162</v>
      </c>
      <c r="U30" s="161">
        <v>0.73799999999999999</v>
      </c>
      <c r="V30" s="161">
        <v>0.46233099999999999</v>
      </c>
      <c r="W30" s="161">
        <v>4.2021999999999997E-2</v>
      </c>
      <c r="X30" s="161">
        <v>586</v>
      </c>
      <c r="Y30" s="161">
        <v>2.4780000000000002</v>
      </c>
      <c r="Z30" s="161">
        <v>1.4954130000000001</v>
      </c>
      <c r="AA30" s="161">
        <v>0.25052400000000002</v>
      </c>
      <c r="AB30" s="161">
        <v>524</v>
      </c>
      <c r="AC30" s="161">
        <v>2.234</v>
      </c>
      <c r="AD30" s="161">
        <v>1.3038799999999999</v>
      </c>
      <c r="AE30" s="161">
        <v>0.225772</v>
      </c>
      <c r="AF30" s="227" t="s">
        <v>740</v>
      </c>
      <c r="AG30" s="189" t="s">
        <v>262</v>
      </c>
      <c r="AH30" s="161">
        <v>878</v>
      </c>
      <c r="AI30" s="161">
        <v>3.4289999999999998</v>
      </c>
      <c r="AJ30" s="161">
        <v>2.2024149999999998</v>
      </c>
      <c r="AK30" s="161">
        <v>0.35974600000000001</v>
      </c>
      <c r="AL30" s="161">
        <v>894</v>
      </c>
      <c r="AM30" s="161">
        <v>3.1589999999999998</v>
      </c>
      <c r="AN30" s="161">
        <v>1.975479</v>
      </c>
      <c r="AO30" s="161">
        <v>0.32297199999999998</v>
      </c>
      <c r="AP30" s="161">
        <v>1116</v>
      </c>
      <c r="AQ30" s="161">
        <v>3.6230000000000002</v>
      </c>
      <c r="AR30" s="161">
        <v>2.448089</v>
      </c>
      <c r="AS30" s="161">
        <v>0.38303599999999999</v>
      </c>
      <c r="AT30" s="161">
        <v>1487</v>
      </c>
      <c r="AU30" s="161">
        <v>5.4009999999999998</v>
      </c>
      <c r="AV30" s="161">
        <v>3.218321</v>
      </c>
      <c r="AW30" s="161">
        <v>0.54435999999999996</v>
      </c>
      <c r="AX30" s="227" t="s">
        <v>740</v>
      </c>
      <c r="AY30" s="189" t="s">
        <v>262</v>
      </c>
      <c r="AZ30" s="161">
        <v>1632</v>
      </c>
      <c r="BA30" s="161">
        <v>4.6369999999999996</v>
      </c>
      <c r="BB30" s="161">
        <v>3.2493219999999998</v>
      </c>
      <c r="BC30" s="161">
        <v>0.46861000000000003</v>
      </c>
      <c r="BD30" s="161">
        <v>2485</v>
      </c>
      <c r="BE30" s="161">
        <v>8.4670000000000005</v>
      </c>
      <c r="BF30" s="161">
        <v>5.1730159999999996</v>
      </c>
      <c r="BG30" s="161">
        <v>0.85373399999999999</v>
      </c>
      <c r="BH30" s="161">
        <v>1437</v>
      </c>
      <c r="BI30" s="161">
        <v>4.4219999999999997</v>
      </c>
      <c r="BJ30" s="161">
        <v>3.4568819999999998</v>
      </c>
      <c r="BK30" s="161">
        <v>0.43143799999999999</v>
      </c>
      <c r="BL30" s="161">
        <v>2158</v>
      </c>
      <c r="BM30" s="161">
        <v>9.2970000000000006</v>
      </c>
      <c r="BN30" s="161">
        <v>5.7895519999999996</v>
      </c>
      <c r="BO30" s="161">
        <v>0.91413999999999995</v>
      </c>
      <c r="BP30" s="227" t="s">
        <v>740</v>
      </c>
      <c r="BQ30" s="189" t="s">
        <v>262</v>
      </c>
      <c r="BR30" s="161">
        <v>1488</v>
      </c>
      <c r="BS30" s="161">
        <v>5.51</v>
      </c>
      <c r="BT30" s="161">
        <v>3.9032200000000001</v>
      </c>
      <c r="BU30" s="161">
        <v>0.55858600000000003</v>
      </c>
      <c r="BV30" s="161">
        <v>2228</v>
      </c>
      <c r="BW30" s="161">
        <v>10.74</v>
      </c>
      <c r="BX30" s="161">
        <v>6.9186949999999996</v>
      </c>
      <c r="BY30" s="161">
        <v>1.05084</v>
      </c>
      <c r="BZ30" s="161">
        <v>1684</v>
      </c>
      <c r="CA30" s="161">
        <v>6.7439999999999998</v>
      </c>
      <c r="CB30" s="161">
        <v>5.155049</v>
      </c>
      <c r="CC30" s="161">
        <v>0.69447199999999998</v>
      </c>
      <c r="CD30" s="161">
        <v>2787</v>
      </c>
      <c r="CE30" s="161">
        <v>13.818</v>
      </c>
      <c r="CF30" s="161">
        <v>9.2295870000000004</v>
      </c>
      <c r="CG30" s="161">
        <v>1.382398</v>
      </c>
      <c r="CH30" s="227" t="s">
        <v>740</v>
      </c>
      <c r="CI30" s="189" t="s">
        <v>262</v>
      </c>
      <c r="CJ30" s="161">
        <v>1858</v>
      </c>
      <c r="CK30" s="161">
        <v>8.7309999999999999</v>
      </c>
      <c r="CL30" s="161">
        <v>6.8129400000000002</v>
      </c>
      <c r="CM30" s="161">
        <v>0.90447999999999995</v>
      </c>
      <c r="CN30" s="161">
        <v>3360</v>
      </c>
      <c r="CO30" s="161">
        <v>18.337</v>
      </c>
      <c r="CP30" s="161">
        <v>12.653029</v>
      </c>
      <c r="CQ30" s="161">
        <v>1.858144</v>
      </c>
      <c r="CR30" s="161">
        <v>1839</v>
      </c>
      <c r="CS30" s="161">
        <v>9.7530000000000001</v>
      </c>
      <c r="CT30" s="161">
        <v>7.6913549999999997</v>
      </c>
      <c r="CU30" s="161">
        <v>1.0485720000000001</v>
      </c>
      <c r="CV30" s="161">
        <v>3395</v>
      </c>
      <c r="CW30" s="161">
        <v>19.963000000000001</v>
      </c>
      <c r="CX30" s="161">
        <v>14.94042</v>
      </c>
      <c r="CY30" s="161">
        <v>2.0584600000000002</v>
      </c>
      <c r="CZ30" s="227" t="s">
        <v>740</v>
      </c>
      <c r="DA30" s="189" t="s">
        <v>262</v>
      </c>
      <c r="DB30" s="161">
        <v>2120</v>
      </c>
      <c r="DC30" s="161">
        <v>12.833</v>
      </c>
      <c r="DD30" s="161">
        <v>10.528646999999999</v>
      </c>
      <c r="DE30" s="161">
        <v>1.370797</v>
      </c>
      <c r="DF30" s="161">
        <v>3806</v>
      </c>
      <c r="DG30" s="161">
        <v>23.308</v>
      </c>
      <c r="DH30" s="161">
        <v>17.883799</v>
      </c>
      <c r="DI30" s="161">
        <v>2.4677699999999998</v>
      </c>
      <c r="DJ30" s="161">
        <v>2440</v>
      </c>
      <c r="DK30" s="161">
        <v>15.406000000000001</v>
      </c>
      <c r="DL30" s="161">
        <v>12.758184</v>
      </c>
      <c r="DM30" s="161">
        <v>1.6284559999999999</v>
      </c>
      <c r="DN30" s="161">
        <v>3972</v>
      </c>
      <c r="DO30" s="161">
        <v>24.388999999999999</v>
      </c>
      <c r="DP30" s="161">
        <v>19.561589000000001</v>
      </c>
      <c r="DQ30" s="161">
        <v>2.6196920000000001</v>
      </c>
      <c r="DR30" s="227" t="s">
        <v>740</v>
      </c>
      <c r="DS30" s="189" t="s">
        <v>262</v>
      </c>
      <c r="DT30" s="161">
        <v>2459</v>
      </c>
      <c r="DU30" s="161">
        <v>16.14</v>
      </c>
      <c r="DV30" s="161">
        <v>14.133151</v>
      </c>
      <c r="DW30" s="161">
        <v>1.7160359999999999</v>
      </c>
      <c r="DX30" s="161">
        <v>3755</v>
      </c>
      <c r="DY30" s="161">
        <v>22.648</v>
      </c>
      <c r="DZ30" s="161">
        <v>19.399754999999999</v>
      </c>
      <c r="EA30" s="161">
        <v>2.6009540000000002</v>
      </c>
      <c r="EB30" s="161">
        <v>2406</v>
      </c>
      <c r="EC30" s="161">
        <v>15.436999999999999</v>
      </c>
      <c r="ED30" s="161">
        <v>13.93595</v>
      </c>
      <c r="EE30" s="161">
        <v>1.8116300000000001</v>
      </c>
      <c r="EF30" s="161">
        <v>3547</v>
      </c>
      <c r="EG30" s="161">
        <v>20.838000000000001</v>
      </c>
      <c r="EH30" s="161">
        <v>18.891580999999999</v>
      </c>
      <c r="EI30" s="161">
        <v>2.5051410000000001</v>
      </c>
      <c r="EJ30" s="227" t="s">
        <v>740</v>
      </c>
      <c r="EK30" s="189" t="s">
        <v>262</v>
      </c>
      <c r="EL30" s="161">
        <v>1872</v>
      </c>
      <c r="EM30" s="161">
        <v>12.183</v>
      </c>
      <c r="EN30" s="161">
        <v>11.226667000000001</v>
      </c>
      <c r="EO30" s="161">
        <v>1.500915</v>
      </c>
      <c r="EP30" s="161">
        <v>2795</v>
      </c>
      <c r="EQ30" s="161">
        <v>15.462999999999999</v>
      </c>
      <c r="ER30" s="161">
        <v>14.367222</v>
      </c>
      <c r="ES30" s="161">
        <v>1.861318</v>
      </c>
      <c r="ET30" s="161">
        <v>1185</v>
      </c>
      <c r="EU30" s="161">
        <v>7.742</v>
      </c>
      <c r="EV30" s="161">
        <v>7.0945900000000002</v>
      </c>
      <c r="EW30" s="161">
        <v>1.011717</v>
      </c>
      <c r="EX30" s="161">
        <v>1704</v>
      </c>
      <c r="EY30" s="161">
        <v>10.670999999999999</v>
      </c>
      <c r="EZ30" s="161">
        <v>10.143788000000001</v>
      </c>
      <c r="FA30" s="161">
        <v>1.2826059999999999</v>
      </c>
      <c r="FB30" s="227" t="s">
        <v>740</v>
      </c>
      <c r="FC30" s="226" t="s">
        <v>739</v>
      </c>
      <c r="FD30" s="161">
        <v>1022</v>
      </c>
      <c r="FE30" s="161">
        <v>6.2679999999999998</v>
      </c>
      <c r="FF30" s="161">
        <v>6.0799159999999999</v>
      </c>
      <c r="FG30" s="161">
        <v>0.82154799999999994</v>
      </c>
      <c r="FH30" s="161">
        <v>1301</v>
      </c>
      <c r="FI30" s="161">
        <v>7.2889999999999997</v>
      </c>
      <c r="FJ30" s="161">
        <v>6.7383220000000001</v>
      </c>
      <c r="FK30" s="161">
        <v>0.84375800000000001</v>
      </c>
      <c r="FL30" s="161">
        <v>555</v>
      </c>
      <c r="FM30" s="161">
        <v>3.444</v>
      </c>
      <c r="FN30" s="161">
        <v>3.3513630000000001</v>
      </c>
      <c r="FO30" s="161">
        <v>0.38196999999999998</v>
      </c>
      <c r="FP30" s="161">
        <v>817</v>
      </c>
      <c r="FQ30" s="161">
        <v>4.7069999999999999</v>
      </c>
      <c r="FR30" s="161">
        <v>4.9307660000000002</v>
      </c>
      <c r="FS30" s="161">
        <v>0.56057699999999999</v>
      </c>
      <c r="FT30" s="227" t="s">
        <v>740</v>
      </c>
    </row>
    <row r="31" spans="1:176" ht="14.85" customHeight="1">
      <c r="A31" s="224" t="s">
        <v>137</v>
      </c>
      <c r="B31" s="160">
        <v>866375</v>
      </c>
      <c r="C31" s="160">
        <v>5655.3609999999999</v>
      </c>
      <c r="D31" s="160">
        <v>3901.1428900000001</v>
      </c>
      <c r="E31" s="160">
        <v>531.17345899999998</v>
      </c>
      <c r="F31" s="160">
        <v>343508</v>
      </c>
      <c r="G31" s="160">
        <v>2076.556</v>
      </c>
      <c r="H31" s="160">
        <v>1495.5778660000001</v>
      </c>
      <c r="I31" s="160">
        <v>191.346622</v>
      </c>
      <c r="J31" s="160">
        <v>522867</v>
      </c>
      <c r="K31" s="160">
        <v>3578.8049999999998</v>
      </c>
      <c r="L31" s="160">
        <v>2405.565024</v>
      </c>
      <c r="M31" s="160">
        <v>339.82683700000001</v>
      </c>
      <c r="N31" s="225" t="s">
        <v>290</v>
      </c>
      <c r="O31" s="186" t="s">
        <v>276</v>
      </c>
      <c r="P31" s="160">
        <v>2671</v>
      </c>
      <c r="Q31" s="160">
        <v>14.936999999999999</v>
      </c>
      <c r="R31" s="160">
        <v>9.4771540000000005</v>
      </c>
      <c r="S31" s="160">
        <v>0.84720600000000001</v>
      </c>
      <c r="T31" s="160">
        <v>2260</v>
      </c>
      <c r="U31" s="160">
        <v>11.538</v>
      </c>
      <c r="V31" s="160">
        <v>7.1790700000000003</v>
      </c>
      <c r="W31" s="160">
        <v>0.63448000000000004</v>
      </c>
      <c r="X31" s="160">
        <v>9977</v>
      </c>
      <c r="Y31" s="160">
        <v>56.933</v>
      </c>
      <c r="Z31" s="160">
        <v>31.893177000000001</v>
      </c>
      <c r="AA31" s="160">
        <v>5.3873559999999996</v>
      </c>
      <c r="AB31" s="160">
        <v>8314</v>
      </c>
      <c r="AC31" s="160">
        <v>44.886000000000003</v>
      </c>
      <c r="AD31" s="160">
        <v>24.739350000000002</v>
      </c>
      <c r="AE31" s="160">
        <v>4.1955780000000003</v>
      </c>
      <c r="AF31" s="225" t="s">
        <v>290</v>
      </c>
      <c r="AG31" s="186" t="s">
        <v>276</v>
      </c>
      <c r="AH31" s="160">
        <v>13085</v>
      </c>
      <c r="AI31" s="160">
        <v>63.591000000000001</v>
      </c>
      <c r="AJ31" s="160">
        <v>37.670704999999998</v>
      </c>
      <c r="AK31" s="160">
        <v>6.146096</v>
      </c>
      <c r="AL31" s="160">
        <v>12559</v>
      </c>
      <c r="AM31" s="160">
        <v>61.594999999999999</v>
      </c>
      <c r="AN31" s="160">
        <v>35.268008000000002</v>
      </c>
      <c r="AO31" s="160">
        <v>5.9269040000000004</v>
      </c>
      <c r="AP31" s="160">
        <v>14660</v>
      </c>
      <c r="AQ31" s="160">
        <v>61.512999999999998</v>
      </c>
      <c r="AR31" s="160">
        <v>38.121980000000001</v>
      </c>
      <c r="AS31" s="160">
        <v>5.7285399999999997</v>
      </c>
      <c r="AT31" s="160">
        <v>18271</v>
      </c>
      <c r="AU31" s="160">
        <v>82.533000000000001</v>
      </c>
      <c r="AV31" s="160">
        <v>48.105141000000003</v>
      </c>
      <c r="AW31" s="160">
        <v>7.6068660000000001</v>
      </c>
      <c r="AX31" s="225" t="s">
        <v>290</v>
      </c>
      <c r="AY31" s="186" t="s">
        <v>276</v>
      </c>
      <c r="AZ31" s="160">
        <v>20345</v>
      </c>
      <c r="BA31" s="160">
        <v>71.691999999999993</v>
      </c>
      <c r="BB31" s="160">
        <v>46.835859999999997</v>
      </c>
      <c r="BC31" s="160">
        <v>6.6197309999999998</v>
      </c>
      <c r="BD31" s="160">
        <v>31785</v>
      </c>
      <c r="BE31" s="160">
        <v>142.55500000000001</v>
      </c>
      <c r="BF31" s="160">
        <v>85.628345999999993</v>
      </c>
      <c r="BG31" s="160">
        <v>13.597994999999999</v>
      </c>
      <c r="BH31" s="160">
        <v>23770</v>
      </c>
      <c r="BI31" s="160">
        <v>96.400999999999996</v>
      </c>
      <c r="BJ31" s="160">
        <v>63.948070999999999</v>
      </c>
      <c r="BK31" s="160">
        <v>9.0521650000000005</v>
      </c>
      <c r="BL31" s="160">
        <v>36535</v>
      </c>
      <c r="BM31" s="160">
        <v>204.84299999999999</v>
      </c>
      <c r="BN31" s="160">
        <v>121.279315</v>
      </c>
      <c r="BO31" s="160">
        <v>19.77139</v>
      </c>
      <c r="BP31" s="225" t="s">
        <v>290</v>
      </c>
      <c r="BQ31" s="186" t="s">
        <v>276</v>
      </c>
      <c r="BR31" s="160">
        <v>26391</v>
      </c>
      <c r="BS31" s="160">
        <v>123.93899999999999</v>
      </c>
      <c r="BT31" s="160">
        <v>82.230557000000005</v>
      </c>
      <c r="BU31" s="160">
        <v>11.741360999999999</v>
      </c>
      <c r="BV31" s="160">
        <v>39217</v>
      </c>
      <c r="BW31" s="160">
        <v>249.459</v>
      </c>
      <c r="BX31" s="160">
        <v>149.74270100000001</v>
      </c>
      <c r="BY31" s="160">
        <v>24.163723999999998</v>
      </c>
      <c r="BZ31" s="160">
        <v>28654</v>
      </c>
      <c r="CA31" s="160">
        <v>152.762</v>
      </c>
      <c r="CB31" s="160">
        <v>103.69154899999999</v>
      </c>
      <c r="CC31" s="160">
        <v>14.514606000000001</v>
      </c>
      <c r="CD31" s="160">
        <v>45014</v>
      </c>
      <c r="CE31" s="160">
        <v>315.09199999999998</v>
      </c>
      <c r="CF31" s="160">
        <v>191.093064</v>
      </c>
      <c r="CG31" s="160">
        <v>30.603853999999998</v>
      </c>
      <c r="CH31" s="225" t="s">
        <v>290</v>
      </c>
      <c r="CI31" s="186" t="s">
        <v>276</v>
      </c>
      <c r="CJ31" s="160">
        <v>32161</v>
      </c>
      <c r="CK31" s="160">
        <v>184.53100000000001</v>
      </c>
      <c r="CL31" s="160">
        <v>129.49981199999999</v>
      </c>
      <c r="CM31" s="160">
        <v>17.463781999999998</v>
      </c>
      <c r="CN31" s="160">
        <v>51693</v>
      </c>
      <c r="CO31" s="160">
        <v>383.75099999999998</v>
      </c>
      <c r="CP31" s="160">
        <v>241.000056</v>
      </c>
      <c r="CQ31" s="160">
        <v>37.022129</v>
      </c>
      <c r="CR31" s="160">
        <v>27703</v>
      </c>
      <c r="CS31" s="160">
        <v>172.75399999999999</v>
      </c>
      <c r="CT31" s="160">
        <v>123.97487599999999</v>
      </c>
      <c r="CU31" s="160">
        <v>16.174593999999999</v>
      </c>
      <c r="CV31" s="160">
        <v>49041</v>
      </c>
      <c r="CW31" s="160">
        <v>378.26100000000002</v>
      </c>
      <c r="CX31" s="160">
        <v>244.494775</v>
      </c>
      <c r="CY31" s="160">
        <v>36.497356000000003</v>
      </c>
      <c r="CZ31" s="225" t="s">
        <v>290</v>
      </c>
      <c r="DA31" s="186" t="s">
        <v>276</v>
      </c>
      <c r="DB31" s="160">
        <v>27603</v>
      </c>
      <c r="DC31" s="160">
        <v>188.18</v>
      </c>
      <c r="DD31" s="160">
        <v>137.055024</v>
      </c>
      <c r="DE31" s="160">
        <v>17.606458</v>
      </c>
      <c r="DF31" s="160">
        <v>48060</v>
      </c>
      <c r="DG31" s="160">
        <v>374.14600000000002</v>
      </c>
      <c r="DH31" s="160">
        <v>253.06978899999999</v>
      </c>
      <c r="DI31" s="160">
        <v>35.998069999999998</v>
      </c>
      <c r="DJ31" s="160">
        <v>27664</v>
      </c>
      <c r="DK31" s="160">
        <v>199.71799999999999</v>
      </c>
      <c r="DL31" s="160">
        <v>148.069988</v>
      </c>
      <c r="DM31" s="160">
        <v>18.371157</v>
      </c>
      <c r="DN31" s="160">
        <v>44804</v>
      </c>
      <c r="DO31" s="160">
        <v>338.476</v>
      </c>
      <c r="DP31" s="160">
        <v>239.825761</v>
      </c>
      <c r="DQ31" s="160">
        <v>32.690596999999997</v>
      </c>
      <c r="DR31" s="225" t="s">
        <v>290</v>
      </c>
      <c r="DS31" s="186" t="s">
        <v>276</v>
      </c>
      <c r="DT31" s="160">
        <v>25546</v>
      </c>
      <c r="DU31" s="160">
        <v>190.76499999999999</v>
      </c>
      <c r="DV31" s="160">
        <v>147.26725300000001</v>
      </c>
      <c r="DW31" s="160">
        <v>17.237290999999999</v>
      </c>
      <c r="DX31" s="160">
        <v>41473</v>
      </c>
      <c r="DY31" s="160">
        <v>306.291</v>
      </c>
      <c r="DZ31" s="160">
        <v>224.22039699999999</v>
      </c>
      <c r="EA31" s="160">
        <v>29.296932999999999</v>
      </c>
      <c r="EB31" s="160">
        <v>24793</v>
      </c>
      <c r="EC31" s="160">
        <v>195.18</v>
      </c>
      <c r="ED31" s="160">
        <v>152.970439</v>
      </c>
      <c r="EE31" s="160">
        <v>17.653509</v>
      </c>
      <c r="EF31" s="160">
        <v>38365</v>
      </c>
      <c r="EG31" s="160">
        <v>284.40800000000002</v>
      </c>
      <c r="EH31" s="160">
        <v>215.64430899999999</v>
      </c>
      <c r="EI31" s="160">
        <v>26.690155000000001</v>
      </c>
      <c r="EJ31" s="225" t="s">
        <v>290</v>
      </c>
      <c r="EK31" s="186" t="s">
        <v>276</v>
      </c>
      <c r="EL31" s="160">
        <v>18281</v>
      </c>
      <c r="EM31" s="160">
        <v>146.114</v>
      </c>
      <c r="EN31" s="160">
        <v>115.694323</v>
      </c>
      <c r="EO31" s="160">
        <v>13.039929000000001</v>
      </c>
      <c r="EP31" s="160">
        <v>27239</v>
      </c>
      <c r="EQ31" s="160">
        <v>201.02</v>
      </c>
      <c r="ER31" s="160">
        <v>159.64289500000001</v>
      </c>
      <c r="ES31" s="160">
        <v>18.129155000000001</v>
      </c>
      <c r="ET31" s="160">
        <v>9652</v>
      </c>
      <c r="EU31" s="160">
        <v>76.283000000000001</v>
      </c>
      <c r="EV31" s="160">
        <v>61.567495999999998</v>
      </c>
      <c r="EW31" s="160">
        <v>6.9421400000000002</v>
      </c>
      <c r="EX31" s="160">
        <v>13824</v>
      </c>
      <c r="EY31" s="160">
        <v>97.418000000000006</v>
      </c>
      <c r="EZ31" s="160">
        <v>80.380510999999998</v>
      </c>
      <c r="FA31" s="160">
        <v>8.2906329999999997</v>
      </c>
      <c r="FB31" s="225" t="s">
        <v>290</v>
      </c>
      <c r="FC31" s="224" t="s">
        <v>137</v>
      </c>
      <c r="FD31" s="160">
        <v>6564</v>
      </c>
      <c r="FE31" s="160">
        <v>51.249000000000002</v>
      </c>
      <c r="FF31" s="160">
        <v>40.780656</v>
      </c>
      <c r="FG31" s="160">
        <v>4.7582019999999998</v>
      </c>
      <c r="FH31" s="160">
        <v>9364</v>
      </c>
      <c r="FI31" s="160">
        <v>67.072000000000003</v>
      </c>
      <c r="FJ31" s="160">
        <v>55.444401999999997</v>
      </c>
      <c r="FK31" s="160">
        <v>5.7525930000000001</v>
      </c>
      <c r="FL31" s="160">
        <v>3988</v>
      </c>
      <c r="FM31" s="160">
        <v>30.013999999999999</v>
      </c>
      <c r="FN31" s="160">
        <v>24.828945999999998</v>
      </c>
      <c r="FO31" s="160">
        <v>2.0624989999999999</v>
      </c>
      <c r="FP31" s="160">
        <v>5049</v>
      </c>
      <c r="FQ31" s="160">
        <v>35.460999999999999</v>
      </c>
      <c r="FR31" s="160">
        <v>28.807134000000001</v>
      </c>
      <c r="FS31" s="160">
        <v>2.9584250000000001</v>
      </c>
      <c r="FT31" s="225" t="s">
        <v>290</v>
      </c>
    </row>
    <row r="32" spans="1:176" ht="14.85" customHeight="1">
      <c r="A32" s="226" t="s">
        <v>277</v>
      </c>
      <c r="B32" s="161">
        <v>699150</v>
      </c>
      <c r="C32" s="161">
        <v>4546.3620000000001</v>
      </c>
      <c r="D32" s="161">
        <v>3134.0213050000002</v>
      </c>
      <c r="E32" s="161">
        <v>431.05740900000001</v>
      </c>
      <c r="F32" s="161">
        <v>276750</v>
      </c>
      <c r="G32" s="161">
        <v>1663.1849999999999</v>
      </c>
      <c r="H32" s="161">
        <v>1195.7639160000001</v>
      </c>
      <c r="I32" s="161">
        <v>155.222634</v>
      </c>
      <c r="J32" s="161">
        <v>422400</v>
      </c>
      <c r="K32" s="161">
        <v>2883.1770000000001</v>
      </c>
      <c r="L32" s="161">
        <v>1938.2573890000001</v>
      </c>
      <c r="M32" s="161">
        <v>275.83477499999998</v>
      </c>
      <c r="N32" s="227" t="s">
        <v>224</v>
      </c>
      <c r="O32" s="189" t="s">
        <v>326</v>
      </c>
      <c r="P32" s="161">
        <v>2099</v>
      </c>
      <c r="Q32" s="161">
        <v>11.521000000000001</v>
      </c>
      <c r="R32" s="161">
        <v>7.3580459999999999</v>
      </c>
      <c r="S32" s="161">
        <v>0.64803200000000005</v>
      </c>
      <c r="T32" s="161">
        <v>1771</v>
      </c>
      <c r="U32" s="161">
        <v>9.0269999999999992</v>
      </c>
      <c r="V32" s="161">
        <v>5.6124989999999997</v>
      </c>
      <c r="W32" s="161">
        <v>0.50776399999999999</v>
      </c>
      <c r="X32" s="161">
        <v>8048</v>
      </c>
      <c r="Y32" s="161">
        <v>46.317</v>
      </c>
      <c r="Z32" s="161">
        <v>25.898385999999999</v>
      </c>
      <c r="AA32" s="161">
        <v>4.4283440000000001</v>
      </c>
      <c r="AB32" s="161">
        <v>6708</v>
      </c>
      <c r="AC32" s="161">
        <v>36.317999999999998</v>
      </c>
      <c r="AD32" s="161">
        <v>19.992508000000001</v>
      </c>
      <c r="AE32" s="161">
        <v>3.418088</v>
      </c>
      <c r="AF32" s="227" t="s">
        <v>224</v>
      </c>
      <c r="AG32" s="189" t="s">
        <v>326</v>
      </c>
      <c r="AH32" s="161">
        <v>10409</v>
      </c>
      <c r="AI32" s="161">
        <v>50.661000000000001</v>
      </c>
      <c r="AJ32" s="161">
        <v>29.999434999999998</v>
      </c>
      <c r="AK32" s="161">
        <v>4.958888</v>
      </c>
      <c r="AL32" s="161">
        <v>10000</v>
      </c>
      <c r="AM32" s="161">
        <v>49.283000000000001</v>
      </c>
      <c r="AN32" s="161">
        <v>28.325837</v>
      </c>
      <c r="AO32" s="161">
        <v>4.7966360000000003</v>
      </c>
      <c r="AP32" s="161">
        <v>11458</v>
      </c>
      <c r="AQ32" s="161">
        <v>47.453000000000003</v>
      </c>
      <c r="AR32" s="161">
        <v>29.272116</v>
      </c>
      <c r="AS32" s="161">
        <v>4.4379739999999996</v>
      </c>
      <c r="AT32" s="161">
        <v>14140</v>
      </c>
      <c r="AU32" s="161">
        <v>63.408000000000001</v>
      </c>
      <c r="AV32" s="161">
        <v>36.852088000000002</v>
      </c>
      <c r="AW32" s="161">
        <v>5.9034519999999997</v>
      </c>
      <c r="AX32" s="227" t="s">
        <v>224</v>
      </c>
      <c r="AY32" s="189" t="s">
        <v>326</v>
      </c>
      <c r="AZ32" s="161">
        <v>16170</v>
      </c>
      <c r="BA32" s="161">
        <v>56.378999999999998</v>
      </c>
      <c r="BB32" s="161">
        <v>36.662813</v>
      </c>
      <c r="BC32" s="161">
        <v>5.2039770000000001</v>
      </c>
      <c r="BD32" s="161">
        <v>25121</v>
      </c>
      <c r="BE32" s="161">
        <v>111.188</v>
      </c>
      <c r="BF32" s="161">
        <v>66.585173999999995</v>
      </c>
      <c r="BG32" s="161">
        <v>10.587809</v>
      </c>
      <c r="BH32" s="161">
        <v>19201</v>
      </c>
      <c r="BI32" s="161">
        <v>77.366</v>
      </c>
      <c r="BJ32" s="161">
        <v>51.015478999999999</v>
      </c>
      <c r="BK32" s="161">
        <v>7.2669430000000004</v>
      </c>
      <c r="BL32" s="161">
        <v>29519</v>
      </c>
      <c r="BM32" s="161">
        <v>164.02099999999999</v>
      </c>
      <c r="BN32" s="161">
        <v>96.819777000000002</v>
      </c>
      <c r="BO32" s="161">
        <v>15.854774000000001</v>
      </c>
      <c r="BP32" s="227" t="s">
        <v>224</v>
      </c>
      <c r="BQ32" s="189" t="s">
        <v>326</v>
      </c>
      <c r="BR32" s="161">
        <v>21621</v>
      </c>
      <c r="BS32" s="161">
        <v>101.04</v>
      </c>
      <c r="BT32" s="161">
        <v>66.782747000000001</v>
      </c>
      <c r="BU32" s="161">
        <v>9.6082879999999999</v>
      </c>
      <c r="BV32" s="161">
        <v>32203</v>
      </c>
      <c r="BW32" s="161">
        <v>204.18299999999999</v>
      </c>
      <c r="BX32" s="161">
        <v>122.44759000000001</v>
      </c>
      <c r="BY32" s="161">
        <v>19.863828000000002</v>
      </c>
      <c r="BZ32" s="161">
        <v>23418</v>
      </c>
      <c r="CA32" s="161">
        <v>124.28100000000001</v>
      </c>
      <c r="CB32" s="161">
        <v>83.724829999999997</v>
      </c>
      <c r="CC32" s="161">
        <v>11.866966</v>
      </c>
      <c r="CD32" s="161">
        <v>36803</v>
      </c>
      <c r="CE32" s="161">
        <v>255.221</v>
      </c>
      <c r="CF32" s="161">
        <v>154.17193800000001</v>
      </c>
      <c r="CG32" s="161">
        <v>24.892374</v>
      </c>
      <c r="CH32" s="227" t="s">
        <v>224</v>
      </c>
      <c r="CI32" s="189" t="s">
        <v>326</v>
      </c>
      <c r="CJ32" s="161">
        <v>26493</v>
      </c>
      <c r="CK32" s="161">
        <v>151.49100000000001</v>
      </c>
      <c r="CL32" s="161">
        <v>105.46772900000001</v>
      </c>
      <c r="CM32" s="161">
        <v>14.424605</v>
      </c>
      <c r="CN32" s="161">
        <v>42241</v>
      </c>
      <c r="CO32" s="161">
        <v>313.30399999999997</v>
      </c>
      <c r="CP32" s="161">
        <v>196.508073</v>
      </c>
      <c r="CQ32" s="161">
        <v>30.310143</v>
      </c>
      <c r="CR32" s="161">
        <v>22739</v>
      </c>
      <c r="CS32" s="161">
        <v>140.59899999999999</v>
      </c>
      <c r="CT32" s="161">
        <v>101.153172</v>
      </c>
      <c r="CU32" s="161">
        <v>13.310852000000001</v>
      </c>
      <c r="CV32" s="161">
        <v>39931</v>
      </c>
      <c r="CW32" s="161">
        <v>306.60399999999998</v>
      </c>
      <c r="CX32" s="161">
        <v>198.46156199999999</v>
      </c>
      <c r="CY32" s="161">
        <v>29.700748000000001</v>
      </c>
      <c r="CZ32" s="227" t="s">
        <v>224</v>
      </c>
      <c r="DA32" s="189" t="s">
        <v>326</v>
      </c>
      <c r="DB32" s="161">
        <v>22330</v>
      </c>
      <c r="DC32" s="161">
        <v>150.43899999999999</v>
      </c>
      <c r="DD32" s="161">
        <v>109.067318</v>
      </c>
      <c r="DE32" s="161">
        <v>14.2448</v>
      </c>
      <c r="DF32" s="161">
        <v>38786</v>
      </c>
      <c r="DG32" s="161">
        <v>301.59699999999998</v>
      </c>
      <c r="DH32" s="161">
        <v>204.26451700000001</v>
      </c>
      <c r="DI32" s="161">
        <v>29.100280000000001</v>
      </c>
      <c r="DJ32" s="161">
        <v>21970</v>
      </c>
      <c r="DK32" s="161">
        <v>158.613</v>
      </c>
      <c r="DL32" s="161">
        <v>117.043513</v>
      </c>
      <c r="DM32" s="161">
        <v>14.742245</v>
      </c>
      <c r="DN32" s="161">
        <v>35872</v>
      </c>
      <c r="DO32" s="161">
        <v>271.11599999999999</v>
      </c>
      <c r="DP32" s="161">
        <v>192.69326100000001</v>
      </c>
      <c r="DQ32" s="161">
        <v>26.337374000000001</v>
      </c>
      <c r="DR32" s="227" t="s">
        <v>224</v>
      </c>
      <c r="DS32" s="189" t="s">
        <v>326</v>
      </c>
      <c r="DT32" s="161">
        <v>20366</v>
      </c>
      <c r="DU32" s="161">
        <v>150.98400000000001</v>
      </c>
      <c r="DV32" s="161">
        <v>117.040313</v>
      </c>
      <c r="DW32" s="161">
        <v>13.879917000000001</v>
      </c>
      <c r="DX32" s="161">
        <v>33407</v>
      </c>
      <c r="DY32" s="161">
        <v>246.721</v>
      </c>
      <c r="DZ32" s="161">
        <v>181.07270700000001</v>
      </c>
      <c r="EA32" s="161">
        <v>23.922478000000002</v>
      </c>
      <c r="EB32" s="161">
        <v>19917</v>
      </c>
      <c r="EC32" s="161">
        <v>156.39099999999999</v>
      </c>
      <c r="ED32" s="161">
        <v>122.202133</v>
      </c>
      <c r="EE32" s="161">
        <v>14.466832999999999</v>
      </c>
      <c r="EF32" s="161">
        <v>31215</v>
      </c>
      <c r="EG32" s="161">
        <v>230.738</v>
      </c>
      <c r="EH32" s="161">
        <v>174.81356</v>
      </c>
      <c r="EI32" s="161">
        <v>21.993759000000001</v>
      </c>
      <c r="EJ32" s="227" t="s">
        <v>224</v>
      </c>
      <c r="EK32" s="189" t="s">
        <v>326</v>
      </c>
      <c r="EL32" s="161">
        <v>14663</v>
      </c>
      <c r="EM32" s="161">
        <v>116.598</v>
      </c>
      <c r="EN32" s="161">
        <v>92.418261999999999</v>
      </c>
      <c r="EO32" s="161">
        <v>10.688783000000001</v>
      </c>
      <c r="EP32" s="161">
        <v>22156</v>
      </c>
      <c r="EQ32" s="161">
        <v>163.25700000000001</v>
      </c>
      <c r="ER32" s="161">
        <v>129.673329</v>
      </c>
      <c r="ES32" s="161">
        <v>14.984817</v>
      </c>
      <c r="ET32" s="161">
        <v>7706</v>
      </c>
      <c r="EU32" s="161">
        <v>61.335000000000001</v>
      </c>
      <c r="EV32" s="161">
        <v>49.725057</v>
      </c>
      <c r="EW32" s="161">
        <v>5.7526679999999999</v>
      </c>
      <c r="EX32" s="161">
        <v>11106</v>
      </c>
      <c r="EY32" s="161">
        <v>76.536000000000001</v>
      </c>
      <c r="EZ32" s="161">
        <v>63.568852</v>
      </c>
      <c r="FA32" s="161">
        <v>6.6183509999999997</v>
      </c>
      <c r="FB32" s="227" t="s">
        <v>224</v>
      </c>
      <c r="FC32" s="226" t="s">
        <v>277</v>
      </c>
      <c r="FD32" s="161">
        <v>5009</v>
      </c>
      <c r="FE32" s="161">
        <v>38.054000000000002</v>
      </c>
      <c r="FF32" s="161">
        <v>30.850131999999999</v>
      </c>
      <c r="FG32" s="161">
        <v>3.6428919999999998</v>
      </c>
      <c r="FH32" s="161">
        <v>7477</v>
      </c>
      <c r="FI32" s="161">
        <v>53.241</v>
      </c>
      <c r="FJ32" s="161">
        <v>44.111958000000001</v>
      </c>
      <c r="FK32" s="161">
        <v>4.6632550000000004</v>
      </c>
      <c r="FL32" s="161">
        <v>3133</v>
      </c>
      <c r="FM32" s="161">
        <v>23.663</v>
      </c>
      <c r="FN32" s="161">
        <v>20.082435</v>
      </c>
      <c r="FO32" s="161">
        <v>1.649627</v>
      </c>
      <c r="FP32" s="161">
        <v>3944</v>
      </c>
      <c r="FQ32" s="161">
        <v>27.414000000000001</v>
      </c>
      <c r="FR32" s="161">
        <v>22.282159</v>
      </c>
      <c r="FS32" s="161">
        <v>2.3788450000000001</v>
      </c>
      <c r="FT32" s="227" t="s">
        <v>224</v>
      </c>
    </row>
    <row r="33" spans="1:176" ht="14.85" customHeight="1">
      <c r="A33" s="226" t="s">
        <v>741</v>
      </c>
      <c r="B33" s="161">
        <v>169756</v>
      </c>
      <c r="C33" s="161">
        <v>1050.5060000000001</v>
      </c>
      <c r="D33" s="161">
        <v>724.90184499999998</v>
      </c>
      <c r="E33" s="161">
        <v>100.11367</v>
      </c>
      <c r="F33" s="161">
        <v>66878</v>
      </c>
      <c r="G33" s="161">
        <v>389.25799999999998</v>
      </c>
      <c r="H33" s="161">
        <v>282.26693499999999</v>
      </c>
      <c r="I33" s="161">
        <v>36.122557999999998</v>
      </c>
      <c r="J33" s="161">
        <v>102878</v>
      </c>
      <c r="K33" s="161">
        <v>661.24800000000005</v>
      </c>
      <c r="L33" s="161">
        <v>442.63490999999999</v>
      </c>
      <c r="M33" s="161">
        <v>63.991112000000001</v>
      </c>
      <c r="N33" s="227" t="s">
        <v>37</v>
      </c>
      <c r="O33" s="189" t="s">
        <v>263</v>
      </c>
      <c r="P33" s="161">
        <v>582</v>
      </c>
      <c r="Q33" s="161">
        <v>3.347</v>
      </c>
      <c r="R33" s="161">
        <v>2.078722</v>
      </c>
      <c r="S33" s="161">
        <v>0.19917399999999999</v>
      </c>
      <c r="T33" s="161">
        <v>512</v>
      </c>
      <c r="U33" s="161">
        <v>2.4700000000000002</v>
      </c>
      <c r="V33" s="161">
        <v>1.539911</v>
      </c>
      <c r="W33" s="161">
        <v>0.126716</v>
      </c>
      <c r="X33" s="161">
        <v>1928</v>
      </c>
      <c r="Y33" s="161">
        <v>10.234999999999999</v>
      </c>
      <c r="Z33" s="161">
        <v>5.7615379999999998</v>
      </c>
      <c r="AA33" s="161">
        <v>0.95892200000000005</v>
      </c>
      <c r="AB33" s="161">
        <v>1613</v>
      </c>
      <c r="AC33" s="161">
        <v>8.327</v>
      </c>
      <c r="AD33" s="161">
        <v>4.5979020000000004</v>
      </c>
      <c r="AE33" s="161">
        <v>0.77749000000000001</v>
      </c>
      <c r="AF33" s="227" t="s">
        <v>37</v>
      </c>
      <c r="AG33" s="189" t="s">
        <v>263</v>
      </c>
      <c r="AH33" s="161">
        <v>2647</v>
      </c>
      <c r="AI33" s="161">
        <v>12.438000000000001</v>
      </c>
      <c r="AJ33" s="161">
        <v>7.3545720000000001</v>
      </c>
      <c r="AK33" s="161">
        <v>1.187068</v>
      </c>
      <c r="AL33" s="161">
        <v>2543</v>
      </c>
      <c r="AM33" s="161">
        <v>11.755000000000001</v>
      </c>
      <c r="AN33" s="161">
        <v>6.5921149999999997</v>
      </c>
      <c r="AO33" s="161">
        <v>1.1302680000000001</v>
      </c>
      <c r="AP33" s="161">
        <v>3118</v>
      </c>
      <c r="AQ33" s="161">
        <v>13.26</v>
      </c>
      <c r="AR33" s="161">
        <v>8.3269280000000006</v>
      </c>
      <c r="AS33" s="161">
        <v>1.2904960000000001</v>
      </c>
      <c r="AT33" s="161">
        <v>4119</v>
      </c>
      <c r="AU33" s="161">
        <v>18.175000000000001</v>
      </c>
      <c r="AV33" s="161">
        <v>10.634342999999999</v>
      </c>
      <c r="AW33" s="161">
        <v>1.703144</v>
      </c>
      <c r="AX33" s="227" t="s">
        <v>37</v>
      </c>
      <c r="AY33" s="189" t="s">
        <v>263</v>
      </c>
      <c r="AZ33" s="161">
        <v>4079</v>
      </c>
      <c r="BA33" s="161">
        <v>14.353999999999999</v>
      </c>
      <c r="BB33" s="161">
        <v>9.5523500000000006</v>
      </c>
      <c r="BC33" s="161">
        <v>1.4156139999999999</v>
      </c>
      <c r="BD33" s="161">
        <v>6732</v>
      </c>
      <c r="BE33" s="161">
        <v>29.968</v>
      </c>
      <c r="BF33" s="161">
        <v>18.123995000000001</v>
      </c>
      <c r="BG33" s="161">
        <v>3.0100060000000002</v>
      </c>
      <c r="BH33" s="161">
        <v>4575</v>
      </c>
      <c r="BI33" s="161">
        <v>18.030999999999999</v>
      </c>
      <c r="BJ33" s="161">
        <v>12.263942</v>
      </c>
      <c r="BK33" s="161">
        <v>1.7851319999999999</v>
      </c>
      <c r="BL33" s="161">
        <v>7238</v>
      </c>
      <c r="BM33" s="161">
        <v>39.021999999999998</v>
      </c>
      <c r="BN33" s="161">
        <v>23.340755000000001</v>
      </c>
      <c r="BO33" s="161">
        <v>3.916436</v>
      </c>
      <c r="BP33" s="227" t="s">
        <v>37</v>
      </c>
      <c r="BQ33" s="189" t="s">
        <v>263</v>
      </c>
      <c r="BR33" s="161">
        <v>4786</v>
      </c>
      <c r="BS33" s="161">
        <v>21.533999999999999</v>
      </c>
      <c r="BT33" s="161">
        <v>14.532905</v>
      </c>
      <c r="BU33" s="161">
        <v>2.1328930000000001</v>
      </c>
      <c r="BV33" s="161">
        <v>7324</v>
      </c>
      <c r="BW33" s="161">
        <v>43.152000000000001</v>
      </c>
      <c r="BX33" s="161">
        <v>25.91432</v>
      </c>
      <c r="BY33" s="161">
        <v>4.2998060000000002</v>
      </c>
      <c r="BZ33" s="161">
        <v>5279</v>
      </c>
      <c r="CA33" s="161">
        <v>26.577000000000002</v>
      </c>
      <c r="CB33" s="161">
        <v>18.650169000000002</v>
      </c>
      <c r="CC33" s="161">
        <v>2.6474600000000001</v>
      </c>
      <c r="CD33" s="161">
        <v>8562</v>
      </c>
      <c r="CE33" s="161">
        <v>57.295000000000002</v>
      </c>
      <c r="CF33" s="161">
        <v>35.215612</v>
      </c>
      <c r="CG33" s="161">
        <v>5.71143</v>
      </c>
      <c r="CH33" s="227" t="s">
        <v>37</v>
      </c>
      <c r="CI33" s="189" t="s">
        <v>263</v>
      </c>
      <c r="CJ33" s="161">
        <v>5736</v>
      </c>
      <c r="CK33" s="161">
        <v>31.135999999999999</v>
      </c>
      <c r="CL33" s="161">
        <v>22.577269000000001</v>
      </c>
      <c r="CM33" s="161">
        <v>3.0390869999999999</v>
      </c>
      <c r="CN33" s="161">
        <v>9751</v>
      </c>
      <c r="CO33" s="161">
        <v>67.600999999999999</v>
      </c>
      <c r="CP33" s="161">
        <v>42.632942</v>
      </c>
      <c r="CQ33" s="161">
        <v>6.7119859999999996</v>
      </c>
      <c r="CR33" s="161">
        <v>4964</v>
      </c>
      <c r="CS33" s="161">
        <v>29.97</v>
      </c>
      <c r="CT33" s="161">
        <v>21.264704999999999</v>
      </c>
      <c r="CU33" s="161">
        <v>2.8637419999999998</v>
      </c>
      <c r="CV33" s="161">
        <v>9371</v>
      </c>
      <c r="CW33" s="161">
        <v>68.474000000000004</v>
      </c>
      <c r="CX33" s="161">
        <v>43.880042000000003</v>
      </c>
      <c r="CY33" s="161">
        <v>6.7965179999999998</v>
      </c>
      <c r="CZ33" s="227" t="s">
        <v>37</v>
      </c>
      <c r="DA33" s="189" t="s">
        <v>263</v>
      </c>
      <c r="DB33" s="161">
        <v>5337</v>
      </c>
      <c r="DC33" s="161">
        <v>35.634999999999998</v>
      </c>
      <c r="DD33" s="161">
        <v>26.418588</v>
      </c>
      <c r="DE33" s="161">
        <v>3.3615680000000001</v>
      </c>
      <c r="DF33" s="161">
        <v>9555</v>
      </c>
      <c r="DG33" s="161">
        <v>69.385000000000005</v>
      </c>
      <c r="DH33" s="161">
        <v>46.443555000000003</v>
      </c>
      <c r="DI33" s="161">
        <v>6.8977899999999996</v>
      </c>
      <c r="DJ33" s="161">
        <v>5732</v>
      </c>
      <c r="DK33" s="161">
        <v>39.014000000000003</v>
      </c>
      <c r="DL33" s="161">
        <v>29.484658</v>
      </c>
      <c r="DM33" s="161">
        <v>3.6286420000000001</v>
      </c>
      <c r="DN33" s="161">
        <v>9131</v>
      </c>
      <c r="DO33" s="161">
        <v>63.968000000000004</v>
      </c>
      <c r="DP33" s="161">
        <v>44.589202999999998</v>
      </c>
      <c r="DQ33" s="161">
        <v>6.3531329999999997</v>
      </c>
      <c r="DR33" s="227" t="s">
        <v>37</v>
      </c>
      <c r="DS33" s="189" t="s">
        <v>263</v>
      </c>
      <c r="DT33" s="161">
        <v>5201</v>
      </c>
      <c r="DU33" s="161">
        <v>37.189</v>
      </c>
      <c r="DV33" s="161">
        <v>28.271485999999999</v>
      </c>
      <c r="DW33" s="161">
        <v>3.3573740000000001</v>
      </c>
      <c r="DX33" s="161">
        <v>8224</v>
      </c>
      <c r="DY33" s="161">
        <v>55.999000000000002</v>
      </c>
      <c r="DZ33" s="161">
        <v>40.511259000000003</v>
      </c>
      <c r="EA33" s="161">
        <v>5.3744550000000002</v>
      </c>
      <c r="EB33" s="161">
        <v>4943</v>
      </c>
      <c r="EC33" s="161">
        <v>36.924999999999997</v>
      </c>
      <c r="ED33" s="161">
        <v>29.332988</v>
      </c>
      <c r="EE33" s="161">
        <v>3.1866759999999998</v>
      </c>
      <c r="EF33" s="161">
        <v>7303</v>
      </c>
      <c r="EG33" s="161">
        <v>50.93</v>
      </c>
      <c r="EH33" s="161">
        <v>38.604402</v>
      </c>
      <c r="EI33" s="161">
        <v>4.696396</v>
      </c>
      <c r="EJ33" s="227" t="s">
        <v>37</v>
      </c>
      <c r="EK33" s="189" t="s">
        <v>263</v>
      </c>
      <c r="EL33" s="161">
        <v>3656</v>
      </c>
      <c r="EM33" s="161">
        <v>27.882000000000001</v>
      </c>
      <c r="EN33" s="161">
        <v>22.015163999999999</v>
      </c>
      <c r="EO33" s="161">
        <v>2.3510559999999998</v>
      </c>
      <c r="EP33" s="161">
        <v>5172</v>
      </c>
      <c r="EQ33" s="161">
        <v>35.503</v>
      </c>
      <c r="ER33" s="161">
        <v>28.228135999999999</v>
      </c>
      <c r="ES33" s="161">
        <v>3.1443379999999999</v>
      </c>
      <c r="ET33" s="161">
        <v>1927</v>
      </c>
      <c r="EU33" s="161">
        <v>13.74</v>
      </c>
      <c r="EV33" s="161">
        <v>10.912552</v>
      </c>
      <c r="EW33" s="161">
        <v>1.1894720000000001</v>
      </c>
      <c r="EX33" s="161">
        <v>2767</v>
      </c>
      <c r="EY33" s="161">
        <v>19.495999999999999</v>
      </c>
      <c r="EZ33" s="161">
        <v>15.717484000000001</v>
      </c>
      <c r="FA33" s="161">
        <v>1.672282</v>
      </c>
      <c r="FB33" s="227" t="s">
        <v>37</v>
      </c>
      <c r="FC33" s="226" t="s">
        <v>741</v>
      </c>
      <c r="FD33" s="161">
        <v>1540</v>
      </c>
      <c r="FE33" s="161">
        <v>12.238</v>
      </c>
      <c r="FF33" s="161">
        <v>9.1789299999999994</v>
      </c>
      <c r="FG33" s="161">
        <v>1.11531</v>
      </c>
      <c r="FH33" s="161">
        <v>1885</v>
      </c>
      <c r="FI33" s="161">
        <v>12.664</v>
      </c>
      <c r="FJ33" s="161">
        <v>10.380596000000001</v>
      </c>
      <c r="FK33" s="161">
        <v>1.0893379999999999</v>
      </c>
      <c r="FL33" s="161">
        <v>848</v>
      </c>
      <c r="FM33" s="161">
        <v>5.7530000000000001</v>
      </c>
      <c r="FN33" s="161">
        <v>4.2894690000000004</v>
      </c>
      <c r="FO33" s="161">
        <v>0.41287200000000002</v>
      </c>
      <c r="FP33" s="161">
        <v>1076</v>
      </c>
      <c r="FQ33" s="161">
        <v>7.0640000000000001</v>
      </c>
      <c r="FR33" s="161">
        <v>5.6883379999999999</v>
      </c>
      <c r="FS33" s="161">
        <v>0.57957999999999998</v>
      </c>
      <c r="FT33" s="227" t="s">
        <v>37</v>
      </c>
    </row>
    <row r="34" spans="1:176" ht="14.85" customHeight="1">
      <c r="A34" s="226" t="s">
        <v>742</v>
      </c>
      <c r="B34" s="161">
        <v>10345</v>
      </c>
      <c r="C34" s="161">
        <v>58.493000000000002</v>
      </c>
      <c r="D34" s="161">
        <v>42.219740000000002</v>
      </c>
      <c r="E34" s="161">
        <v>2.3800000000000002E-3</v>
      </c>
      <c r="F34" s="161">
        <v>4444</v>
      </c>
      <c r="G34" s="161">
        <v>24.113</v>
      </c>
      <c r="H34" s="161">
        <v>17.547014999999998</v>
      </c>
      <c r="I34" s="161">
        <v>1.4300000000000001E-3</v>
      </c>
      <c r="J34" s="161">
        <v>5901</v>
      </c>
      <c r="K34" s="161">
        <v>34.380000000000003</v>
      </c>
      <c r="L34" s="161">
        <v>24.672725</v>
      </c>
      <c r="M34" s="161">
        <v>9.5E-4</v>
      </c>
      <c r="N34" s="227" t="s">
        <v>743</v>
      </c>
      <c r="O34" s="189" t="s">
        <v>264</v>
      </c>
      <c r="P34" s="161">
        <v>25</v>
      </c>
      <c r="Q34" s="161">
        <v>6.9000000000000006E-2</v>
      </c>
      <c r="R34" s="161">
        <v>4.0385999999999998E-2</v>
      </c>
      <c r="S34" s="161">
        <v>0</v>
      </c>
      <c r="T34" s="161">
        <v>10</v>
      </c>
      <c r="U34" s="161">
        <v>4.1000000000000002E-2</v>
      </c>
      <c r="V34" s="161">
        <v>2.666E-2</v>
      </c>
      <c r="W34" s="161">
        <v>0</v>
      </c>
      <c r="X34" s="161">
        <v>79</v>
      </c>
      <c r="Y34" s="161">
        <v>0.38100000000000001</v>
      </c>
      <c r="Z34" s="161">
        <v>0.23325299999999999</v>
      </c>
      <c r="AA34" s="161">
        <v>9.0000000000000006E-5</v>
      </c>
      <c r="AB34" s="161">
        <v>63</v>
      </c>
      <c r="AC34" s="161">
        <v>0.24099999999999999</v>
      </c>
      <c r="AD34" s="161">
        <v>0.14893999999999999</v>
      </c>
      <c r="AE34" s="161">
        <v>0</v>
      </c>
      <c r="AF34" s="227" t="s">
        <v>743</v>
      </c>
      <c r="AG34" s="189" t="s">
        <v>264</v>
      </c>
      <c r="AH34" s="161">
        <v>129</v>
      </c>
      <c r="AI34" s="161">
        <v>0.49199999999999999</v>
      </c>
      <c r="AJ34" s="161">
        <v>0.31669799999999998</v>
      </c>
      <c r="AK34" s="161">
        <v>1.3999999999999999E-4</v>
      </c>
      <c r="AL34" s="161">
        <v>130</v>
      </c>
      <c r="AM34" s="161">
        <v>0.55700000000000005</v>
      </c>
      <c r="AN34" s="161">
        <v>0.35005599999999998</v>
      </c>
      <c r="AO34" s="161">
        <v>0</v>
      </c>
      <c r="AP34" s="161">
        <v>223</v>
      </c>
      <c r="AQ34" s="161">
        <v>0.8</v>
      </c>
      <c r="AR34" s="161">
        <v>0.52293599999999996</v>
      </c>
      <c r="AS34" s="161">
        <v>6.9999999999999994E-5</v>
      </c>
      <c r="AT34" s="161">
        <v>238</v>
      </c>
      <c r="AU34" s="161">
        <v>0.95</v>
      </c>
      <c r="AV34" s="161">
        <v>0.61870999999999998</v>
      </c>
      <c r="AW34" s="161">
        <v>2.7E-4</v>
      </c>
      <c r="AX34" s="227" t="s">
        <v>743</v>
      </c>
      <c r="AY34" s="189" t="s">
        <v>264</v>
      </c>
      <c r="AZ34" s="161">
        <v>359</v>
      </c>
      <c r="BA34" s="161">
        <v>0.95899999999999996</v>
      </c>
      <c r="BB34" s="161">
        <v>0.62069700000000005</v>
      </c>
      <c r="BC34" s="161">
        <v>1.3999999999999999E-4</v>
      </c>
      <c r="BD34" s="161">
        <v>470</v>
      </c>
      <c r="BE34" s="161">
        <v>1.399</v>
      </c>
      <c r="BF34" s="161">
        <v>0.91917700000000002</v>
      </c>
      <c r="BG34" s="161">
        <v>1.8000000000000001E-4</v>
      </c>
      <c r="BH34" s="161">
        <v>358</v>
      </c>
      <c r="BI34" s="161">
        <v>1.004</v>
      </c>
      <c r="BJ34" s="161">
        <v>0.66864999999999997</v>
      </c>
      <c r="BK34" s="161">
        <v>9.0000000000000006E-5</v>
      </c>
      <c r="BL34" s="161">
        <v>449</v>
      </c>
      <c r="BM34" s="161">
        <v>1.8</v>
      </c>
      <c r="BN34" s="161">
        <v>1.1187830000000001</v>
      </c>
      <c r="BO34" s="161">
        <v>1.8000000000000001E-4</v>
      </c>
      <c r="BP34" s="227" t="s">
        <v>743</v>
      </c>
      <c r="BQ34" s="189" t="s">
        <v>264</v>
      </c>
      <c r="BR34" s="161">
        <v>369</v>
      </c>
      <c r="BS34" s="161">
        <v>1.365</v>
      </c>
      <c r="BT34" s="161">
        <v>0.91490499999999997</v>
      </c>
      <c r="BU34" s="161">
        <v>1.8000000000000001E-4</v>
      </c>
      <c r="BV34" s="161">
        <v>426</v>
      </c>
      <c r="BW34" s="161">
        <v>2.1240000000000001</v>
      </c>
      <c r="BX34" s="161">
        <v>1.3807910000000001</v>
      </c>
      <c r="BY34" s="161">
        <v>9.0000000000000006E-5</v>
      </c>
      <c r="BZ34" s="161">
        <v>386</v>
      </c>
      <c r="CA34" s="161">
        <v>1.9039999999999999</v>
      </c>
      <c r="CB34" s="161">
        <v>1.3165500000000001</v>
      </c>
      <c r="CC34" s="161">
        <v>1.8000000000000001E-4</v>
      </c>
      <c r="CD34" s="161">
        <v>483</v>
      </c>
      <c r="CE34" s="161">
        <v>2.5760000000000001</v>
      </c>
      <c r="CF34" s="161">
        <v>1.705514</v>
      </c>
      <c r="CG34" s="161">
        <v>5.0000000000000002E-5</v>
      </c>
      <c r="CH34" s="227" t="s">
        <v>743</v>
      </c>
      <c r="CI34" s="189" t="s">
        <v>264</v>
      </c>
      <c r="CJ34" s="161">
        <v>369</v>
      </c>
      <c r="CK34" s="161">
        <v>1.9039999999999999</v>
      </c>
      <c r="CL34" s="161">
        <v>1.4548140000000001</v>
      </c>
      <c r="CM34" s="161">
        <v>9.0000000000000006E-5</v>
      </c>
      <c r="CN34" s="161">
        <v>557</v>
      </c>
      <c r="CO34" s="161">
        <v>2.8460000000000001</v>
      </c>
      <c r="CP34" s="161">
        <v>1.8590409999999999</v>
      </c>
      <c r="CQ34" s="161">
        <v>0</v>
      </c>
      <c r="CR34" s="161">
        <v>345</v>
      </c>
      <c r="CS34" s="161">
        <v>2.1850000000000001</v>
      </c>
      <c r="CT34" s="161">
        <v>1.556999</v>
      </c>
      <c r="CU34" s="161">
        <v>0</v>
      </c>
      <c r="CV34" s="161">
        <v>504</v>
      </c>
      <c r="CW34" s="161">
        <v>3.1829999999999998</v>
      </c>
      <c r="CX34" s="161">
        <v>2.1531709999999999</v>
      </c>
      <c r="CY34" s="161">
        <v>9.0000000000000006E-5</v>
      </c>
      <c r="CZ34" s="227" t="s">
        <v>743</v>
      </c>
      <c r="DA34" s="189" t="s">
        <v>264</v>
      </c>
      <c r="DB34" s="161">
        <v>356</v>
      </c>
      <c r="DC34" s="161">
        <v>2.1059999999999999</v>
      </c>
      <c r="DD34" s="161">
        <v>1.569118</v>
      </c>
      <c r="DE34" s="161">
        <v>9.0000000000000006E-5</v>
      </c>
      <c r="DF34" s="161">
        <v>528</v>
      </c>
      <c r="DG34" s="161">
        <v>3.1640000000000001</v>
      </c>
      <c r="DH34" s="161">
        <v>2.3617170000000001</v>
      </c>
      <c r="DI34" s="161">
        <v>0</v>
      </c>
      <c r="DJ34" s="161">
        <v>329</v>
      </c>
      <c r="DK34" s="161">
        <v>2.0910000000000002</v>
      </c>
      <c r="DL34" s="161">
        <v>1.541817</v>
      </c>
      <c r="DM34" s="161">
        <v>2.7E-4</v>
      </c>
      <c r="DN34" s="161">
        <v>488</v>
      </c>
      <c r="DO34" s="161">
        <v>3.3919999999999999</v>
      </c>
      <c r="DP34" s="161">
        <v>2.5432969999999999</v>
      </c>
      <c r="DQ34" s="161">
        <v>9.0000000000000006E-5</v>
      </c>
      <c r="DR34" s="227" t="s">
        <v>743</v>
      </c>
      <c r="DS34" s="189" t="s">
        <v>264</v>
      </c>
      <c r="DT34" s="161">
        <v>340</v>
      </c>
      <c r="DU34" s="161">
        <v>2.5920000000000001</v>
      </c>
      <c r="DV34" s="161">
        <v>1.955454</v>
      </c>
      <c r="DW34" s="161">
        <v>0</v>
      </c>
      <c r="DX34" s="161">
        <v>477</v>
      </c>
      <c r="DY34" s="161">
        <v>3.5710000000000002</v>
      </c>
      <c r="DZ34" s="161">
        <v>2.636431</v>
      </c>
      <c r="EA34" s="161">
        <v>0</v>
      </c>
      <c r="EB34" s="161">
        <v>273</v>
      </c>
      <c r="EC34" s="161">
        <v>1.8640000000000001</v>
      </c>
      <c r="ED34" s="161">
        <v>1.4353180000000001</v>
      </c>
      <c r="EE34" s="161">
        <v>0</v>
      </c>
      <c r="EF34" s="161">
        <v>403</v>
      </c>
      <c r="EG34" s="161">
        <v>2.74</v>
      </c>
      <c r="EH34" s="161">
        <v>2.2263470000000001</v>
      </c>
      <c r="EI34" s="161">
        <v>0</v>
      </c>
      <c r="EJ34" s="227" t="s">
        <v>743</v>
      </c>
      <c r="EK34" s="189" t="s">
        <v>264</v>
      </c>
      <c r="EL34" s="161">
        <v>200</v>
      </c>
      <c r="EM34" s="161">
        <v>1.6339999999999999</v>
      </c>
      <c r="EN34" s="161">
        <v>1.2608969999999999</v>
      </c>
      <c r="EO34" s="161">
        <v>9.0000000000000006E-5</v>
      </c>
      <c r="EP34" s="161">
        <v>302</v>
      </c>
      <c r="EQ34" s="161">
        <v>2.2599999999999998</v>
      </c>
      <c r="ER34" s="161">
        <v>1.74143</v>
      </c>
      <c r="ES34" s="161">
        <v>0</v>
      </c>
      <c r="ET34" s="161">
        <v>138</v>
      </c>
      <c r="EU34" s="161">
        <v>1.208</v>
      </c>
      <c r="EV34" s="161">
        <v>0.92988700000000002</v>
      </c>
      <c r="EW34" s="161">
        <v>0</v>
      </c>
      <c r="EX34" s="161">
        <v>160</v>
      </c>
      <c r="EY34" s="161">
        <v>1.3859999999999999</v>
      </c>
      <c r="EZ34" s="161">
        <v>1.0941749999999999</v>
      </c>
      <c r="FA34" s="161">
        <v>0</v>
      </c>
      <c r="FB34" s="227" t="s">
        <v>743</v>
      </c>
      <c r="FC34" s="226" t="s">
        <v>742</v>
      </c>
      <c r="FD34" s="161">
        <v>104</v>
      </c>
      <c r="FE34" s="161">
        <v>0.95699999999999996</v>
      </c>
      <c r="FF34" s="161">
        <v>0.75159399999999998</v>
      </c>
      <c r="FG34" s="161">
        <v>0</v>
      </c>
      <c r="FH34" s="161">
        <v>126</v>
      </c>
      <c r="FI34" s="161">
        <v>1.167</v>
      </c>
      <c r="FJ34" s="161">
        <v>0.95184800000000003</v>
      </c>
      <c r="FK34" s="161">
        <v>0</v>
      </c>
      <c r="FL34" s="161">
        <v>62</v>
      </c>
      <c r="FM34" s="161">
        <v>0.59799999999999998</v>
      </c>
      <c r="FN34" s="161">
        <v>0.457042</v>
      </c>
      <c r="FO34" s="161">
        <v>0</v>
      </c>
      <c r="FP34" s="161">
        <v>87</v>
      </c>
      <c r="FQ34" s="161">
        <v>0.98299999999999998</v>
      </c>
      <c r="FR34" s="161">
        <v>0.83663699999999996</v>
      </c>
      <c r="FS34" s="161">
        <v>0</v>
      </c>
      <c r="FT34" s="227" t="s">
        <v>743</v>
      </c>
    </row>
    <row r="35" spans="1:176" ht="14.85" customHeight="1">
      <c r="A35" s="224" t="s">
        <v>143</v>
      </c>
      <c r="B35" s="160">
        <v>117269</v>
      </c>
      <c r="C35" s="160">
        <v>669.32799999999997</v>
      </c>
      <c r="D35" s="160">
        <v>538.89742000000001</v>
      </c>
      <c r="E35" s="160">
        <v>58.520139</v>
      </c>
      <c r="F35" s="160">
        <v>46402</v>
      </c>
      <c r="G35" s="160">
        <v>243.26599999999999</v>
      </c>
      <c r="H35" s="160">
        <v>210.97515799999999</v>
      </c>
      <c r="I35" s="160">
        <v>20.385048000000001</v>
      </c>
      <c r="J35" s="160">
        <v>70867</v>
      </c>
      <c r="K35" s="160">
        <v>426.06200000000001</v>
      </c>
      <c r="L35" s="160">
        <v>327.92226199999999</v>
      </c>
      <c r="M35" s="160">
        <v>38.135091000000003</v>
      </c>
      <c r="N35" s="225" t="s">
        <v>291</v>
      </c>
      <c r="O35" s="186" t="s">
        <v>278</v>
      </c>
      <c r="P35" s="160">
        <v>338</v>
      </c>
      <c r="Q35" s="160">
        <v>1.5069999999999999</v>
      </c>
      <c r="R35" s="160">
        <v>1.0584480000000001</v>
      </c>
      <c r="S35" s="160">
        <v>6.7058000000000006E-2</v>
      </c>
      <c r="T35" s="160">
        <v>271</v>
      </c>
      <c r="U35" s="160">
        <v>1.41</v>
      </c>
      <c r="V35" s="160">
        <v>0.92336700000000005</v>
      </c>
      <c r="W35" s="160">
        <v>6.1811999999999999E-2</v>
      </c>
      <c r="X35" s="160">
        <v>1133</v>
      </c>
      <c r="Y35" s="160">
        <v>5.524</v>
      </c>
      <c r="Z35" s="160">
        <v>3.1725989999999999</v>
      </c>
      <c r="AA35" s="160">
        <v>0.47893400000000003</v>
      </c>
      <c r="AB35" s="160">
        <v>921</v>
      </c>
      <c r="AC35" s="160">
        <v>4.0830000000000002</v>
      </c>
      <c r="AD35" s="160">
        <v>2.2926959999999998</v>
      </c>
      <c r="AE35" s="160">
        <v>0.355466</v>
      </c>
      <c r="AF35" s="225" t="s">
        <v>291</v>
      </c>
      <c r="AG35" s="186" t="s">
        <v>278</v>
      </c>
      <c r="AH35" s="160">
        <v>1939</v>
      </c>
      <c r="AI35" s="160">
        <v>7.1180000000000003</v>
      </c>
      <c r="AJ35" s="160">
        <v>4.8759259999999998</v>
      </c>
      <c r="AK35" s="160">
        <v>0.66425900000000004</v>
      </c>
      <c r="AL35" s="160">
        <v>1678</v>
      </c>
      <c r="AM35" s="160">
        <v>6.2450000000000001</v>
      </c>
      <c r="AN35" s="160">
        <v>3.8367369999999998</v>
      </c>
      <c r="AO35" s="160">
        <v>0.53986400000000001</v>
      </c>
      <c r="AP35" s="160">
        <v>2178</v>
      </c>
      <c r="AQ35" s="160">
        <v>7.149</v>
      </c>
      <c r="AR35" s="160">
        <v>5.0123179999999996</v>
      </c>
      <c r="AS35" s="160">
        <v>0.60543400000000003</v>
      </c>
      <c r="AT35" s="160">
        <v>2604</v>
      </c>
      <c r="AU35" s="160">
        <v>8.3699999999999992</v>
      </c>
      <c r="AV35" s="160">
        <v>5.2423919999999997</v>
      </c>
      <c r="AW35" s="160">
        <v>0.69660699999999998</v>
      </c>
      <c r="AX35" s="225" t="s">
        <v>291</v>
      </c>
      <c r="AY35" s="186" t="s">
        <v>278</v>
      </c>
      <c r="AZ35" s="160">
        <v>2560</v>
      </c>
      <c r="BA35" s="160">
        <v>7.0449999999999999</v>
      </c>
      <c r="BB35" s="160">
        <v>5.5008080000000001</v>
      </c>
      <c r="BC35" s="160">
        <v>0.63022999999999996</v>
      </c>
      <c r="BD35" s="160">
        <v>4460</v>
      </c>
      <c r="BE35" s="160">
        <v>14.978</v>
      </c>
      <c r="BF35" s="160">
        <v>9.4471480000000003</v>
      </c>
      <c r="BG35" s="160">
        <v>1.3600380000000001</v>
      </c>
      <c r="BH35" s="160">
        <v>3024</v>
      </c>
      <c r="BI35" s="160">
        <v>9.9659999999999993</v>
      </c>
      <c r="BJ35" s="160">
        <v>7.1744029999999999</v>
      </c>
      <c r="BK35" s="160">
        <v>0.86760000000000004</v>
      </c>
      <c r="BL35" s="160">
        <v>4804</v>
      </c>
      <c r="BM35" s="160">
        <v>22.08</v>
      </c>
      <c r="BN35" s="160">
        <v>13.809113</v>
      </c>
      <c r="BO35" s="160">
        <v>2.0417019999999999</v>
      </c>
      <c r="BP35" s="225" t="s">
        <v>291</v>
      </c>
      <c r="BQ35" s="186" t="s">
        <v>278</v>
      </c>
      <c r="BR35" s="160">
        <v>3030</v>
      </c>
      <c r="BS35" s="160">
        <v>11.667999999999999</v>
      </c>
      <c r="BT35" s="160">
        <v>8.4588710000000003</v>
      </c>
      <c r="BU35" s="160">
        <v>1.026429</v>
      </c>
      <c r="BV35" s="160">
        <v>4730</v>
      </c>
      <c r="BW35" s="160">
        <v>25.945</v>
      </c>
      <c r="BX35" s="160">
        <v>16.427112000000001</v>
      </c>
      <c r="BY35" s="160">
        <v>2.3452989999999998</v>
      </c>
      <c r="BZ35" s="160">
        <v>3486</v>
      </c>
      <c r="CA35" s="160">
        <v>15.178000000000001</v>
      </c>
      <c r="CB35" s="160">
        <v>11.81582</v>
      </c>
      <c r="CC35" s="160">
        <v>1.3500749999999999</v>
      </c>
      <c r="CD35" s="160">
        <v>5469</v>
      </c>
      <c r="CE35" s="160">
        <v>32.695</v>
      </c>
      <c r="CF35" s="160">
        <v>21.213342999999998</v>
      </c>
      <c r="CG35" s="160">
        <v>2.9473980000000002</v>
      </c>
      <c r="CH35" s="225" t="s">
        <v>291</v>
      </c>
      <c r="CI35" s="186" t="s">
        <v>278</v>
      </c>
      <c r="CJ35" s="160">
        <v>3666</v>
      </c>
      <c r="CK35" s="160">
        <v>17.324999999999999</v>
      </c>
      <c r="CL35" s="160">
        <v>13.516791</v>
      </c>
      <c r="CM35" s="160">
        <v>1.4560059999999999</v>
      </c>
      <c r="CN35" s="160">
        <v>6070</v>
      </c>
      <c r="CO35" s="160">
        <v>38.847999999999999</v>
      </c>
      <c r="CP35" s="160">
        <v>26.017405</v>
      </c>
      <c r="CQ35" s="160">
        <v>3.477258</v>
      </c>
      <c r="CR35" s="160">
        <v>3407</v>
      </c>
      <c r="CS35" s="160">
        <v>17.699000000000002</v>
      </c>
      <c r="CT35" s="160">
        <v>15.749584</v>
      </c>
      <c r="CU35" s="160">
        <v>1.466539</v>
      </c>
      <c r="CV35" s="160">
        <v>6275</v>
      </c>
      <c r="CW35" s="160">
        <v>42.734999999999999</v>
      </c>
      <c r="CX35" s="160">
        <v>29.842784999999999</v>
      </c>
      <c r="CY35" s="160">
        <v>3.8651149999999999</v>
      </c>
      <c r="CZ35" s="225" t="s">
        <v>291</v>
      </c>
      <c r="DA35" s="186" t="s">
        <v>278</v>
      </c>
      <c r="DB35" s="160">
        <v>3709</v>
      </c>
      <c r="DC35" s="160">
        <v>20.233000000000001</v>
      </c>
      <c r="DD35" s="160">
        <v>17.626311000000001</v>
      </c>
      <c r="DE35" s="160">
        <v>1.6880280000000001</v>
      </c>
      <c r="DF35" s="160">
        <v>6574</v>
      </c>
      <c r="DG35" s="160">
        <v>45.174999999999997</v>
      </c>
      <c r="DH35" s="160">
        <v>33.623953999999998</v>
      </c>
      <c r="DI35" s="160">
        <v>4.1226430000000001</v>
      </c>
      <c r="DJ35" s="160">
        <v>3959</v>
      </c>
      <c r="DK35" s="160">
        <v>24.074000000000002</v>
      </c>
      <c r="DL35" s="160">
        <v>21.082795999999998</v>
      </c>
      <c r="DM35" s="160">
        <v>1.947163</v>
      </c>
      <c r="DN35" s="160">
        <v>6295</v>
      </c>
      <c r="DO35" s="160">
        <v>42.168999999999997</v>
      </c>
      <c r="DP35" s="160">
        <v>33.625745000000002</v>
      </c>
      <c r="DQ35" s="160">
        <v>3.872824</v>
      </c>
      <c r="DR35" s="225" t="s">
        <v>291</v>
      </c>
      <c r="DS35" s="186" t="s">
        <v>278</v>
      </c>
      <c r="DT35" s="160">
        <v>3889</v>
      </c>
      <c r="DU35" s="160">
        <v>25.277999999999999</v>
      </c>
      <c r="DV35" s="160">
        <v>23.836189000000001</v>
      </c>
      <c r="DW35" s="160">
        <v>2.0574819999999998</v>
      </c>
      <c r="DX35" s="160">
        <v>6080</v>
      </c>
      <c r="DY35" s="160">
        <v>41.566000000000003</v>
      </c>
      <c r="DZ35" s="160">
        <v>33.982773999999999</v>
      </c>
      <c r="EA35" s="160">
        <v>3.7397209999999999</v>
      </c>
      <c r="EB35" s="160">
        <v>3829</v>
      </c>
      <c r="EC35" s="160">
        <v>27.285</v>
      </c>
      <c r="ED35" s="160">
        <v>24.714055999999999</v>
      </c>
      <c r="EE35" s="160">
        <v>2.2388699999999999</v>
      </c>
      <c r="EF35" s="160">
        <v>5568</v>
      </c>
      <c r="EG35" s="160">
        <v>38.628999999999998</v>
      </c>
      <c r="EH35" s="160">
        <v>33.878355999999997</v>
      </c>
      <c r="EI35" s="160">
        <v>3.4145400000000001</v>
      </c>
      <c r="EJ35" s="225" t="s">
        <v>291</v>
      </c>
      <c r="EK35" s="186" t="s">
        <v>278</v>
      </c>
      <c r="EL35" s="160">
        <v>2771</v>
      </c>
      <c r="EM35" s="160">
        <v>20.358000000000001</v>
      </c>
      <c r="EN35" s="160">
        <v>19.354246</v>
      </c>
      <c r="EO35" s="160">
        <v>1.6547160000000001</v>
      </c>
      <c r="EP35" s="160">
        <v>4095</v>
      </c>
      <c r="EQ35" s="160">
        <v>28.573</v>
      </c>
      <c r="ER35" s="160">
        <v>26.413740000000001</v>
      </c>
      <c r="ES35" s="160">
        <v>2.392112</v>
      </c>
      <c r="ET35" s="160">
        <v>1583</v>
      </c>
      <c r="EU35" s="160">
        <v>12.148</v>
      </c>
      <c r="EV35" s="160">
        <v>12.777899</v>
      </c>
      <c r="EW35" s="160">
        <v>1.045137</v>
      </c>
      <c r="EX35" s="160">
        <v>2375</v>
      </c>
      <c r="EY35" s="160">
        <v>15.554</v>
      </c>
      <c r="EZ35" s="160">
        <v>15.686847</v>
      </c>
      <c r="FA35" s="160">
        <v>1.281369</v>
      </c>
      <c r="FB35" s="225" t="s">
        <v>291</v>
      </c>
      <c r="FC35" s="224" t="s">
        <v>143</v>
      </c>
      <c r="FD35" s="160">
        <v>1085</v>
      </c>
      <c r="FE35" s="160">
        <v>8.33</v>
      </c>
      <c r="FF35" s="160">
        <v>8.0443680000000004</v>
      </c>
      <c r="FG35" s="160">
        <v>0.72310600000000003</v>
      </c>
      <c r="FH35" s="160">
        <v>1596</v>
      </c>
      <c r="FI35" s="160">
        <v>10.494</v>
      </c>
      <c r="FJ35" s="160">
        <v>12.060798</v>
      </c>
      <c r="FK35" s="160">
        <v>0.92846600000000001</v>
      </c>
      <c r="FL35" s="160">
        <v>816</v>
      </c>
      <c r="FM35" s="160">
        <v>5.3810000000000002</v>
      </c>
      <c r="FN35" s="160">
        <v>7.2037250000000004</v>
      </c>
      <c r="FO35" s="160">
        <v>0.41798200000000002</v>
      </c>
      <c r="FP35" s="160">
        <v>1002</v>
      </c>
      <c r="FQ35" s="160">
        <v>6.5129999999999999</v>
      </c>
      <c r="FR35" s="160">
        <v>9.5979500000000009</v>
      </c>
      <c r="FS35" s="160">
        <v>0.69285699999999995</v>
      </c>
      <c r="FT35" s="225" t="s">
        <v>291</v>
      </c>
    </row>
    <row r="36" spans="1:176" ht="14.85" customHeight="1">
      <c r="A36" s="226" t="s">
        <v>744</v>
      </c>
      <c r="B36" s="161">
        <v>79391</v>
      </c>
      <c r="C36" s="161">
        <v>461.26299999999998</v>
      </c>
      <c r="D36" s="161">
        <v>374.35585600000002</v>
      </c>
      <c r="E36" s="161">
        <v>40.298839000000001</v>
      </c>
      <c r="F36" s="161">
        <v>31326</v>
      </c>
      <c r="G36" s="161">
        <v>165.85900000000001</v>
      </c>
      <c r="H36" s="161">
        <v>146.63160099999999</v>
      </c>
      <c r="I36" s="161">
        <v>13.968640000000001</v>
      </c>
      <c r="J36" s="161">
        <v>48065</v>
      </c>
      <c r="K36" s="161">
        <v>295.404</v>
      </c>
      <c r="L36" s="161">
        <v>227.724255</v>
      </c>
      <c r="M36" s="161">
        <v>26.330199</v>
      </c>
      <c r="N36" s="227" t="s">
        <v>745</v>
      </c>
      <c r="O36" s="189" t="s">
        <v>265</v>
      </c>
      <c r="P36" s="161">
        <v>253</v>
      </c>
      <c r="Q36" s="161">
        <v>1.131</v>
      </c>
      <c r="R36" s="161">
        <v>0.81179400000000002</v>
      </c>
      <c r="S36" s="161">
        <v>4.4055999999999998E-2</v>
      </c>
      <c r="T36" s="161">
        <v>183</v>
      </c>
      <c r="U36" s="161">
        <v>1.008</v>
      </c>
      <c r="V36" s="161">
        <v>0.66786599999999996</v>
      </c>
      <c r="W36" s="161">
        <v>4.3248000000000002E-2</v>
      </c>
      <c r="X36" s="161">
        <v>767</v>
      </c>
      <c r="Y36" s="161">
        <v>3.6419999999999999</v>
      </c>
      <c r="Z36" s="161">
        <v>2.0990030000000002</v>
      </c>
      <c r="AA36" s="161">
        <v>0.32169199999999998</v>
      </c>
      <c r="AB36" s="161">
        <v>619</v>
      </c>
      <c r="AC36" s="161">
        <v>2.6320000000000001</v>
      </c>
      <c r="AD36" s="161">
        <v>1.503204</v>
      </c>
      <c r="AE36" s="161">
        <v>0.23446400000000001</v>
      </c>
      <c r="AF36" s="227" t="s">
        <v>745</v>
      </c>
      <c r="AG36" s="189" t="s">
        <v>265</v>
      </c>
      <c r="AH36" s="161">
        <v>1326</v>
      </c>
      <c r="AI36" s="161">
        <v>4.9489999999999998</v>
      </c>
      <c r="AJ36" s="161">
        <v>3.5089229999999998</v>
      </c>
      <c r="AK36" s="161">
        <v>0.47707699999999997</v>
      </c>
      <c r="AL36" s="161">
        <v>1169</v>
      </c>
      <c r="AM36" s="161">
        <v>4.1230000000000002</v>
      </c>
      <c r="AN36" s="161">
        <v>2.5611429999999999</v>
      </c>
      <c r="AO36" s="161">
        <v>0.36359799999999998</v>
      </c>
      <c r="AP36" s="161">
        <v>1501</v>
      </c>
      <c r="AQ36" s="161">
        <v>5.0830000000000002</v>
      </c>
      <c r="AR36" s="161">
        <v>3.6534369999999998</v>
      </c>
      <c r="AS36" s="161">
        <v>0.436498</v>
      </c>
      <c r="AT36" s="161">
        <v>1804</v>
      </c>
      <c r="AU36" s="161">
        <v>5.8140000000000001</v>
      </c>
      <c r="AV36" s="161">
        <v>3.6858520000000001</v>
      </c>
      <c r="AW36" s="161">
        <v>0.49096099999999998</v>
      </c>
      <c r="AX36" s="227" t="s">
        <v>745</v>
      </c>
      <c r="AY36" s="189" t="s">
        <v>265</v>
      </c>
      <c r="AZ36" s="161">
        <v>1842</v>
      </c>
      <c r="BA36" s="161">
        <v>5.3040000000000003</v>
      </c>
      <c r="BB36" s="161">
        <v>4.3256899999999998</v>
      </c>
      <c r="BC36" s="161">
        <v>0.47489999999999999</v>
      </c>
      <c r="BD36" s="161">
        <v>3225</v>
      </c>
      <c r="BE36" s="161">
        <v>10.843</v>
      </c>
      <c r="BF36" s="161">
        <v>6.9274709999999997</v>
      </c>
      <c r="BG36" s="161">
        <v>0.99439</v>
      </c>
      <c r="BH36" s="161">
        <v>2131</v>
      </c>
      <c r="BI36" s="161">
        <v>7.1459999999999999</v>
      </c>
      <c r="BJ36" s="161">
        <v>5.1504880000000002</v>
      </c>
      <c r="BK36" s="161">
        <v>0.62892000000000003</v>
      </c>
      <c r="BL36" s="161">
        <v>3328</v>
      </c>
      <c r="BM36" s="161">
        <v>15.821</v>
      </c>
      <c r="BN36" s="161">
        <v>9.8072199999999992</v>
      </c>
      <c r="BO36" s="161">
        <v>1.4524539999999999</v>
      </c>
      <c r="BP36" s="227" t="s">
        <v>745</v>
      </c>
      <c r="BQ36" s="189" t="s">
        <v>265</v>
      </c>
      <c r="BR36" s="161">
        <v>2062</v>
      </c>
      <c r="BS36" s="161">
        <v>8.3109999999999999</v>
      </c>
      <c r="BT36" s="161">
        <v>5.8863789999999998</v>
      </c>
      <c r="BU36" s="161">
        <v>0.73764399999999997</v>
      </c>
      <c r="BV36" s="161">
        <v>3235</v>
      </c>
      <c r="BW36" s="161">
        <v>18.221</v>
      </c>
      <c r="BX36" s="161">
        <v>11.513218999999999</v>
      </c>
      <c r="BY36" s="161">
        <v>1.6655599999999999</v>
      </c>
      <c r="BZ36" s="161">
        <v>2381</v>
      </c>
      <c r="CA36" s="161">
        <v>10.617000000000001</v>
      </c>
      <c r="CB36" s="161">
        <v>8.2539250000000006</v>
      </c>
      <c r="CC36" s="161">
        <v>0.95201800000000003</v>
      </c>
      <c r="CD36" s="161">
        <v>3699</v>
      </c>
      <c r="CE36" s="161">
        <v>22.99</v>
      </c>
      <c r="CF36" s="161">
        <v>15.024461000000001</v>
      </c>
      <c r="CG36" s="161">
        <v>2.07199</v>
      </c>
      <c r="CH36" s="227" t="s">
        <v>745</v>
      </c>
      <c r="CI36" s="189" t="s">
        <v>265</v>
      </c>
      <c r="CJ36" s="161">
        <v>2520</v>
      </c>
      <c r="CK36" s="161">
        <v>11.391999999999999</v>
      </c>
      <c r="CL36" s="161">
        <v>8.9068629999999995</v>
      </c>
      <c r="CM36" s="161">
        <v>0.96689099999999994</v>
      </c>
      <c r="CN36" s="161">
        <v>4038</v>
      </c>
      <c r="CO36" s="161">
        <v>26.545999999999999</v>
      </c>
      <c r="CP36" s="161">
        <v>17.822566999999999</v>
      </c>
      <c r="CQ36" s="161">
        <v>2.3742320000000001</v>
      </c>
      <c r="CR36" s="161">
        <v>2235</v>
      </c>
      <c r="CS36" s="161">
        <v>11.817</v>
      </c>
      <c r="CT36" s="161">
        <v>10.422202</v>
      </c>
      <c r="CU36" s="161">
        <v>0.98761600000000005</v>
      </c>
      <c r="CV36" s="161">
        <v>4148</v>
      </c>
      <c r="CW36" s="161">
        <v>28.413</v>
      </c>
      <c r="CX36" s="161">
        <v>19.679493999999998</v>
      </c>
      <c r="CY36" s="161">
        <v>2.5951580000000001</v>
      </c>
      <c r="CZ36" s="227" t="s">
        <v>745</v>
      </c>
      <c r="DA36" s="189" t="s">
        <v>265</v>
      </c>
      <c r="DB36" s="161">
        <v>2449</v>
      </c>
      <c r="DC36" s="161">
        <v>13.727</v>
      </c>
      <c r="DD36" s="161">
        <v>12.312303</v>
      </c>
      <c r="DE36" s="161">
        <v>1.1456599999999999</v>
      </c>
      <c r="DF36" s="161">
        <v>4404</v>
      </c>
      <c r="DG36" s="161">
        <v>31.155999999999999</v>
      </c>
      <c r="DH36" s="161">
        <v>23.134910000000001</v>
      </c>
      <c r="DI36" s="161">
        <v>2.8303430000000001</v>
      </c>
      <c r="DJ36" s="161">
        <v>2558</v>
      </c>
      <c r="DK36" s="161">
        <v>16.158999999999999</v>
      </c>
      <c r="DL36" s="161">
        <v>13.985704</v>
      </c>
      <c r="DM36" s="161">
        <v>1.3018289999999999</v>
      </c>
      <c r="DN36" s="161">
        <v>4184</v>
      </c>
      <c r="DO36" s="161">
        <v>29.387</v>
      </c>
      <c r="DP36" s="161">
        <v>23.565501000000001</v>
      </c>
      <c r="DQ36" s="161">
        <v>2.6905209999999999</v>
      </c>
      <c r="DR36" s="227" t="s">
        <v>745</v>
      </c>
      <c r="DS36" s="189" t="s">
        <v>265</v>
      </c>
      <c r="DT36" s="161">
        <v>2552</v>
      </c>
      <c r="DU36" s="161">
        <v>17.163</v>
      </c>
      <c r="DV36" s="161">
        <v>16.856579</v>
      </c>
      <c r="DW36" s="161">
        <v>1.4185399999999999</v>
      </c>
      <c r="DX36" s="161">
        <v>4187</v>
      </c>
      <c r="DY36" s="161">
        <v>29.716000000000001</v>
      </c>
      <c r="DZ36" s="161">
        <v>24.123249999999999</v>
      </c>
      <c r="EA36" s="161">
        <v>2.6667209999999999</v>
      </c>
      <c r="EB36" s="161">
        <v>2627</v>
      </c>
      <c r="EC36" s="161">
        <v>18.891999999999999</v>
      </c>
      <c r="ED36" s="161">
        <v>17.267956000000002</v>
      </c>
      <c r="EE36" s="161">
        <v>1.5155000000000001</v>
      </c>
      <c r="EF36" s="161">
        <v>3798</v>
      </c>
      <c r="EG36" s="161">
        <v>27.056000000000001</v>
      </c>
      <c r="EH36" s="161">
        <v>23.537524000000001</v>
      </c>
      <c r="EI36" s="161">
        <v>2.3512270000000002</v>
      </c>
      <c r="EJ36" s="227" t="s">
        <v>745</v>
      </c>
      <c r="EK36" s="189" t="s">
        <v>265</v>
      </c>
      <c r="EL36" s="161">
        <v>1812</v>
      </c>
      <c r="EM36" s="161">
        <v>13.249000000000001</v>
      </c>
      <c r="EN36" s="161">
        <v>13.032114</v>
      </c>
      <c r="EO36" s="161">
        <v>1.064648</v>
      </c>
      <c r="EP36" s="161">
        <v>2696</v>
      </c>
      <c r="EQ36" s="161">
        <v>19.178999999999998</v>
      </c>
      <c r="ER36" s="161">
        <v>17.829529999999998</v>
      </c>
      <c r="ES36" s="161">
        <v>1.5776969999999999</v>
      </c>
      <c r="ET36" s="161">
        <v>1051</v>
      </c>
      <c r="EU36" s="161">
        <v>8.3089999999999993</v>
      </c>
      <c r="EV36" s="161">
        <v>9.4738819999999997</v>
      </c>
      <c r="EW36" s="161">
        <v>0.74263000000000001</v>
      </c>
      <c r="EX36" s="161">
        <v>1605</v>
      </c>
      <c r="EY36" s="161">
        <v>10.872999999999999</v>
      </c>
      <c r="EZ36" s="161">
        <v>11.656891</v>
      </c>
      <c r="FA36" s="161">
        <v>0.88113699999999995</v>
      </c>
      <c r="FB36" s="227" t="s">
        <v>745</v>
      </c>
      <c r="FC36" s="226" t="s">
        <v>744</v>
      </c>
      <c r="FD36" s="161">
        <v>720</v>
      </c>
      <c r="FE36" s="161">
        <v>5.4279999999999999</v>
      </c>
      <c r="FF36" s="161">
        <v>5.4696600000000002</v>
      </c>
      <c r="FG36" s="161">
        <v>0.48185899999999998</v>
      </c>
      <c r="FH36" s="161">
        <v>1049</v>
      </c>
      <c r="FI36" s="161">
        <v>6.9509999999999996</v>
      </c>
      <c r="FJ36" s="161">
        <v>8.0237719999999992</v>
      </c>
      <c r="FK36" s="161">
        <v>0.57708199999999998</v>
      </c>
      <c r="FL36" s="161">
        <v>539</v>
      </c>
      <c r="FM36" s="161">
        <v>3.54</v>
      </c>
      <c r="FN36" s="161">
        <v>5.2146990000000004</v>
      </c>
      <c r="FO36" s="161">
        <v>0.27066200000000001</v>
      </c>
      <c r="FP36" s="161">
        <v>694</v>
      </c>
      <c r="FQ36" s="161">
        <v>4.6749999999999998</v>
      </c>
      <c r="FR36" s="161">
        <v>6.66038</v>
      </c>
      <c r="FS36" s="161">
        <v>0.469416</v>
      </c>
      <c r="FT36" s="227" t="s">
        <v>745</v>
      </c>
    </row>
    <row r="37" spans="1:176" ht="14.85" customHeight="1" thickBot="1">
      <c r="A37" s="228" t="s">
        <v>746</v>
      </c>
      <c r="B37" s="162">
        <v>38546</v>
      </c>
      <c r="C37" s="163">
        <v>208.065</v>
      </c>
      <c r="D37" s="163">
        <v>164.54156399999999</v>
      </c>
      <c r="E37" s="163">
        <v>18.221299999999999</v>
      </c>
      <c r="F37" s="163">
        <v>15349</v>
      </c>
      <c r="G37" s="163">
        <v>77.406999999999996</v>
      </c>
      <c r="H37" s="163">
        <v>64.343557000000004</v>
      </c>
      <c r="I37" s="163">
        <v>6.4164079999999997</v>
      </c>
      <c r="J37" s="163">
        <v>23197</v>
      </c>
      <c r="K37" s="163">
        <v>130.65799999999999</v>
      </c>
      <c r="L37" s="163">
        <v>100.198007</v>
      </c>
      <c r="M37" s="163">
        <v>11.804892000000001</v>
      </c>
      <c r="N37" s="229" t="s">
        <v>747</v>
      </c>
      <c r="O37" s="194" t="s">
        <v>266</v>
      </c>
      <c r="P37" s="162">
        <v>85</v>
      </c>
      <c r="Q37" s="163">
        <v>0.376</v>
      </c>
      <c r="R37" s="163">
        <v>0.24665400000000001</v>
      </c>
      <c r="S37" s="163">
        <v>2.3002000000000002E-2</v>
      </c>
      <c r="T37" s="163">
        <v>89</v>
      </c>
      <c r="U37" s="163">
        <v>0.40200000000000002</v>
      </c>
      <c r="V37" s="163">
        <v>0.25550099999999998</v>
      </c>
      <c r="W37" s="163">
        <v>1.8564000000000001E-2</v>
      </c>
      <c r="X37" s="163">
        <v>368</v>
      </c>
      <c r="Y37" s="163">
        <v>1.8819999999999999</v>
      </c>
      <c r="Z37" s="163">
        <v>1.073596</v>
      </c>
      <c r="AA37" s="163">
        <v>0.15724199999999999</v>
      </c>
      <c r="AB37" s="163">
        <v>304</v>
      </c>
      <c r="AC37" s="163">
        <v>1.4510000000000001</v>
      </c>
      <c r="AD37" s="163">
        <v>0.78949199999999997</v>
      </c>
      <c r="AE37" s="163">
        <v>0.121002</v>
      </c>
      <c r="AF37" s="229" t="s">
        <v>747</v>
      </c>
      <c r="AG37" s="194" t="s">
        <v>266</v>
      </c>
      <c r="AH37" s="162">
        <v>615</v>
      </c>
      <c r="AI37" s="163">
        <v>2.169</v>
      </c>
      <c r="AJ37" s="163">
        <v>1.367003</v>
      </c>
      <c r="AK37" s="163">
        <v>0.18718199999999999</v>
      </c>
      <c r="AL37" s="163">
        <v>511</v>
      </c>
      <c r="AM37" s="163">
        <v>2.1219999999999999</v>
      </c>
      <c r="AN37" s="163">
        <v>1.2755939999999999</v>
      </c>
      <c r="AO37" s="163">
        <v>0.17626600000000001</v>
      </c>
      <c r="AP37" s="163">
        <v>682</v>
      </c>
      <c r="AQ37" s="163">
        <v>2.0659999999999998</v>
      </c>
      <c r="AR37" s="163">
        <v>1.358881</v>
      </c>
      <c r="AS37" s="163">
        <v>0.168936</v>
      </c>
      <c r="AT37" s="163">
        <v>814</v>
      </c>
      <c r="AU37" s="163">
        <v>2.556</v>
      </c>
      <c r="AV37" s="163">
        <v>1.55654</v>
      </c>
      <c r="AW37" s="163">
        <v>0.205646</v>
      </c>
      <c r="AX37" s="229" t="s">
        <v>747</v>
      </c>
      <c r="AY37" s="194" t="s">
        <v>266</v>
      </c>
      <c r="AZ37" s="162">
        <v>729</v>
      </c>
      <c r="BA37" s="163">
        <v>1.7410000000000001</v>
      </c>
      <c r="BB37" s="163">
        <v>1.1751180000000001</v>
      </c>
      <c r="BC37" s="163">
        <v>0.15533</v>
      </c>
      <c r="BD37" s="163">
        <v>1260</v>
      </c>
      <c r="BE37" s="163">
        <v>4.1349999999999998</v>
      </c>
      <c r="BF37" s="163">
        <v>2.5196770000000002</v>
      </c>
      <c r="BG37" s="163">
        <v>0.36564799999999997</v>
      </c>
      <c r="BH37" s="163">
        <v>910</v>
      </c>
      <c r="BI37" s="163">
        <v>2.82</v>
      </c>
      <c r="BJ37" s="163">
        <v>2.0239150000000001</v>
      </c>
      <c r="BK37" s="163">
        <v>0.23868</v>
      </c>
      <c r="BL37" s="163">
        <v>1493</v>
      </c>
      <c r="BM37" s="163">
        <v>6.2590000000000003</v>
      </c>
      <c r="BN37" s="163">
        <v>4.0018929999999999</v>
      </c>
      <c r="BO37" s="163">
        <v>0.58924799999999999</v>
      </c>
      <c r="BP37" s="229" t="s">
        <v>747</v>
      </c>
      <c r="BQ37" s="194" t="s">
        <v>266</v>
      </c>
      <c r="BR37" s="162">
        <v>979</v>
      </c>
      <c r="BS37" s="163">
        <v>3.3570000000000002</v>
      </c>
      <c r="BT37" s="163">
        <v>2.572492</v>
      </c>
      <c r="BU37" s="163">
        <v>0.28878500000000001</v>
      </c>
      <c r="BV37" s="163">
        <v>1514</v>
      </c>
      <c r="BW37" s="163">
        <v>7.7240000000000002</v>
      </c>
      <c r="BX37" s="163">
        <v>4.9138929999999998</v>
      </c>
      <c r="BY37" s="163">
        <v>0.67973899999999998</v>
      </c>
      <c r="BZ37" s="163">
        <v>1129</v>
      </c>
      <c r="CA37" s="163">
        <v>4.5609999999999999</v>
      </c>
      <c r="CB37" s="163">
        <v>3.5618949999999998</v>
      </c>
      <c r="CC37" s="163">
        <v>0.39805699999999999</v>
      </c>
      <c r="CD37" s="163">
        <v>1806</v>
      </c>
      <c r="CE37" s="163">
        <v>9.7050000000000001</v>
      </c>
      <c r="CF37" s="163">
        <v>6.1888820000000004</v>
      </c>
      <c r="CG37" s="163">
        <v>0.87540799999999996</v>
      </c>
      <c r="CH37" s="229" t="s">
        <v>747</v>
      </c>
      <c r="CI37" s="194" t="s">
        <v>266</v>
      </c>
      <c r="CJ37" s="162">
        <v>1175</v>
      </c>
      <c r="CK37" s="163">
        <v>5.9329999999999998</v>
      </c>
      <c r="CL37" s="163">
        <v>4.609928</v>
      </c>
      <c r="CM37" s="163">
        <v>0.48911500000000002</v>
      </c>
      <c r="CN37" s="163">
        <v>2060</v>
      </c>
      <c r="CO37" s="163">
        <v>12.302</v>
      </c>
      <c r="CP37" s="163">
        <v>8.1948380000000007</v>
      </c>
      <c r="CQ37" s="163">
        <v>1.1030260000000001</v>
      </c>
      <c r="CR37" s="163">
        <v>1187</v>
      </c>
      <c r="CS37" s="163">
        <v>5.8819999999999997</v>
      </c>
      <c r="CT37" s="163">
        <v>5.3273820000000001</v>
      </c>
      <c r="CU37" s="163">
        <v>0.47892299999999999</v>
      </c>
      <c r="CV37" s="163">
        <v>2163</v>
      </c>
      <c r="CW37" s="163">
        <v>14.321999999999999</v>
      </c>
      <c r="CX37" s="163">
        <v>10.163290999999999</v>
      </c>
      <c r="CY37" s="163">
        <v>1.269957</v>
      </c>
      <c r="CZ37" s="229" t="s">
        <v>747</v>
      </c>
      <c r="DA37" s="194" t="s">
        <v>266</v>
      </c>
      <c r="DB37" s="162">
        <v>1286</v>
      </c>
      <c r="DC37" s="163">
        <v>6.5060000000000002</v>
      </c>
      <c r="DD37" s="163">
        <v>5.3140080000000003</v>
      </c>
      <c r="DE37" s="163">
        <v>0.54236799999999996</v>
      </c>
      <c r="DF37" s="163">
        <v>2205</v>
      </c>
      <c r="DG37" s="163">
        <v>14.019</v>
      </c>
      <c r="DH37" s="163">
        <v>10.489044</v>
      </c>
      <c r="DI37" s="163">
        <v>1.2923</v>
      </c>
      <c r="DJ37" s="163">
        <v>1420</v>
      </c>
      <c r="DK37" s="163">
        <v>7.915</v>
      </c>
      <c r="DL37" s="163">
        <v>7.097092</v>
      </c>
      <c r="DM37" s="163">
        <v>0.64533399999999996</v>
      </c>
      <c r="DN37" s="163">
        <v>2153</v>
      </c>
      <c r="DO37" s="163">
        <v>12.782</v>
      </c>
      <c r="DP37" s="163">
        <v>10.060244000000001</v>
      </c>
      <c r="DQ37" s="163">
        <v>1.1823030000000001</v>
      </c>
      <c r="DR37" s="229" t="s">
        <v>747</v>
      </c>
      <c r="DS37" s="194" t="s">
        <v>266</v>
      </c>
      <c r="DT37" s="162">
        <v>1370</v>
      </c>
      <c r="DU37" s="163">
        <v>8.1150000000000002</v>
      </c>
      <c r="DV37" s="163">
        <v>6.9796100000000001</v>
      </c>
      <c r="DW37" s="163">
        <v>0.63894200000000001</v>
      </c>
      <c r="DX37" s="163">
        <v>1932</v>
      </c>
      <c r="DY37" s="163">
        <v>11.85</v>
      </c>
      <c r="DZ37" s="163">
        <v>9.8595240000000004</v>
      </c>
      <c r="EA37" s="163">
        <v>1.073</v>
      </c>
      <c r="EB37" s="163">
        <v>1234</v>
      </c>
      <c r="EC37" s="163">
        <v>8.3930000000000007</v>
      </c>
      <c r="ED37" s="163">
        <v>7.4461000000000004</v>
      </c>
      <c r="EE37" s="163">
        <v>0.72336999999999996</v>
      </c>
      <c r="EF37" s="163">
        <v>1818</v>
      </c>
      <c r="EG37" s="163">
        <v>11.573</v>
      </c>
      <c r="EH37" s="163">
        <v>10.340832000000001</v>
      </c>
      <c r="EI37" s="163">
        <v>1.063313</v>
      </c>
      <c r="EJ37" s="229" t="s">
        <v>747</v>
      </c>
      <c r="EK37" s="194" t="s">
        <v>266</v>
      </c>
      <c r="EL37" s="162">
        <v>978</v>
      </c>
      <c r="EM37" s="163">
        <v>7.109</v>
      </c>
      <c r="EN37" s="163">
        <v>6.3221319999999999</v>
      </c>
      <c r="EO37" s="163">
        <v>0.59006800000000004</v>
      </c>
      <c r="EP37" s="163">
        <v>1424</v>
      </c>
      <c r="EQ37" s="163">
        <v>9.3940000000000001</v>
      </c>
      <c r="ER37" s="163">
        <v>8.5842100000000006</v>
      </c>
      <c r="ES37" s="163">
        <v>0.814415</v>
      </c>
      <c r="ET37" s="163">
        <v>546</v>
      </c>
      <c r="EU37" s="163">
        <v>3.839</v>
      </c>
      <c r="EV37" s="163">
        <v>3.304017</v>
      </c>
      <c r="EW37" s="163">
        <v>0.30250700000000003</v>
      </c>
      <c r="EX37" s="163">
        <v>783</v>
      </c>
      <c r="EY37" s="163">
        <v>4.681</v>
      </c>
      <c r="EZ37" s="163">
        <v>4.0299560000000003</v>
      </c>
      <c r="FA37" s="163">
        <v>0.40023199999999998</v>
      </c>
      <c r="FB37" s="229" t="s">
        <v>747</v>
      </c>
      <c r="FC37" s="228" t="s">
        <v>746</v>
      </c>
      <c r="FD37" s="162">
        <v>374</v>
      </c>
      <c r="FE37" s="163">
        <v>2.9020000000000001</v>
      </c>
      <c r="FF37" s="163">
        <v>2.5747080000000002</v>
      </c>
      <c r="FG37" s="163">
        <v>0.24124699999999999</v>
      </c>
      <c r="FH37" s="163">
        <v>557</v>
      </c>
      <c r="FI37" s="163">
        <v>3.5430000000000001</v>
      </c>
      <c r="FJ37" s="163">
        <v>4.037026</v>
      </c>
      <c r="FK37" s="163">
        <v>0.35138399999999997</v>
      </c>
      <c r="FL37" s="163">
        <v>282</v>
      </c>
      <c r="FM37" s="163">
        <v>1.841</v>
      </c>
      <c r="FN37" s="163">
        <v>1.989026</v>
      </c>
      <c r="FO37" s="163">
        <v>0.14732000000000001</v>
      </c>
      <c r="FP37" s="163">
        <v>311</v>
      </c>
      <c r="FQ37" s="163">
        <v>1.8380000000000001</v>
      </c>
      <c r="FR37" s="163">
        <v>2.93757</v>
      </c>
      <c r="FS37" s="163">
        <v>0.223441</v>
      </c>
      <c r="FT37" s="229" t="s">
        <v>747</v>
      </c>
    </row>
    <row r="38" spans="1:176" s="204" customFormat="1" ht="14.1" customHeight="1">
      <c r="A38" s="34" t="s">
        <v>688</v>
      </c>
      <c r="B38" s="34"/>
      <c r="C38" s="34"/>
      <c r="D38" s="34"/>
      <c r="E38" s="34"/>
      <c r="F38" s="34"/>
      <c r="G38" s="112"/>
      <c r="H38" s="62" t="s">
        <v>704</v>
      </c>
      <c r="I38" s="203"/>
      <c r="J38" s="203"/>
      <c r="K38" s="203"/>
      <c r="L38" s="203"/>
      <c r="N38" s="205"/>
      <c r="AG38" s="206" t="s">
        <v>690</v>
      </c>
      <c r="AH38" s="206"/>
      <c r="AI38" s="206"/>
      <c r="AJ38" s="206"/>
      <c r="AK38" s="206"/>
      <c r="AL38" s="206"/>
      <c r="AM38" s="207"/>
      <c r="AN38" s="206"/>
      <c r="AO38" s="206"/>
      <c r="AP38" s="206"/>
      <c r="AQ38" s="176"/>
      <c r="AR38" s="176"/>
      <c r="AS38" s="176"/>
      <c r="AT38" s="176"/>
      <c r="AU38" s="176"/>
      <c r="AV38" s="176"/>
      <c r="AW38" s="176"/>
      <c r="AX38" s="176"/>
      <c r="AY38" s="206" t="s">
        <v>690</v>
      </c>
      <c r="AZ38" s="206"/>
      <c r="BA38" s="206"/>
      <c r="BB38" s="206"/>
      <c r="BC38" s="206"/>
      <c r="BD38" s="206"/>
      <c r="BE38" s="207"/>
      <c r="BF38" s="206"/>
      <c r="BG38" s="206"/>
      <c r="BH38" s="206"/>
      <c r="BI38" s="176"/>
      <c r="BJ38" s="176"/>
      <c r="BK38" s="176"/>
      <c r="BL38" s="176"/>
      <c r="BM38" s="176"/>
      <c r="BN38" s="176"/>
      <c r="BO38" s="176"/>
      <c r="BP38" s="176"/>
      <c r="BQ38" s="206" t="s">
        <v>690</v>
      </c>
      <c r="BR38" s="206"/>
      <c r="BS38" s="206"/>
      <c r="BT38" s="206"/>
      <c r="BU38" s="206"/>
      <c r="BV38" s="206"/>
      <c r="BW38" s="207"/>
      <c r="BX38" s="206"/>
      <c r="BY38" s="206"/>
      <c r="BZ38" s="206"/>
      <c r="CA38" s="176"/>
      <c r="CB38" s="176"/>
      <c r="CC38" s="176"/>
      <c r="CD38" s="176"/>
      <c r="CE38" s="176"/>
      <c r="CF38" s="176"/>
      <c r="CG38" s="176"/>
      <c r="CH38" s="176"/>
      <c r="CI38" s="206" t="s">
        <v>690</v>
      </c>
      <c r="CJ38" s="206"/>
      <c r="CK38" s="206"/>
      <c r="CL38" s="206"/>
      <c r="CM38" s="206"/>
      <c r="CN38" s="206"/>
      <c r="CO38" s="207"/>
      <c r="CP38" s="206"/>
      <c r="CQ38" s="206"/>
      <c r="CR38" s="206"/>
      <c r="CS38" s="176"/>
      <c r="CT38" s="176"/>
      <c r="CU38" s="176"/>
      <c r="CV38" s="176"/>
      <c r="CW38" s="176"/>
      <c r="CX38" s="176"/>
      <c r="CY38" s="176"/>
      <c r="CZ38" s="176"/>
      <c r="DA38" s="206" t="s">
        <v>690</v>
      </c>
      <c r="DB38" s="206"/>
      <c r="DC38" s="206"/>
      <c r="DD38" s="206"/>
      <c r="DE38" s="206"/>
      <c r="DF38" s="206"/>
      <c r="DG38" s="207"/>
      <c r="DH38" s="206"/>
      <c r="DI38" s="206"/>
      <c r="DJ38" s="206"/>
      <c r="DK38" s="176"/>
      <c r="DL38" s="176"/>
      <c r="DM38" s="176"/>
      <c r="DN38" s="176"/>
      <c r="DO38" s="176"/>
      <c r="DP38" s="176"/>
      <c r="DQ38" s="176"/>
      <c r="DR38" s="176"/>
      <c r="DS38" s="206" t="s">
        <v>690</v>
      </c>
      <c r="DT38" s="206"/>
      <c r="DU38" s="206"/>
      <c r="DV38" s="206"/>
      <c r="DW38" s="206"/>
      <c r="DX38" s="206"/>
      <c r="DY38" s="207"/>
      <c r="DZ38" s="206"/>
      <c r="EA38" s="206"/>
      <c r="EB38" s="206"/>
      <c r="EC38" s="176"/>
      <c r="ED38" s="176"/>
      <c r="EE38" s="176"/>
      <c r="EF38" s="176"/>
      <c r="EG38" s="176"/>
      <c r="EH38" s="176"/>
      <c r="EI38" s="176"/>
      <c r="EJ38" s="176"/>
      <c r="EK38" s="206" t="s">
        <v>690</v>
      </c>
      <c r="EL38" s="206"/>
      <c r="EM38" s="206"/>
      <c r="EN38" s="206"/>
      <c r="EO38" s="206"/>
      <c r="EP38" s="206"/>
      <c r="EQ38" s="207"/>
      <c r="ER38" s="206"/>
      <c r="ES38" s="206"/>
      <c r="ET38" s="206"/>
      <c r="EU38" s="176"/>
      <c r="EV38" s="176"/>
      <c r="EW38" s="176"/>
      <c r="EX38" s="176"/>
      <c r="EY38" s="176"/>
      <c r="EZ38" s="176"/>
      <c r="FA38" s="176"/>
      <c r="FB38" s="176"/>
      <c r="FC38" s="206" t="s">
        <v>690</v>
      </c>
      <c r="FD38" s="206"/>
      <c r="FE38" s="206"/>
      <c r="FF38" s="206"/>
      <c r="FG38" s="206"/>
      <c r="FH38" s="206"/>
      <c r="FI38" s="207"/>
      <c r="FJ38" s="206"/>
      <c r="FK38" s="206"/>
      <c r="FL38" s="206"/>
      <c r="FM38" s="176"/>
      <c r="FN38" s="176"/>
      <c r="FO38" s="176"/>
      <c r="FP38" s="176"/>
      <c r="FQ38" s="176"/>
      <c r="FR38" s="176"/>
      <c r="FS38" s="176"/>
      <c r="FT38" s="176"/>
    </row>
    <row r="39" spans="1:176" s="204" customFormat="1" ht="14.1" customHeight="1">
      <c r="A39" s="34" t="s">
        <v>333</v>
      </c>
      <c r="B39" s="217"/>
      <c r="C39" s="34"/>
      <c r="D39" s="34"/>
      <c r="E39" s="34"/>
      <c r="F39" s="34"/>
      <c r="G39" s="112"/>
      <c r="H39" s="34" t="s">
        <v>706</v>
      </c>
      <c r="I39" s="203"/>
      <c r="J39" s="203"/>
      <c r="K39" s="203"/>
      <c r="L39" s="203"/>
      <c r="N39" s="205"/>
    </row>
    <row r="40" spans="1:176" s="209" customFormat="1" ht="14.1" customHeight="1">
      <c r="A40" s="34" t="s">
        <v>539</v>
      </c>
      <c r="B40" s="34"/>
      <c r="C40" s="218"/>
      <c r="D40" s="218"/>
      <c r="E40" s="218"/>
      <c r="F40" s="218"/>
      <c r="G40" s="218"/>
      <c r="H40" s="34" t="s">
        <v>708</v>
      </c>
      <c r="I40" s="203"/>
      <c r="J40" s="203"/>
      <c r="K40" s="203"/>
      <c r="L40" s="203"/>
      <c r="M40" s="204"/>
      <c r="N40" s="205"/>
    </row>
    <row r="41" spans="1:176" s="209" customFormat="1" ht="14.1" customHeight="1">
      <c r="A41" s="34" t="s">
        <v>695</v>
      </c>
      <c r="B41" s="34"/>
      <c r="C41" s="219"/>
      <c r="D41" s="219"/>
      <c r="E41" s="219"/>
      <c r="F41" s="219"/>
      <c r="G41" s="218"/>
      <c r="H41" s="34" t="s">
        <v>710</v>
      </c>
      <c r="N41" s="210"/>
    </row>
    <row r="42" spans="1:176" s="209" customFormat="1" ht="14.1" customHeight="1">
      <c r="A42" s="218"/>
      <c r="B42" s="218"/>
      <c r="C42" s="220"/>
      <c r="D42" s="220"/>
      <c r="E42" s="220"/>
      <c r="F42" s="220"/>
      <c r="G42" s="219"/>
      <c r="H42" s="221" t="s">
        <v>711</v>
      </c>
      <c r="K42" s="212"/>
      <c r="L42" s="212"/>
      <c r="N42" s="210"/>
    </row>
    <row r="43" spans="1:176" s="209" customFormat="1" ht="14.1" customHeight="1">
      <c r="A43" s="218"/>
      <c r="B43" s="218"/>
      <c r="C43" s="218"/>
      <c r="D43" s="218"/>
      <c r="E43" s="218"/>
      <c r="F43" s="218"/>
      <c r="G43" s="222"/>
      <c r="H43" s="221" t="s">
        <v>712</v>
      </c>
      <c r="I43" s="210"/>
      <c r="J43" s="210"/>
      <c r="K43" s="215"/>
      <c r="L43" s="215"/>
      <c r="N43" s="210"/>
    </row>
    <row r="44" spans="1:176" ht="14.1" customHeight="1">
      <c r="G44" s="216"/>
      <c r="H44" s="216"/>
      <c r="I44" s="216"/>
      <c r="J44" s="216"/>
      <c r="K44" s="216"/>
      <c r="L44" s="216"/>
      <c r="M44" s="216"/>
    </row>
    <row r="45" spans="1:176">
      <c r="G45" s="216"/>
      <c r="H45" s="216"/>
      <c r="I45" s="216"/>
      <c r="J45" s="216"/>
      <c r="K45" s="216"/>
      <c r="L45" s="216"/>
      <c r="M45" s="216"/>
    </row>
    <row r="46" spans="1:176">
      <c r="G46" s="216"/>
      <c r="H46" s="216"/>
      <c r="I46" s="216"/>
      <c r="J46" s="216"/>
      <c r="K46" s="216"/>
      <c r="L46" s="216"/>
      <c r="M46" s="216"/>
    </row>
    <row r="47" spans="1:176">
      <c r="G47" s="216"/>
      <c r="H47" s="216"/>
      <c r="I47" s="216"/>
      <c r="J47" s="216"/>
      <c r="K47" s="216"/>
      <c r="L47" s="216"/>
      <c r="M47" s="216"/>
    </row>
    <row r="48" spans="1:176">
      <c r="G48" s="216"/>
      <c r="H48" s="216"/>
      <c r="I48" s="216"/>
      <c r="J48" s="216"/>
      <c r="K48" s="216"/>
      <c r="L48" s="216"/>
      <c r="M48" s="216"/>
    </row>
    <row r="49" spans="7:13">
      <c r="G49" s="216"/>
      <c r="H49" s="216"/>
      <c r="I49" s="216"/>
      <c r="J49" s="216"/>
      <c r="K49" s="216"/>
      <c r="L49" s="216"/>
      <c r="M49" s="216"/>
    </row>
    <row r="50" spans="7:13">
      <c r="G50" s="216"/>
      <c r="H50" s="216"/>
      <c r="I50" s="216"/>
      <c r="J50" s="216"/>
      <c r="K50" s="216"/>
      <c r="L50" s="216"/>
      <c r="M50" s="216"/>
    </row>
    <row r="51" spans="7:13">
      <c r="G51" s="216"/>
      <c r="H51" s="216"/>
      <c r="I51" s="216"/>
      <c r="J51" s="216"/>
      <c r="K51" s="216"/>
      <c r="L51" s="216"/>
      <c r="M51" s="216"/>
    </row>
    <row r="52" spans="7:13">
      <c r="G52" s="216"/>
      <c r="H52" s="216"/>
      <c r="I52" s="216"/>
      <c r="J52" s="216"/>
      <c r="K52" s="216"/>
      <c r="L52" s="216"/>
      <c r="M52" s="216"/>
    </row>
    <row r="53" spans="7:13">
      <c r="H53" s="216"/>
      <c r="I53" s="216"/>
      <c r="J53" s="216"/>
      <c r="K53" s="216"/>
      <c r="L53" s="216"/>
      <c r="M53" s="216"/>
    </row>
  </sheetData>
  <mergeCells count="267">
    <mergeCell ref="A1:G1"/>
    <mergeCell ref="H1:N1"/>
    <mergeCell ref="O1:W1"/>
    <mergeCell ref="X1:AF1"/>
    <mergeCell ref="AG1:AO1"/>
    <mergeCell ref="AP1:AX1"/>
    <mergeCell ref="AY1:BG1"/>
    <mergeCell ref="BH1:BP1"/>
    <mergeCell ref="BQ1:BY1"/>
    <mergeCell ref="EK2:ES2"/>
    <mergeCell ref="ET2:FB2"/>
    <mergeCell ref="FC2:FK2"/>
    <mergeCell ref="FL2:FT2"/>
    <mergeCell ref="BZ1:CH1"/>
    <mergeCell ref="CI1:CQ1"/>
    <mergeCell ref="CR1:CZ1"/>
    <mergeCell ref="DA1:DI1"/>
    <mergeCell ref="DJ1:DR1"/>
    <mergeCell ref="DS1:EA1"/>
    <mergeCell ref="EB1:EJ1"/>
    <mergeCell ref="EK1:ES1"/>
    <mergeCell ref="ET1:FB1"/>
    <mergeCell ref="X3:AF3"/>
    <mergeCell ref="AG3:AO3"/>
    <mergeCell ref="AP3:AX3"/>
    <mergeCell ref="AY3:BG3"/>
    <mergeCell ref="BH3:BP3"/>
    <mergeCell ref="BQ3:BY3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BQ2:BY2"/>
    <mergeCell ref="BZ2:CH2"/>
    <mergeCell ref="CI2:CQ2"/>
    <mergeCell ref="CR2:CZ2"/>
    <mergeCell ref="DA2:DI2"/>
    <mergeCell ref="DJ2:DR2"/>
    <mergeCell ref="DS2:EA2"/>
    <mergeCell ref="EB2:EJ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EK4:EM4"/>
    <mergeCell ref="FC4:FE4"/>
    <mergeCell ref="BZ3:CH3"/>
    <mergeCell ref="CI3:CQ3"/>
    <mergeCell ref="CR3:CZ3"/>
    <mergeCell ref="DA3:DI3"/>
    <mergeCell ref="DJ3:DR3"/>
    <mergeCell ref="DS3:EA3"/>
    <mergeCell ref="EB3:EJ3"/>
    <mergeCell ref="EK3:ES3"/>
    <mergeCell ref="ET3:FB3"/>
    <mergeCell ref="A3:G3"/>
    <mergeCell ref="H3:N3"/>
    <mergeCell ref="O3:W3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B6:E6"/>
    <mergeCell ref="F6:G6"/>
    <mergeCell ref="H6:I6"/>
    <mergeCell ref="J6:M6"/>
    <mergeCell ref="P6:S6"/>
    <mergeCell ref="T6:W6"/>
    <mergeCell ref="X6:AA6"/>
    <mergeCell ref="AB6:AE6"/>
    <mergeCell ref="B7:B8"/>
    <mergeCell ref="C7:C8"/>
    <mergeCell ref="D7:E7"/>
    <mergeCell ref="F7:F8"/>
    <mergeCell ref="G7:G8"/>
    <mergeCell ref="H7:I7"/>
    <mergeCell ref="J7:J8"/>
    <mergeCell ref="AX5:AX8"/>
    <mergeCell ref="AY5:AY8"/>
    <mergeCell ref="AZ5:BG5"/>
    <mergeCell ref="AH6:AK6"/>
    <mergeCell ref="AL6:AO6"/>
    <mergeCell ref="AP6:AS6"/>
    <mergeCell ref="AT6:AW6"/>
    <mergeCell ref="BH5:BO5"/>
    <mergeCell ref="BP5:BP8"/>
    <mergeCell ref="AZ6:BC6"/>
    <mergeCell ref="BD6:BG6"/>
    <mergeCell ref="BH6:BK6"/>
    <mergeCell ref="AP7:AP8"/>
    <mergeCell ref="AQ7:AQ8"/>
    <mergeCell ref="AR7:AS7"/>
    <mergeCell ref="AT7:AT8"/>
    <mergeCell ref="AU7:AU8"/>
    <mergeCell ref="AV7:AW7"/>
    <mergeCell ref="AZ7:AZ8"/>
    <mergeCell ref="BA7:BA8"/>
    <mergeCell ref="BB7:BC7"/>
    <mergeCell ref="BD7:BD8"/>
    <mergeCell ref="BE7:BE8"/>
    <mergeCell ref="BF7:BG7"/>
    <mergeCell ref="BZ5:CG5"/>
    <mergeCell ref="CH5:CH8"/>
    <mergeCell ref="BZ6:CC6"/>
    <mergeCell ref="CD6:CG6"/>
    <mergeCell ref="BL7:BL8"/>
    <mergeCell ref="BM7:BM8"/>
    <mergeCell ref="CR5:CY5"/>
    <mergeCell ref="BL6:BO6"/>
    <mergeCell ref="BR6:BU6"/>
    <mergeCell ref="BV6:BY6"/>
    <mergeCell ref="BX7:BY7"/>
    <mergeCell ref="BZ7:BZ8"/>
    <mergeCell ref="CA7:CA8"/>
    <mergeCell ref="CB7:CC7"/>
    <mergeCell ref="CD7:CD8"/>
    <mergeCell ref="CE7:CE8"/>
    <mergeCell ref="CF7:CG7"/>
    <mergeCell ref="CI5:CI8"/>
    <mergeCell ref="CX7:CY7"/>
    <mergeCell ref="CZ5:CZ8"/>
    <mergeCell ref="DA5:DA8"/>
    <mergeCell ref="DB5:DI5"/>
    <mergeCell ref="CJ6:CM6"/>
    <mergeCell ref="CN6:CQ6"/>
    <mergeCell ref="CR6:CU6"/>
    <mergeCell ref="CV6:CY6"/>
    <mergeCell ref="DJ5:DQ5"/>
    <mergeCell ref="DR5:DR8"/>
    <mergeCell ref="DB6:DE6"/>
    <mergeCell ref="DF6:DI6"/>
    <mergeCell ref="DJ6:DM6"/>
    <mergeCell ref="CJ7:CJ8"/>
    <mergeCell ref="CK7:CK8"/>
    <mergeCell ref="CL7:CM7"/>
    <mergeCell ref="CN7:CN8"/>
    <mergeCell ref="CO7:CO8"/>
    <mergeCell ref="CJ5:CQ5"/>
    <mergeCell ref="CP7:CQ7"/>
    <mergeCell ref="CR7:CR8"/>
    <mergeCell ref="CS7:CS8"/>
    <mergeCell ref="CT7:CU7"/>
    <mergeCell ref="CV7:CV8"/>
    <mergeCell ref="CW7:CW8"/>
    <mergeCell ref="DS5:DS8"/>
    <mergeCell ref="DT5:EA5"/>
    <mergeCell ref="EB5:EI5"/>
    <mergeCell ref="EJ5:EJ8"/>
    <mergeCell ref="EB6:EE6"/>
    <mergeCell ref="EF6:EI6"/>
    <mergeCell ref="DP7:DQ7"/>
    <mergeCell ref="DT7:DT8"/>
    <mergeCell ref="ET5:FA5"/>
    <mergeCell ref="DN6:DQ6"/>
    <mergeCell ref="DT6:DW6"/>
    <mergeCell ref="DX6:EA6"/>
    <mergeCell ref="DN7:DN8"/>
    <mergeCell ref="DO7:DO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FT5:FT8"/>
    <mergeCell ref="FD6:FG6"/>
    <mergeCell ref="FH6:FK6"/>
    <mergeCell ref="FL6:FO6"/>
    <mergeCell ref="FP6:FS6"/>
    <mergeCell ref="ET7:ET8"/>
    <mergeCell ref="FL7:FL8"/>
    <mergeCell ref="EU7:EU8"/>
    <mergeCell ref="EV7:EW7"/>
    <mergeCell ref="EX7:EX8"/>
    <mergeCell ref="EY7:EY8"/>
    <mergeCell ref="EZ7:FA7"/>
    <mergeCell ref="FD7:FD8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B5:FB8"/>
    <mergeCell ref="K7:K8"/>
    <mergeCell ref="L7:M7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H7:AH8"/>
    <mergeCell ref="AI7:AI8"/>
    <mergeCell ref="AJ7:AK7"/>
    <mergeCell ref="AG5:AG8"/>
    <mergeCell ref="AH5:AO5"/>
    <mergeCell ref="AL7:AL8"/>
    <mergeCell ref="AM7:AM8"/>
    <mergeCell ref="AN7:AO7"/>
    <mergeCell ref="BH7:BH8"/>
    <mergeCell ref="BI7:BI8"/>
    <mergeCell ref="BJ7:BK7"/>
    <mergeCell ref="BN7:BO7"/>
    <mergeCell ref="BR7:BR8"/>
    <mergeCell ref="BS7:BS8"/>
    <mergeCell ref="BT7:BU7"/>
    <mergeCell ref="BV7:BV8"/>
    <mergeCell ref="BW7:BW8"/>
    <mergeCell ref="BQ5:BQ8"/>
    <mergeCell ref="BR5:BY5"/>
    <mergeCell ref="DB7:DB8"/>
    <mergeCell ref="DC7:DC8"/>
    <mergeCell ref="DD7:DE7"/>
    <mergeCell ref="DF7:DF8"/>
    <mergeCell ref="DG7:DG8"/>
    <mergeCell ref="DH7:DI7"/>
    <mergeCell ref="DJ7:DJ8"/>
    <mergeCell ref="DK7:DK8"/>
    <mergeCell ref="DL7:DM7"/>
    <mergeCell ref="FC5:FC8"/>
    <mergeCell ref="FD5:FK5"/>
    <mergeCell ref="EL6:EO6"/>
    <mergeCell ref="EP6:ES6"/>
    <mergeCell ref="ET6:EW6"/>
    <mergeCell ref="EX6:FA6"/>
    <mergeCell ref="FL5:FS5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70" customWidth="1"/>
    <col min="2" max="3" width="11.625" style="170" customWidth="1"/>
    <col min="4" max="7" width="11.125" style="170" customWidth="1"/>
    <col min="8" max="13" width="10.875" style="170" customWidth="1"/>
    <col min="14" max="14" width="19.625" style="170" customWidth="1"/>
    <col min="15" max="15" width="13.625" style="170" customWidth="1"/>
    <col min="16" max="17" width="8.125" style="170" customWidth="1"/>
    <col min="18" max="19" width="9.625" style="170" customWidth="1"/>
    <col min="20" max="21" width="8.125" style="170" customWidth="1"/>
    <col min="22" max="23" width="9.625" style="170" customWidth="1"/>
    <col min="24" max="25" width="8" style="170" customWidth="1"/>
    <col min="26" max="27" width="8.875" style="170" customWidth="1"/>
    <col min="28" max="29" width="8" style="170" customWidth="1"/>
    <col min="30" max="31" width="8.875" style="170" customWidth="1"/>
    <col min="32" max="32" width="17.625" style="170" customWidth="1"/>
    <col min="33" max="33" width="13.625" style="170" customWidth="1"/>
    <col min="34" max="35" width="8.125" style="170" customWidth="1"/>
    <col min="36" max="37" width="9.625" style="170" customWidth="1"/>
    <col min="38" max="39" width="8.125" style="170" customWidth="1"/>
    <col min="40" max="41" width="9.625" style="170" customWidth="1"/>
    <col min="42" max="43" width="8" style="170" customWidth="1"/>
    <col min="44" max="45" width="8.875" style="170" customWidth="1"/>
    <col min="46" max="47" width="8" style="170" customWidth="1"/>
    <col min="48" max="49" width="8.875" style="170" customWidth="1"/>
    <col min="50" max="50" width="17.625" style="170" customWidth="1"/>
    <col min="51" max="51" width="13.625" style="170" customWidth="1"/>
    <col min="52" max="53" width="8.125" style="170" customWidth="1"/>
    <col min="54" max="55" width="9.625" style="170" customWidth="1"/>
    <col min="56" max="57" width="8.125" style="170" customWidth="1"/>
    <col min="58" max="59" width="9.625" style="170" customWidth="1"/>
    <col min="60" max="61" width="8" style="170" customWidth="1"/>
    <col min="62" max="63" width="8.875" style="170" customWidth="1"/>
    <col min="64" max="65" width="8" style="170" customWidth="1"/>
    <col min="66" max="67" width="8.875" style="170" customWidth="1"/>
    <col min="68" max="68" width="17.625" style="170" customWidth="1"/>
    <col min="69" max="69" width="13.625" style="170" customWidth="1"/>
    <col min="70" max="71" width="8.125" style="170" customWidth="1"/>
    <col min="72" max="73" width="9.625" style="170" customWidth="1"/>
    <col min="74" max="75" width="8.125" style="170" customWidth="1"/>
    <col min="76" max="77" width="9.625" style="170" customWidth="1"/>
    <col min="78" max="79" width="8" style="170" customWidth="1"/>
    <col min="80" max="81" width="8.875" style="170" customWidth="1"/>
    <col min="82" max="83" width="8" style="170" customWidth="1"/>
    <col min="84" max="85" width="8.875" style="170" customWidth="1"/>
    <col min="86" max="86" width="17.625" style="170" customWidth="1"/>
    <col min="87" max="87" width="13.625" style="170" customWidth="1"/>
    <col min="88" max="89" width="8.125" style="170" customWidth="1"/>
    <col min="90" max="91" width="9.625" style="170" customWidth="1"/>
    <col min="92" max="93" width="8.125" style="170" customWidth="1"/>
    <col min="94" max="95" width="9.625" style="170" customWidth="1"/>
    <col min="96" max="97" width="8" style="170" customWidth="1"/>
    <col min="98" max="99" width="8.875" style="170" customWidth="1"/>
    <col min="100" max="101" width="8" style="170" customWidth="1"/>
    <col min="102" max="103" width="8.875" style="170" customWidth="1"/>
    <col min="104" max="104" width="17.625" style="170" customWidth="1"/>
    <col min="105" max="105" width="13.625" style="170" customWidth="1"/>
    <col min="106" max="107" width="8.125" style="170" customWidth="1"/>
    <col min="108" max="109" width="9.625" style="170" customWidth="1"/>
    <col min="110" max="111" width="8.125" style="170" customWidth="1"/>
    <col min="112" max="113" width="9.625" style="170" customWidth="1"/>
    <col min="114" max="115" width="8" style="170" customWidth="1"/>
    <col min="116" max="117" width="8.875" style="170" customWidth="1"/>
    <col min="118" max="119" width="8" style="170" customWidth="1"/>
    <col min="120" max="121" width="8.875" style="170" customWidth="1"/>
    <col min="122" max="122" width="17.625" style="170" customWidth="1"/>
    <col min="123" max="123" width="13.625" style="170" customWidth="1"/>
    <col min="124" max="125" width="8.125" style="170" customWidth="1"/>
    <col min="126" max="127" width="9.625" style="170" customWidth="1"/>
    <col min="128" max="129" width="8.125" style="170" customWidth="1"/>
    <col min="130" max="131" width="9.625" style="170" customWidth="1"/>
    <col min="132" max="133" width="8" style="170" customWidth="1"/>
    <col min="134" max="135" width="8.875" style="170" customWidth="1"/>
    <col min="136" max="137" width="8" style="170" customWidth="1"/>
    <col min="138" max="139" width="8.875" style="170" customWidth="1"/>
    <col min="140" max="140" width="17.625" style="170" customWidth="1"/>
    <col min="141" max="141" width="13.625" style="170" customWidth="1"/>
    <col min="142" max="143" width="8.125" style="170" customWidth="1"/>
    <col min="144" max="145" width="9.625" style="170" customWidth="1"/>
    <col min="146" max="147" width="8.125" style="170" customWidth="1"/>
    <col min="148" max="149" width="9.625" style="170" customWidth="1"/>
    <col min="150" max="151" width="8" style="170" customWidth="1"/>
    <col min="152" max="153" width="8.875" style="170" customWidth="1"/>
    <col min="154" max="155" width="8" style="170" customWidth="1"/>
    <col min="156" max="157" width="8.875" style="170" customWidth="1"/>
    <col min="158" max="158" width="17.625" style="170" customWidth="1"/>
    <col min="159" max="159" width="13.625" style="170" customWidth="1"/>
    <col min="160" max="161" width="8.125" style="170" customWidth="1"/>
    <col min="162" max="163" width="9.625" style="170" customWidth="1"/>
    <col min="164" max="165" width="8.125" style="170" customWidth="1"/>
    <col min="166" max="167" width="9.625" style="170" customWidth="1"/>
    <col min="168" max="169" width="8" style="170" customWidth="1"/>
    <col min="170" max="171" width="8.875" style="170" customWidth="1"/>
    <col min="172" max="173" width="8" style="170" customWidth="1"/>
    <col min="174" max="175" width="8.875" style="170" customWidth="1"/>
    <col min="176" max="176" width="17.625" style="170" customWidth="1"/>
    <col min="177" max="16384" width="9" style="170"/>
  </cols>
  <sheetData>
    <row r="1" spans="1:176" ht="24.75" customHeight="1">
      <c r="A1" s="267" t="s">
        <v>209</v>
      </c>
      <c r="B1" s="268"/>
      <c r="C1" s="268"/>
      <c r="D1" s="268"/>
      <c r="E1" s="268"/>
      <c r="F1" s="268"/>
      <c r="G1" s="268"/>
      <c r="H1" s="269" t="s">
        <v>207</v>
      </c>
      <c r="I1" s="269"/>
      <c r="J1" s="269"/>
      <c r="K1" s="269"/>
      <c r="L1" s="269"/>
      <c r="M1" s="269"/>
      <c r="N1" s="269"/>
      <c r="O1" s="267" t="s">
        <v>209</v>
      </c>
      <c r="P1" s="268"/>
      <c r="Q1" s="268"/>
      <c r="R1" s="268"/>
      <c r="S1" s="268"/>
      <c r="T1" s="268"/>
      <c r="U1" s="268"/>
      <c r="V1" s="268"/>
      <c r="W1" s="268"/>
      <c r="X1" s="269" t="s">
        <v>207</v>
      </c>
      <c r="Y1" s="269"/>
      <c r="Z1" s="269"/>
      <c r="AA1" s="269"/>
      <c r="AB1" s="269"/>
      <c r="AC1" s="269"/>
      <c r="AD1" s="269"/>
      <c r="AE1" s="269"/>
      <c r="AF1" s="269"/>
      <c r="AG1" s="267" t="s">
        <v>209</v>
      </c>
      <c r="AH1" s="268"/>
      <c r="AI1" s="268"/>
      <c r="AJ1" s="268"/>
      <c r="AK1" s="268"/>
      <c r="AL1" s="268"/>
      <c r="AM1" s="268"/>
      <c r="AN1" s="268"/>
      <c r="AO1" s="268"/>
      <c r="AP1" s="269" t="s">
        <v>207</v>
      </c>
      <c r="AQ1" s="269"/>
      <c r="AR1" s="269"/>
      <c r="AS1" s="269"/>
      <c r="AT1" s="269"/>
      <c r="AU1" s="269"/>
      <c r="AV1" s="269"/>
      <c r="AW1" s="269"/>
      <c r="AX1" s="269"/>
      <c r="AY1" s="267" t="s">
        <v>209</v>
      </c>
      <c r="AZ1" s="268"/>
      <c r="BA1" s="268"/>
      <c r="BB1" s="268"/>
      <c r="BC1" s="268"/>
      <c r="BD1" s="268"/>
      <c r="BE1" s="268"/>
      <c r="BF1" s="268"/>
      <c r="BG1" s="268"/>
      <c r="BH1" s="269" t="s">
        <v>207</v>
      </c>
      <c r="BI1" s="269"/>
      <c r="BJ1" s="269"/>
      <c r="BK1" s="269"/>
      <c r="BL1" s="269"/>
      <c r="BM1" s="269"/>
      <c r="BN1" s="269"/>
      <c r="BO1" s="269"/>
      <c r="BP1" s="269"/>
      <c r="BQ1" s="267" t="s">
        <v>209</v>
      </c>
      <c r="BR1" s="268"/>
      <c r="BS1" s="268"/>
      <c r="BT1" s="268"/>
      <c r="BU1" s="268"/>
      <c r="BV1" s="268"/>
      <c r="BW1" s="268"/>
      <c r="BX1" s="268"/>
      <c r="BY1" s="268"/>
      <c r="BZ1" s="269" t="s">
        <v>207</v>
      </c>
      <c r="CA1" s="269"/>
      <c r="CB1" s="269"/>
      <c r="CC1" s="269"/>
      <c r="CD1" s="269"/>
      <c r="CE1" s="269"/>
      <c r="CF1" s="269"/>
      <c r="CG1" s="269"/>
      <c r="CH1" s="269"/>
      <c r="CI1" s="267" t="s">
        <v>209</v>
      </c>
      <c r="CJ1" s="268"/>
      <c r="CK1" s="268"/>
      <c r="CL1" s="268"/>
      <c r="CM1" s="268"/>
      <c r="CN1" s="268"/>
      <c r="CO1" s="268"/>
      <c r="CP1" s="268"/>
      <c r="CQ1" s="268"/>
      <c r="CR1" s="269" t="s">
        <v>207</v>
      </c>
      <c r="CS1" s="269"/>
      <c r="CT1" s="269"/>
      <c r="CU1" s="269"/>
      <c r="CV1" s="269"/>
      <c r="CW1" s="269"/>
      <c r="CX1" s="269"/>
      <c r="CY1" s="269"/>
      <c r="CZ1" s="269"/>
      <c r="DA1" s="267" t="s">
        <v>209</v>
      </c>
      <c r="DB1" s="268"/>
      <c r="DC1" s="268"/>
      <c r="DD1" s="268"/>
      <c r="DE1" s="268"/>
      <c r="DF1" s="268"/>
      <c r="DG1" s="268"/>
      <c r="DH1" s="268"/>
      <c r="DI1" s="268"/>
      <c r="DJ1" s="269" t="s">
        <v>207</v>
      </c>
      <c r="DK1" s="269"/>
      <c r="DL1" s="269"/>
      <c r="DM1" s="269"/>
      <c r="DN1" s="269"/>
      <c r="DO1" s="269"/>
      <c r="DP1" s="269"/>
      <c r="DQ1" s="269"/>
      <c r="DR1" s="269"/>
      <c r="DS1" s="267" t="s">
        <v>209</v>
      </c>
      <c r="DT1" s="268"/>
      <c r="DU1" s="268"/>
      <c r="DV1" s="268"/>
      <c r="DW1" s="268"/>
      <c r="DX1" s="268"/>
      <c r="DY1" s="268"/>
      <c r="DZ1" s="268"/>
      <c r="EA1" s="268"/>
      <c r="EB1" s="269" t="s">
        <v>207</v>
      </c>
      <c r="EC1" s="269"/>
      <c r="ED1" s="269"/>
      <c r="EE1" s="269"/>
      <c r="EF1" s="269"/>
      <c r="EG1" s="269"/>
      <c r="EH1" s="269"/>
      <c r="EI1" s="269"/>
      <c r="EJ1" s="269"/>
      <c r="EK1" s="267" t="s">
        <v>209</v>
      </c>
      <c r="EL1" s="268"/>
      <c r="EM1" s="268"/>
      <c r="EN1" s="268"/>
      <c r="EO1" s="268"/>
      <c r="EP1" s="268"/>
      <c r="EQ1" s="268"/>
      <c r="ER1" s="268"/>
      <c r="ES1" s="268"/>
      <c r="ET1" s="269" t="s">
        <v>207</v>
      </c>
      <c r="EU1" s="269"/>
      <c r="EV1" s="269"/>
      <c r="EW1" s="269"/>
      <c r="EX1" s="269"/>
      <c r="EY1" s="269"/>
      <c r="EZ1" s="269"/>
      <c r="FA1" s="269"/>
      <c r="FB1" s="269"/>
      <c r="FC1" s="267" t="s">
        <v>209</v>
      </c>
      <c r="FD1" s="268"/>
      <c r="FE1" s="268"/>
      <c r="FF1" s="268"/>
      <c r="FG1" s="268"/>
      <c r="FH1" s="268"/>
      <c r="FI1" s="268"/>
      <c r="FJ1" s="268"/>
      <c r="FK1" s="268"/>
      <c r="FL1" s="269" t="s">
        <v>207</v>
      </c>
      <c r="FM1" s="269"/>
      <c r="FN1" s="269"/>
      <c r="FO1" s="269"/>
      <c r="FP1" s="269"/>
      <c r="FQ1" s="269"/>
      <c r="FR1" s="269"/>
      <c r="FS1" s="269"/>
      <c r="FT1" s="269"/>
    </row>
    <row r="2" spans="1:176" ht="24.75" customHeight="1">
      <c r="A2" s="270" t="s">
        <v>504</v>
      </c>
      <c r="B2" s="270"/>
      <c r="C2" s="270"/>
      <c r="D2" s="270"/>
      <c r="E2" s="270"/>
      <c r="F2" s="270"/>
      <c r="G2" s="270"/>
      <c r="H2" s="271" t="s">
        <v>593</v>
      </c>
      <c r="I2" s="271"/>
      <c r="J2" s="271"/>
      <c r="K2" s="271"/>
      <c r="L2" s="271"/>
      <c r="M2" s="271"/>
      <c r="N2" s="271"/>
      <c r="O2" s="270" t="s">
        <v>506</v>
      </c>
      <c r="P2" s="272"/>
      <c r="Q2" s="272"/>
      <c r="R2" s="272"/>
      <c r="S2" s="272"/>
      <c r="T2" s="272"/>
      <c r="U2" s="272"/>
      <c r="V2" s="272"/>
      <c r="W2" s="272"/>
      <c r="X2" s="273" t="s">
        <v>595</v>
      </c>
      <c r="Y2" s="273"/>
      <c r="Z2" s="273"/>
      <c r="AA2" s="273"/>
      <c r="AB2" s="273"/>
      <c r="AC2" s="273"/>
      <c r="AD2" s="273"/>
      <c r="AE2" s="273"/>
      <c r="AF2" s="273"/>
      <c r="AG2" s="261" t="s">
        <v>508</v>
      </c>
      <c r="AH2" s="262"/>
      <c r="AI2" s="262"/>
      <c r="AJ2" s="262"/>
      <c r="AK2" s="262"/>
      <c r="AL2" s="262"/>
      <c r="AM2" s="262"/>
      <c r="AN2" s="262"/>
      <c r="AO2" s="262"/>
      <c r="AP2" s="263" t="s">
        <v>598</v>
      </c>
      <c r="AQ2" s="263"/>
      <c r="AR2" s="263"/>
      <c r="AS2" s="263"/>
      <c r="AT2" s="263"/>
      <c r="AU2" s="263"/>
      <c r="AV2" s="263"/>
      <c r="AW2" s="263"/>
      <c r="AX2" s="263"/>
      <c r="AY2" s="261" t="s">
        <v>510</v>
      </c>
      <c r="AZ2" s="262"/>
      <c r="BA2" s="262"/>
      <c r="BB2" s="262"/>
      <c r="BC2" s="262"/>
      <c r="BD2" s="262"/>
      <c r="BE2" s="262"/>
      <c r="BF2" s="262"/>
      <c r="BG2" s="262"/>
      <c r="BH2" s="263" t="s">
        <v>600</v>
      </c>
      <c r="BI2" s="263"/>
      <c r="BJ2" s="263"/>
      <c r="BK2" s="263"/>
      <c r="BL2" s="263"/>
      <c r="BM2" s="263"/>
      <c r="BN2" s="263"/>
      <c r="BO2" s="263"/>
      <c r="BP2" s="263"/>
      <c r="BQ2" s="264" t="s">
        <v>512</v>
      </c>
      <c r="BR2" s="265"/>
      <c r="BS2" s="265"/>
      <c r="BT2" s="265"/>
      <c r="BU2" s="265"/>
      <c r="BV2" s="265"/>
      <c r="BW2" s="265"/>
      <c r="BX2" s="265"/>
      <c r="BY2" s="265"/>
      <c r="BZ2" s="266" t="s">
        <v>601</v>
      </c>
      <c r="CA2" s="266"/>
      <c r="CB2" s="266"/>
      <c r="CC2" s="266"/>
      <c r="CD2" s="266"/>
      <c r="CE2" s="266"/>
      <c r="CF2" s="266"/>
      <c r="CG2" s="266"/>
      <c r="CH2" s="266"/>
      <c r="CI2" s="261" t="s">
        <v>514</v>
      </c>
      <c r="CJ2" s="262"/>
      <c r="CK2" s="262"/>
      <c r="CL2" s="262"/>
      <c r="CM2" s="262"/>
      <c r="CN2" s="262"/>
      <c r="CO2" s="262"/>
      <c r="CP2" s="262"/>
      <c r="CQ2" s="262"/>
      <c r="CR2" s="263" t="s">
        <v>602</v>
      </c>
      <c r="CS2" s="263"/>
      <c r="CT2" s="263"/>
      <c r="CU2" s="263"/>
      <c r="CV2" s="263"/>
      <c r="CW2" s="263"/>
      <c r="CX2" s="263"/>
      <c r="CY2" s="263"/>
      <c r="CZ2" s="263"/>
      <c r="DA2" s="261" t="s">
        <v>516</v>
      </c>
      <c r="DB2" s="262"/>
      <c r="DC2" s="262"/>
      <c r="DD2" s="262"/>
      <c r="DE2" s="262"/>
      <c r="DF2" s="262"/>
      <c r="DG2" s="262"/>
      <c r="DH2" s="262"/>
      <c r="DI2" s="262"/>
      <c r="DJ2" s="263" t="s">
        <v>603</v>
      </c>
      <c r="DK2" s="263"/>
      <c r="DL2" s="263"/>
      <c r="DM2" s="263"/>
      <c r="DN2" s="263"/>
      <c r="DO2" s="263"/>
      <c r="DP2" s="263"/>
      <c r="DQ2" s="263"/>
      <c r="DR2" s="263"/>
      <c r="DS2" s="261" t="s">
        <v>518</v>
      </c>
      <c r="DT2" s="262"/>
      <c r="DU2" s="262"/>
      <c r="DV2" s="262"/>
      <c r="DW2" s="262"/>
      <c r="DX2" s="262"/>
      <c r="DY2" s="262"/>
      <c r="DZ2" s="262"/>
      <c r="EA2" s="262"/>
      <c r="EB2" s="263" t="s">
        <v>604</v>
      </c>
      <c r="EC2" s="263"/>
      <c r="ED2" s="263"/>
      <c r="EE2" s="263"/>
      <c r="EF2" s="263"/>
      <c r="EG2" s="263"/>
      <c r="EH2" s="263"/>
      <c r="EI2" s="263"/>
      <c r="EJ2" s="263"/>
      <c r="EK2" s="261" t="s">
        <v>520</v>
      </c>
      <c r="EL2" s="262"/>
      <c r="EM2" s="262"/>
      <c r="EN2" s="262"/>
      <c r="EO2" s="262"/>
      <c r="EP2" s="262"/>
      <c r="EQ2" s="262"/>
      <c r="ER2" s="262"/>
      <c r="ES2" s="262"/>
      <c r="ET2" s="263" t="s">
        <v>605</v>
      </c>
      <c r="EU2" s="263"/>
      <c r="EV2" s="263"/>
      <c r="EW2" s="263"/>
      <c r="EX2" s="263"/>
      <c r="EY2" s="263"/>
      <c r="EZ2" s="263"/>
      <c r="FA2" s="263"/>
      <c r="FB2" s="263"/>
      <c r="FC2" s="261" t="s">
        <v>522</v>
      </c>
      <c r="FD2" s="262"/>
      <c r="FE2" s="262"/>
      <c r="FF2" s="262"/>
      <c r="FG2" s="262"/>
      <c r="FH2" s="262"/>
      <c r="FI2" s="262"/>
      <c r="FJ2" s="262"/>
      <c r="FK2" s="262"/>
      <c r="FL2" s="263" t="s">
        <v>606</v>
      </c>
      <c r="FM2" s="263"/>
      <c r="FN2" s="263"/>
      <c r="FO2" s="263"/>
      <c r="FP2" s="263"/>
      <c r="FQ2" s="263"/>
      <c r="FR2" s="263"/>
      <c r="FS2" s="263"/>
      <c r="FT2" s="263"/>
    </row>
    <row r="3" spans="1:176" ht="21.6" customHeight="1">
      <c r="A3" s="274" t="s">
        <v>750</v>
      </c>
      <c r="B3" s="259"/>
      <c r="C3" s="259"/>
      <c r="D3" s="259"/>
      <c r="E3" s="259"/>
      <c r="F3" s="259"/>
      <c r="G3" s="259"/>
      <c r="H3" s="259">
        <v>2020</v>
      </c>
      <c r="I3" s="259"/>
      <c r="J3" s="259"/>
      <c r="K3" s="259"/>
      <c r="L3" s="259"/>
      <c r="M3" s="259"/>
      <c r="N3" s="259"/>
      <c r="O3" s="260" t="s">
        <v>749</v>
      </c>
      <c r="P3" s="260"/>
      <c r="Q3" s="259"/>
      <c r="R3" s="259"/>
      <c r="S3" s="259"/>
      <c r="T3" s="259"/>
      <c r="U3" s="259"/>
      <c r="V3" s="259"/>
      <c r="W3" s="259"/>
      <c r="X3" s="259">
        <v>2020</v>
      </c>
      <c r="Y3" s="259"/>
      <c r="Z3" s="259"/>
      <c r="AA3" s="259"/>
      <c r="AB3" s="259"/>
      <c r="AC3" s="259"/>
      <c r="AD3" s="259"/>
      <c r="AE3" s="259"/>
      <c r="AF3" s="259"/>
      <c r="AG3" s="260" t="s">
        <v>749</v>
      </c>
      <c r="AH3" s="260"/>
      <c r="AI3" s="259"/>
      <c r="AJ3" s="259"/>
      <c r="AK3" s="259"/>
      <c r="AL3" s="259"/>
      <c r="AM3" s="259"/>
      <c r="AN3" s="259"/>
      <c r="AO3" s="259"/>
      <c r="AP3" s="259">
        <v>2020</v>
      </c>
      <c r="AQ3" s="259"/>
      <c r="AR3" s="259"/>
      <c r="AS3" s="259"/>
      <c r="AT3" s="259"/>
      <c r="AU3" s="259"/>
      <c r="AV3" s="259"/>
      <c r="AW3" s="259"/>
      <c r="AX3" s="259"/>
      <c r="AY3" s="260" t="s">
        <v>749</v>
      </c>
      <c r="AZ3" s="260"/>
      <c r="BA3" s="259"/>
      <c r="BB3" s="259"/>
      <c r="BC3" s="259"/>
      <c r="BD3" s="259"/>
      <c r="BE3" s="259"/>
      <c r="BF3" s="259"/>
      <c r="BG3" s="259"/>
      <c r="BH3" s="259">
        <v>2020</v>
      </c>
      <c r="BI3" s="259"/>
      <c r="BJ3" s="259"/>
      <c r="BK3" s="259"/>
      <c r="BL3" s="259"/>
      <c r="BM3" s="259"/>
      <c r="BN3" s="259"/>
      <c r="BO3" s="259"/>
      <c r="BP3" s="259"/>
      <c r="BQ3" s="260" t="s">
        <v>749</v>
      </c>
      <c r="BR3" s="260"/>
      <c r="BS3" s="259"/>
      <c r="BT3" s="259"/>
      <c r="BU3" s="259"/>
      <c r="BV3" s="259"/>
      <c r="BW3" s="259"/>
      <c r="BX3" s="259"/>
      <c r="BY3" s="259"/>
      <c r="BZ3" s="259">
        <v>2020</v>
      </c>
      <c r="CA3" s="259"/>
      <c r="CB3" s="259"/>
      <c r="CC3" s="259"/>
      <c r="CD3" s="259"/>
      <c r="CE3" s="259"/>
      <c r="CF3" s="259"/>
      <c r="CG3" s="259"/>
      <c r="CH3" s="259"/>
      <c r="CI3" s="260" t="s">
        <v>749</v>
      </c>
      <c r="CJ3" s="260"/>
      <c r="CK3" s="259"/>
      <c r="CL3" s="259"/>
      <c r="CM3" s="259"/>
      <c r="CN3" s="259"/>
      <c r="CO3" s="259"/>
      <c r="CP3" s="259"/>
      <c r="CQ3" s="259"/>
      <c r="CR3" s="259">
        <v>2020</v>
      </c>
      <c r="CS3" s="259"/>
      <c r="CT3" s="259"/>
      <c r="CU3" s="259"/>
      <c r="CV3" s="259"/>
      <c r="CW3" s="259"/>
      <c r="CX3" s="259"/>
      <c r="CY3" s="259"/>
      <c r="CZ3" s="259"/>
      <c r="DA3" s="260" t="s">
        <v>749</v>
      </c>
      <c r="DB3" s="260"/>
      <c r="DC3" s="259"/>
      <c r="DD3" s="259"/>
      <c r="DE3" s="259"/>
      <c r="DF3" s="259"/>
      <c r="DG3" s="259"/>
      <c r="DH3" s="259"/>
      <c r="DI3" s="259"/>
      <c r="DJ3" s="259">
        <v>2020</v>
      </c>
      <c r="DK3" s="259"/>
      <c r="DL3" s="259"/>
      <c r="DM3" s="259"/>
      <c r="DN3" s="259"/>
      <c r="DO3" s="259"/>
      <c r="DP3" s="259"/>
      <c r="DQ3" s="259"/>
      <c r="DR3" s="259"/>
      <c r="DS3" s="260" t="s">
        <v>749</v>
      </c>
      <c r="DT3" s="260"/>
      <c r="DU3" s="259"/>
      <c r="DV3" s="259"/>
      <c r="DW3" s="259"/>
      <c r="DX3" s="259"/>
      <c r="DY3" s="259"/>
      <c r="DZ3" s="259"/>
      <c r="EA3" s="259"/>
      <c r="EB3" s="259">
        <v>2020</v>
      </c>
      <c r="EC3" s="259"/>
      <c r="ED3" s="259"/>
      <c r="EE3" s="259"/>
      <c r="EF3" s="259"/>
      <c r="EG3" s="259"/>
      <c r="EH3" s="259"/>
      <c r="EI3" s="259"/>
      <c r="EJ3" s="259"/>
      <c r="EK3" s="260" t="s">
        <v>749</v>
      </c>
      <c r="EL3" s="260"/>
      <c r="EM3" s="259"/>
      <c r="EN3" s="259"/>
      <c r="EO3" s="259"/>
      <c r="EP3" s="259"/>
      <c r="EQ3" s="259"/>
      <c r="ER3" s="259"/>
      <c r="ES3" s="259"/>
      <c r="ET3" s="259">
        <v>2020</v>
      </c>
      <c r="EU3" s="259"/>
      <c r="EV3" s="259"/>
      <c r="EW3" s="259"/>
      <c r="EX3" s="259"/>
      <c r="EY3" s="259"/>
      <c r="EZ3" s="259"/>
      <c r="FA3" s="259"/>
      <c r="FB3" s="259"/>
      <c r="FC3" s="260" t="s">
        <v>749</v>
      </c>
      <c r="FD3" s="260"/>
      <c r="FE3" s="259"/>
      <c r="FF3" s="259"/>
      <c r="FG3" s="259"/>
      <c r="FH3" s="259"/>
      <c r="FI3" s="259"/>
      <c r="FJ3" s="259"/>
      <c r="FK3" s="259"/>
      <c r="FL3" s="259">
        <v>2020</v>
      </c>
      <c r="FM3" s="259"/>
      <c r="FN3" s="259"/>
      <c r="FO3" s="259"/>
      <c r="FP3" s="259"/>
      <c r="FQ3" s="259"/>
      <c r="FR3" s="259"/>
      <c r="FS3" s="259"/>
      <c r="FT3" s="259"/>
    </row>
    <row r="4" spans="1:176" ht="21" customHeight="1" thickBot="1">
      <c r="A4" s="250" t="s">
        <v>629</v>
      </c>
      <c r="B4" s="250"/>
      <c r="C4" s="251"/>
      <c r="D4" s="115"/>
      <c r="E4" s="115"/>
      <c r="F4" s="115"/>
      <c r="G4" s="73"/>
      <c r="H4" s="3"/>
      <c r="I4" s="3"/>
      <c r="J4" s="3"/>
      <c r="K4" s="3"/>
      <c r="L4" s="73"/>
      <c r="M4" s="73"/>
      <c r="N4" s="87" t="s">
        <v>630</v>
      </c>
      <c r="O4" s="250" t="s">
        <v>629</v>
      </c>
      <c r="P4" s="250"/>
      <c r="Q4" s="251"/>
      <c r="R4" s="76"/>
      <c r="S4" s="76"/>
      <c r="T4" s="76"/>
      <c r="U4" s="75"/>
      <c r="V4" s="73"/>
      <c r="W4" s="73"/>
      <c r="X4" s="73"/>
      <c r="Y4" s="73"/>
      <c r="Z4" s="3"/>
      <c r="AA4" s="3"/>
      <c r="AB4" s="3"/>
      <c r="AC4" s="3"/>
      <c r="AD4" s="73"/>
      <c r="AE4" s="73"/>
      <c r="AF4" s="87" t="s">
        <v>630</v>
      </c>
      <c r="AG4" s="250" t="s">
        <v>629</v>
      </c>
      <c r="AH4" s="250"/>
      <c r="AI4" s="251"/>
      <c r="AJ4" s="76"/>
      <c r="AK4" s="76"/>
      <c r="AL4" s="76"/>
      <c r="AM4" s="75"/>
      <c r="AN4" s="73"/>
      <c r="AO4" s="73"/>
      <c r="AP4" s="73"/>
      <c r="AQ4" s="73"/>
      <c r="AR4" s="3"/>
      <c r="AS4" s="3"/>
      <c r="AT4" s="3"/>
      <c r="AU4" s="3"/>
      <c r="AV4" s="73"/>
      <c r="AW4" s="73"/>
      <c r="AX4" s="87" t="s">
        <v>630</v>
      </c>
      <c r="AY4" s="250" t="s">
        <v>629</v>
      </c>
      <c r="AZ4" s="250"/>
      <c r="BA4" s="251"/>
      <c r="BB4" s="76"/>
      <c r="BC4" s="76"/>
      <c r="BD4" s="76"/>
      <c r="BE4" s="75"/>
      <c r="BF4" s="73"/>
      <c r="BG4" s="73"/>
      <c r="BH4" s="73"/>
      <c r="BI4" s="73"/>
      <c r="BJ4" s="3"/>
      <c r="BK4" s="3"/>
      <c r="BL4" s="3"/>
      <c r="BM4" s="3"/>
      <c r="BN4" s="73"/>
      <c r="BO4" s="73"/>
      <c r="BP4" s="87" t="s">
        <v>630</v>
      </c>
      <c r="BQ4" s="250" t="s">
        <v>629</v>
      </c>
      <c r="BR4" s="250"/>
      <c r="BS4" s="251"/>
      <c r="BT4" s="76"/>
      <c r="BU4" s="76"/>
      <c r="BV4" s="76"/>
      <c r="BW4" s="75"/>
      <c r="BX4" s="73"/>
      <c r="BY4" s="73"/>
      <c r="BZ4" s="73"/>
      <c r="CA4" s="73"/>
      <c r="CB4" s="3"/>
      <c r="CC4" s="3"/>
      <c r="CD4" s="3"/>
      <c r="CE4" s="3"/>
      <c r="CF4" s="73"/>
      <c r="CG4" s="73"/>
      <c r="CH4" s="87" t="s">
        <v>630</v>
      </c>
      <c r="CI4" s="250" t="s">
        <v>629</v>
      </c>
      <c r="CJ4" s="250"/>
      <c r="CK4" s="251"/>
      <c r="CL4" s="76"/>
      <c r="CM4" s="76"/>
      <c r="CN4" s="76"/>
      <c r="CO4" s="75"/>
      <c r="CP4" s="73"/>
      <c r="CQ4" s="73"/>
      <c r="CR4" s="73"/>
      <c r="CS4" s="73"/>
      <c r="CT4" s="3"/>
      <c r="CU4" s="3"/>
      <c r="CV4" s="3"/>
      <c r="CW4" s="3"/>
      <c r="CX4" s="73"/>
      <c r="CY4" s="73"/>
      <c r="CZ4" s="87" t="s">
        <v>630</v>
      </c>
      <c r="DA4" s="250" t="s">
        <v>629</v>
      </c>
      <c r="DB4" s="250"/>
      <c r="DC4" s="251"/>
      <c r="DD4" s="76"/>
      <c r="DE4" s="76"/>
      <c r="DF4" s="76"/>
      <c r="DG4" s="75"/>
      <c r="DH4" s="73"/>
      <c r="DI4" s="73"/>
      <c r="DJ4" s="73"/>
      <c r="DK4" s="73"/>
      <c r="DL4" s="3"/>
      <c r="DM4" s="3"/>
      <c r="DN4" s="3"/>
      <c r="DO4" s="3"/>
      <c r="DP4" s="73"/>
      <c r="DQ4" s="73"/>
      <c r="DR4" s="87" t="s">
        <v>630</v>
      </c>
      <c r="DS4" s="250" t="s">
        <v>629</v>
      </c>
      <c r="DT4" s="250"/>
      <c r="DU4" s="251"/>
      <c r="DV4" s="76"/>
      <c r="DW4" s="76"/>
      <c r="DX4" s="76"/>
      <c r="DY4" s="75"/>
      <c r="DZ4" s="73"/>
      <c r="EA4" s="73"/>
      <c r="EB4" s="73"/>
      <c r="EC4" s="73"/>
      <c r="ED4" s="3"/>
      <c r="EE4" s="3"/>
      <c r="EF4" s="3"/>
      <c r="EG4" s="3"/>
      <c r="EH4" s="73"/>
      <c r="EI4" s="73"/>
      <c r="EJ4" s="87" t="s">
        <v>630</v>
      </c>
      <c r="EK4" s="250" t="s">
        <v>629</v>
      </c>
      <c r="EL4" s="250"/>
      <c r="EM4" s="251"/>
      <c r="EN4" s="76"/>
      <c r="EO4" s="76"/>
      <c r="EP4" s="76"/>
      <c r="EQ4" s="75"/>
      <c r="ER4" s="73"/>
      <c r="ES4" s="73"/>
      <c r="ET4" s="73"/>
      <c r="EU4" s="73"/>
      <c r="EV4" s="3"/>
      <c r="EW4" s="3"/>
      <c r="EX4" s="3"/>
      <c r="EY4" s="3"/>
      <c r="EZ4" s="73"/>
      <c r="FA4" s="73"/>
      <c r="FB4" s="87" t="s">
        <v>630</v>
      </c>
      <c r="FC4" s="250" t="s">
        <v>629</v>
      </c>
      <c r="FD4" s="250"/>
      <c r="FE4" s="251"/>
      <c r="FF4" s="76"/>
      <c r="FG4" s="76"/>
      <c r="FH4" s="76"/>
      <c r="FI4" s="75"/>
      <c r="FJ4" s="73"/>
      <c r="FK4" s="73"/>
      <c r="FL4" s="73"/>
      <c r="FM4" s="73"/>
      <c r="FN4" s="3"/>
      <c r="FO4" s="3"/>
      <c r="FP4" s="3"/>
      <c r="FQ4" s="3"/>
      <c r="FR4" s="73"/>
      <c r="FS4" s="73"/>
      <c r="FT4" s="87" t="s">
        <v>630</v>
      </c>
    </row>
    <row r="5" spans="1:176" ht="23.45" customHeight="1">
      <c r="A5" s="252" t="s">
        <v>150</v>
      </c>
      <c r="B5" s="255" t="s">
        <v>632</v>
      </c>
      <c r="C5" s="256"/>
      <c r="D5" s="256"/>
      <c r="E5" s="256"/>
      <c r="F5" s="256"/>
      <c r="G5" s="256"/>
      <c r="H5" s="257" t="s">
        <v>633</v>
      </c>
      <c r="I5" s="257"/>
      <c r="J5" s="257"/>
      <c r="K5" s="257"/>
      <c r="L5" s="257"/>
      <c r="M5" s="258"/>
      <c r="N5" s="246" t="s">
        <v>284</v>
      </c>
      <c r="O5" s="240" t="s">
        <v>243</v>
      </c>
      <c r="P5" s="243" t="s">
        <v>7</v>
      </c>
      <c r="Q5" s="244"/>
      <c r="R5" s="244"/>
      <c r="S5" s="244"/>
      <c r="T5" s="244"/>
      <c r="U5" s="244"/>
      <c r="V5" s="244"/>
      <c r="W5" s="245"/>
      <c r="X5" s="244" t="s">
        <v>6</v>
      </c>
      <c r="Y5" s="244"/>
      <c r="Z5" s="244"/>
      <c r="AA5" s="244"/>
      <c r="AB5" s="244"/>
      <c r="AC5" s="244"/>
      <c r="AD5" s="244"/>
      <c r="AE5" s="245"/>
      <c r="AF5" s="246" t="s">
        <v>284</v>
      </c>
      <c r="AG5" s="240" t="s">
        <v>243</v>
      </c>
      <c r="AH5" s="243" t="s">
        <v>43</v>
      </c>
      <c r="AI5" s="244"/>
      <c r="AJ5" s="244"/>
      <c r="AK5" s="244"/>
      <c r="AL5" s="244"/>
      <c r="AM5" s="244"/>
      <c r="AN5" s="244"/>
      <c r="AO5" s="245"/>
      <c r="AP5" s="244" t="s">
        <v>44</v>
      </c>
      <c r="AQ5" s="244"/>
      <c r="AR5" s="244"/>
      <c r="AS5" s="244"/>
      <c r="AT5" s="244"/>
      <c r="AU5" s="244"/>
      <c r="AV5" s="244"/>
      <c r="AW5" s="245"/>
      <c r="AX5" s="246" t="s">
        <v>284</v>
      </c>
      <c r="AY5" s="240" t="s">
        <v>243</v>
      </c>
      <c r="AZ5" s="243" t="s">
        <v>45</v>
      </c>
      <c r="BA5" s="244"/>
      <c r="BB5" s="244"/>
      <c r="BC5" s="244"/>
      <c r="BD5" s="244"/>
      <c r="BE5" s="244"/>
      <c r="BF5" s="244"/>
      <c r="BG5" s="245"/>
      <c r="BH5" s="244" t="s">
        <v>46</v>
      </c>
      <c r="BI5" s="244"/>
      <c r="BJ5" s="244"/>
      <c r="BK5" s="244"/>
      <c r="BL5" s="244"/>
      <c r="BM5" s="244"/>
      <c r="BN5" s="244"/>
      <c r="BO5" s="245"/>
      <c r="BP5" s="246" t="s">
        <v>284</v>
      </c>
      <c r="BQ5" s="240" t="s">
        <v>243</v>
      </c>
      <c r="BR5" s="243" t="s">
        <v>47</v>
      </c>
      <c r="BS5" s="244"/>
      <c r="BT5" s="244"/>
      <c r="BU5" s="244"/>
      <c r="BV5" s="244"/>
      <c r="BW5" s="244"/>
      <c r="BX5" s="244"/>
      <c r="BY5" s="245"/>
      <c r="BZ5" s="244" t="s">
        <v>48</v>
      </c>
      <c r="CA5" s="244"/>
      <c r="CB5" s="244"/>
      <c r="CC5" s="244"/>
      <c r="CD5" s="244"/>
      <c r="CE5" s="244"/>
      <c r="CF5" s="244"/>
      <c r="CG5" s="245"/>
      <c r="CH5" s="246" t="s">
        <v>284</v>
      </c>
      <c r="CI5" s="240" t="s">
        <v>243</v>
      </c>
      <c r="CJ5" s="243" t="s">
        <v>49</v>
      </c>
      <c r="CK5" s="244"/>
      <c r="CL5" s="244"/>
      <c r="CM5" s="244"/>
      <c r="CN5" s="244"/>
      <c r="CO5" s="244"/>
      <c r="CP5" s="244"/>
      <c r="CQ5" s="245"/>
      <c r="CR5" s="244" t="s">
        <v>50</v>
      </c>
      <c r="CS5" s="244"/>
      <c r="CT5" s="244"/>
      <c r="CU5" s="244"/>
      <c r="CV5" s="244"/>
      <c r="CW5" s="244"/>
      <c r="CX5" s="244"/>
      <c r="CY5" s="245"/>
      <c r="CZ5" s="246" t="s">
        <v>284</v>
      </c>
      <c r="DA5" s="240" t="s">
        <v>243</v>
      </c>
      <c r="DB5" s="243" t="s">
        <v>51</v>
      </c>
      <c r="DC5" s="244"/>
      <c r="DD5" s="244"/>
      <c r="DE5" s="244"/>
      <c r="DF5" s="244"/>
      <c r="DG5" s="244"/>
      <c r="DH5" s="244"/>
      <c r="DI5" s="245"/>
      <c r="DJ5" s="244" t="s">
        <v>52</v>
      </c>
      <c r="DK5" s="244"/>
      <c r="DL5" s="244"/>
      <c r="DM5" s="244"/>
      <c r="DN5" s="244"/>
      <c r="DO5" s="244"/>
      <c r="DP5" s="244"/>
      <c r="DQ5" s="245"/>
      <c r="DR5" s="246" t="s">
        <v>284</v>
      </c>
      <c r="DS5" s="240" t="s">
        <v>243</v>
      </c>
      <c r="DT5" s="243" t="s">
        <v>53</v>
      </c>
      <c r="DU5" s="244"/>
      <c r="DV5" s="244"/>
      <c r="DW5" s="244"/>
      <c r="DX5" s="244"/>
      <c r="DY5" s="244"/>
      <c r="DZ5" s="244"/>
      <c r="EA5" s="245"/>
      <c r="EB5" s="244" t="s">
        <v>54</v>
      </c>
      <c r="EC5" s="244"/>
      <c r="ED5" s="244"/>
      <c r="EE5" s="244"/>
      <c r="EF5" s="244"/>
      <c r="EG5" s="244"/>
      <c r="EH5" s="244"/>
      <c r="EI5" s="245"/>
      <c r="EJ5" s="246" t="s">
        <v>284</v>
      </c>
      <c r="EK5" s="240" t="s">
        <v>243</v>
      </c>
      <c r="EL5" s="243" t="s">
        <v>55</v>
      </c>
      <c r="EM5" s="244"/>
      <c r="EN5" s="244"/>
      <c r="EO5" s="244"/>
      <c r="EP5" s="244"/>
      <c r="EQ5" s="244"/>
      <c r="ER5" s="244"/>
      <c r="ES5" s="245"/>
      <c r="ET5" s="244" t="s">
        <v>56</v>
      </c>
      <c r="EU5" s="244"/>
      <c r="EV5" s="244"/>
      <c r="EW5" s="244"/>
      <c r="EX5" s="244"/>
      <c r="EY5" s="244"/>
      <c r="EZ5" s="244"/>
      <c r="FA5" s="245"/>
      <c r="FB5" s="246" t="s">
        <v>284</v>
      </c>
      <c r="FC5" s="240" t="s">
        <v>243</v>
      </c>
      <c r="FD5" s="243" t="s">
        <v>57</v>
      </c>
      <c r="FE5" s="244"/>
      <c r="FF5" s="244"/>
      <c r="FG5" s="244"/>
      <c r="FH5" s="244"/>
      <c r="FI5" s="244"/>
      <c r="FJ5" s="244"/>
      <c r="FK5" s="245"/>
      <c r="FL5" s="244" t="s">
        <v>58</v>
      </c>
      <c r="FM5" s="244"/>
      <c r="FN5" s="244"/>
      <c r="FO5" s="244"/>
      <c r="FP5" s="244"/>
      <c r="FQ5" s="244"/>
      <c r="FR5" s="244"/>
      <c r="FS5" s="245"/>
      <c r="FT5" s="246" t="s">
        <v>284</v>
      </c>
    </row>
    <row r="6" spans="1:176" ht="28.15" customHeight="1">
      <c r="A6" s="253"/>
      <c r="B6" s="249" t="s">
        <v>318</v>
      </c>
      <c r="C6" s="249"/>
      <c r="D6" s="249"/>
      <c r="E6" s="249"/>
      <c r="F6" s="237" t="s">
        <v>654</v>
      </c>
      <c r="G6" s="238"/>
      <c r="H6" s="238" t="s">
        <v>655</v>
      </c>
      <c r="I6" s="234"/>
      <c r="J6" s="233" t="s">
        <v>541</v>
      </c>
      <c r="K6" s="238"/>
      <c r="L6" s="238"/>
      <c r="M6" s="234"/>
      <c r="N6" s="247"/>
      <c r="O6" s="241"/>
      <c r="P6" s="233" t="s">
        <v>657</v>
      </c>
      <c r="Q6" s="238"/>
      <c r="R6" s="238"/>
      <c r="S6" s="234"/>
      <c r="T6" s="233" t="s">
        <v>541</v>
      </c>
      <c r="U6" s="238"/>
      <c r="V6" s="238"/>
      <c r="W6" s="234"/>
      <c r="X6" s="238" t="s">
        <v>657</v>
      </c>
      <c r="Y6" s="238"/>
      <c r="Z6" s="238"/>
      <c r="AA6" s="234"/>
      <c r="AB6" s="233" t="s">
        <v>541</v>
      </c>
      <c r="AC6" s="238"/>
      <c r="AD6" s="238"/>
      <c r="AE6" s="234"/>
      <c r="AF6" s="247"/>
      <c r="AG6" s="241"/>
      <c r="AH6" s="237" t="s">
        <v>658</v>
      </c>
      <c r="AI6" s="238"/>
      <c r="AJ6" s="238"/>
      <c r="AK6" s="234"/>
      <c r="AL6" s="233" t="s">
        <v>541</v>
      </c>
      <c r="AM6" s="238"/>
      <c r="AN6" s="238"/>
      <c r="AO6" s="234"/>
      <c r="AP6" s="239" t="s">
        <v>658</v>
      </c>
      <c r="AQ6" s="238"/>
      <c r="AR6" s="238"/>
      <c r="AS6" s="234"/>
      <c r="AT6" s="233" t="s">
        <v>541</v>
      </c>
      <c r="AU6" s="238"/>
      <c r="AV6" s="238"/>
      <c r="AW6" s="234"/>
      <c r="AX6" s="247"/>
      <c r="AY6" s="241"/>
      <c r="AZ6" s="237" t="s">
        <v>658</v>
      </c>
      <c r="BA6" s="238"/>
      <c r="BB6" s="238"/>
      <c r="BC6" s="234"/>
      <c r="BD6" s="233" t="s">
        <v>541</v>
      </c>
      <c r="BE6" s="238"/>
      <c r="BF6" s="238"/>
      <c r="BG6" s="234"/>
      <c r="BH6" s="239" t="s">
        <v>658</v>
      </c>
      <c r="BI6" s="238"/>
      <c r="BJ6" s="238"/>
      <c r="BK6" s="234"/>
      <c r="BL6" s="233" t="s">
        <v>541</v>
      </c>
      <c r="BM6" s="238"/>
      <c r="BN6" s="238"/>
      <c r="BO6" s="234"/>
      <c r="BP6" s="247"/>
      <c r="BQ6" s="241"/>
      <c r="BR6" s="237" t="s">
        <v>658</v>
      </c>
      <c r="BS6" s="238"/>
      <c r="BT6" s="238"/>
      <c r="BU6" s="234"/>
      <c r="BV6" s="233" t="s">
        <v>541</v>
      </c>
      <c r="BW6" s="238"/>
      <c r="BX6" s="238"/>
      <c r="BY6" s="234"/>
      <c r="BZ6" s="239" t="s">
        <v>658</v>
      </c>
      <c r="CA6" s="238"/>
      <c r="CB6" s="238"/>
      <c r="CC6" s="234"/>
      <c r="CD6" s="233" t="s">
        <v>541</v>
      </c>
      <c r="CE6" s="238"/>
      <c r="CF6" s="238"/>
      <c r="CG6" s="234"/>
      <c r="CH6" s="247"/>
      <c r="CI6" s="241"/>
      <c r="CJ6" s="237" t="s">
        <v>658</v>
      </c>
      <c r="CK6" s="238"/>
      <c r="CL6" s="238"/>
      <c r="CM6" s="234"/>
      <c r="CN6" s="233" t="s">
        <v>541</v>
      </c>
      <c r="CO6" s="238"/>
      <c r="CP6" s="238"/>
      <c r="CQ6" s="234"/>
      <c r="CR6" s="239" t="s">
        <v>658</v>
      </c>
      <c r="CS6" s="238"/>
      <c r="CT6" s="238"/>
      <c r="CU6" s="234"/>
      <c r="CV6" s="233" t="s">
        <v>541</v>
      </c>
      <c r="CW6" s="238"/>
      <c r="CX6" s="238"/>
      <c r="CY6" s="234"/>
      <c r="CZ6" s="247"/>
      <c r="DA6" s="241"/>
      <c r="DB6" s="237" t="s">
        <v>658</v>
      </c>
      <c r="DC6" s="238"/>
      <c r="DD6" s="238"/>
      <c r="DE6" s="234"/>
      <c r="DF6" s="233" t="s">
        <v>541</v>
      </c>
      <c r="DG6" s="238"/>
      <c r="DH6" s="238"/>
      <c r="DI6" s="234"/>
      <c r="DJ6" s="239" t="s">
        <v>658</v>
      </c>
      <c r="DK6" s="238"/>
      <c r="DL6" s="238"/>
      <c r="DM6" s="234"/>
      <c r="DN6" s="233" t="s">
        <v>541</v>
      </c>
      <c r="DO6" s="238"/>
      <c r="DP6" s="238"/>
      <c r="DQ6" s="234"/>
      <c r="DR6" s="247"/>
      <c r="DS6" s="241"/>
      <c r="DT6" s="237" t="s">
        <v>658</v>
      </c>
      <c r="DU6" s="238"/>
      <c r="DV6" s="238"/>
      <c r="DW6" s="234"/>
      <c r="DX6" s="233" t="s">
        <v>541</v>
      </c>
      <c r="DY6" s="238"/>
      <c r="DZ6" s="238"/>
      <c r="EA6" s="234"/>
      <c r="EB6" s="239" t="s">
        <v>658</v>
      </c>
      <c r="EC6" s="238"/>
      <c r="ED6" s="238"/>
      <c r="EE6" s="234"/>
      <c r="EF6" s="233" t="s">
        <v>541</v>
      </c>
      <c r="EG6" s="238"/>
      <c r="EH6" s="238"/>
      <c r="EI6" s="234"/>
      <c r="EJ6" s="247"/>
      <c r="EK6" s="241"/>
      <c r="EL6" s="237" t="s">
        <v>658</v>
      </c>
      <c r="EM6" s="238"/>
      <c r="EN6" s="238"/>
      <c r="EO6" s="234"/>
      <c r="EP6" s="233" t="s">
        <v>541</v>
      </c>
      <c r="EQ6" s="238"/>
      <c r="ER6" s="238"/>
      <c r="ES6" s="234"/>
      <c r="ET6" s="239" t="s">
        <v>658</v>
      </c>
      <c r="EU6" s="238"/>
      <c r="EV6" s="238"/>
      <c r="EW6" s="234"/>
      <c r="EX6" s="233" t="s">
        <v>541</v>
      </c>
      <c r="EY6" s="238"/>
      <c r="EZ6" s="238"/>
      <c r="FA6" s="234"/>
      <c r="FB6" s="247"/>
      <c r="FC6" s="241"/>
      <c r="FD6" s="237" t="s">
        <v>658</v>
      </c>
      <c r="FE6" s="238"/>
      <c r="FF6" s="238"/>
      <c r="FG6" s="234"/>
      <c r="FH6" s="233" t="s">
        <v>541</v>
      </c>
      <c r="FI6" s="238"/>
      <c r="FJ6" s="238"/>
      <c r="FK6" s="234"/>
      <c r="FL6" s="239" t="s">
        <v>658</v>
      </c>
      <c r="FM6" s="238"/>
      <c r="FN6" s="238"/>
      <c r="FO6" s="234"/>
      <c r="FP6" s="233" t="s">
        <v>541</v>
      </c>
      <c r="FQ6" s="238"/>
      <c r="FR6" s="238"/>
      <c r="FS6" s="234"/>
      <c r="FT6" s="247"/>
    </row>
    <row r="7" spans="1:176" ht="28.9" customHeight="1">
      <c r="A7" s="253"/>
      <c r="B7" s="231" t="s">
        <v>659</v>
      </c>
      <c r="C7" s="231" t="s">
        <v>660</v>
      </c>
      <c r="D7" s="233" t="s">
        <v>716</v>
      </c>
      <c r="E7" s="234"/>
      <c r="F7" s="231" t="s">
        <v>659</v>
      </c>
      <c r="G7" s="231" t="s">
        <v>660</v>
      </c>
      <c r="H7" s="238" t="s">
        <v>319</v>
      </c>
      <c r="I7" s="234"/>
      <c r="J7" s="231" t="s">
        <v>659</v>
      </c>
      <c r="K7" s="231" t="s">
        <v>660</v>
      </c>
      <c r="L7" s="233" t="s">
        <v>319</v>
      </c>
      <c r="M7" s="234"/>
      <c r="N7" s="247"/>
      <c r="O7" s="241"/>
      <c r="P7" s="231" t="s">
        <v>659</v>
      </c>
      <c r="Q7" s="231" t="s">
        <v>661</v>
      </c>
      <c r="R7" s="233" t="s">
        <v>319</v>
      </c>
      <c r="S7" s="234"/>
      <c r="T7" s="231" t="s">
        <v>659</v>
      </c>
      <c r="U7" s="231" t="s">
        <v>661</v>
      </c>
      <c r="V7" s="233" t="s">
        <v>319</v>
      </c>
      <c r="W7" s="234"/>
      <c r="X7" s="235" t="s">
        <v>659</v>
      </c>
      <c r="Y7" s="231" t="s">
        <v>661</v>
      </c>
      <c r="Z7" s="233" t="s">
        <v>319</v>
      </c>
      <c r="AA7" s="234"/>
      <c r="AB7" s="231" t="s">
        <v>659</v>
      </c>
      <c r="AC7" s="231" t="s">
        <v>661</v>
      </c>
      <c r="AD7" s="233" t="s">
        <v>319</v>
      </c>
      <c r="AE7" s="234"/>
      <c r="AF7" s="247"/>
      <c r="AG7" s="241"/>
      <c r="AH7" s="231" t="s">
        <v>659</v>
      </c>
      <c r="AI7" s="231" t="s">
        <v>661</v>
      </c>
      <c r="AJ7" s="233" t="s">
        <v>319</v>
      </c>
      <c r="AK7" s="234"/>
      <c r="AL7" s="231" t="s">
        <v>659</v>
      </c>
      <c r="AM7" s="231" t="s">
        <v>661</v>
      </c>
      <c r="AN7" s="233" t="s">
        <v>319</v>
      </c>
      <c r="AO7" s="234"/>
      <c r="AP7" s="235" t="s">
        <v>659</v>
      </c>
      <c r="AQ7" s="231" t="s">
        <v>661</v>
      </c>
      <c r="AR7" s="233" t="s">
        <v>319</v>
      </c>
      <c r="AS7" s="234"/>
      <c r="AT7" s="231" t="s">
        <v>659</v>
      </c>
      <c r="AU7" s="231" t="s">
        <v>661</v>
      </c>
      <c r="AV7" s="233" t="s">
        <v>319</v>
      </c>
      <c r="AW7" s="234"/>
      <c r="AX7" s="247"/>
      <c r="AY7" s="241"/>
      <c r="AZ7" s="231" t="s">
        <v>659</v>
      </c>
      <c r="BA7" s="231" t="s">
        <v>661</v>
      </c>
      <c r="BB7" s="233" t="s">
        <v>319</v>
      </c>
      <c r="BC7" s="234"/>
      <c r="BD7" s="231" t="s">
        <v>659</v>
      </c>
      <c r="BE7" s="231" t="s">
        <v>661</v>
      </c>
      <c r="BF7" s="233" t="s">
        <v>319</v>
      </c>
      <c r="BG7" s="234"/>
      <c r="BH7" s="235" t="s">
        <v>659</v>
      </c>
      <c r="BI7" s="231" t="s">
        <v>661</v>
      </c>
      <c r="BJ7" s="233" t="s">
        <v>319</v>
      </c>
      <c r="BK7" s="234"/>
      <c r="BL7" s="231" t="s">
        <v>659</v>
      </c>
      <c r="BM7" s="231" t="s">
        <v>661</v>
      </c>
      <c r="BN7" s="233" t="s">
        <v>319</v>
      </c>
      <c r="BO7" s="234"/>
      <c r="BP7" s="247"/>
      <c r="BQ7" s="241"/>
      <c r="BR7" s="231" t="s">
        <v>659</v>
      </c>
      <c r="BS7" s="231" t="s">
        <v>661</v>
      </c>
      <c r="BT7" s="233" t="s">
        <v>319</v>
      </c>
      <c r="BU7" s="234"/>
      <c r="BV7" s="231" t="s">
        <v>659</v>
      </c>
      <c r="BW7" s="231" t="s">
        <v>661</v>
      </c>
      <c r="BX7" s="233" t="s">
        <v>319</v>
      </c>
      <c r="BY7" s="234"/>
      <c r="BZ7" s="235" t="s">
        <v>659</v>
      </c>
      <c r="CA7" s="231" t="s">
        <v>661</v>
      </c>
      <c r="CB7" s="233" t="s">
        <v>319</v>
      </c>
      <c r="CC7" s="234"/>
      <c r="CD7" s="231" t="s">
        <v>659</v>
      </c>
      <c r="CE7" s="231" t="s">
        <v>661</v>
      </c>
      <c r="CF7" s="233" t="s">
        <v>319</v>
      </c>
      <c r="CG7" s="234"/>
      <c r="CH7" s="247"/>
      <c r="CI7" s="241"/>
      <c r="CJ7" s="231" t="s">
        <v>659</v>
      </c>
      <c r="CK7" s="231" t="s">
        <v>661</v>
      </c>
      <c r="CL7" s="233" t="s">
        <v>319</v>
      </c>
      <c r="CM7" s="234"/>
      <c r="CN7" s="231" t="s">
        <v>659</v>
      </c>
      <c r="CO7" s="231" t="s">
        <v>661</v>
      </c>
      <c r="CP7" s="233" t="s">
        <v>319</v>
      </c>
      <c r="CQ7" s="234"/>
      <c r="CR7" s="235" t="s">
        <v>659</v>
      </c>
      <c r="CS7" s="231" t="s">
        <v>661</v>
      </c>
      <c r="CT7" s="233" t="s">
        <v>319</v>
      </c>
      <c r="CU7" s="234"/>
      <c r="CV7" s="231" t="s">
        <v>659</v>
      </c>
      <c r="CW7" s="231" t="s">
        <v>661</v>
      </c>
      <c r="CX7" s="233" t="s">
        <v>319</v>
      </c>
      <c r="CY7" s="234"/>
      <c r="CZ7" s="247"/>
      <c r="DA7" s="241"/>
      <c r="DB7" s="231" t="s">
        <v>659</v>
      </c>
      <c r="DC7" s="231" t="s">
        <v>661</v>
      </c>
      <c r="DD7" s="233" t="s">
        <v>319</v>
      </c>
      <c r="DE7" s="234"/>
      <c r="DF7" s="231" t="s">
        <v>659</v>
      </c>
      <c r="DG7" s="231" t="s">
        <v>661</v>
      </c>
      <c r="DH7" s="233" t="s">
        <v>319</v>
      </c>
      <c r="DI7" s="234"/>
      <c r="DJ7" s="235" t="s">
        <v>659</v>
      </c>
      <c r="DK7" s="231" t="s">
        <v>661</v>
      </c>
      <c r="DL7" s="233" t="s">
        <v>319</v>
      </c>
      <c r="DM7" s="234"/>
      <c r="DN7" s="231" t="s">
        <v>659</v>
      </c>
      <c r="DO7" s="231" t="s">
        <v>661</v>
      </c>
      <c r="DP7" s="233" t="s">
        <v>319</v>
      </c>
      <c r="DQ7" s="234"/>
      <c r="DR7" s="247"/>
      <c r="DS7" s="241"/>
      <c r="DT7" s="231" t="s">
        <v>659</v>
      </c>
      <c r="DU7" s="231" t="s">
        <v>661</v>
      </c>
      <c r="DV7" s="233" t="s">
        <v>319</v>
      </c>
      <c r="DW7" s="234"/>
      <c r="DX7" s="231" t="s">
        <v>659</v>
      </c>
      <c r="DY7" s="231" t="s">
        <v>661</v>
      </c>
      <c r="DZ7" s="233" t="s">
        <v>319</v>
      </c>
      <c r="EA7" s="234"/>
      <c r="EB7" s="235" t="s">
        <v>659</v>
      </c>
      <c r="EC7" s="231" t="s">
        <v>661</v>
      </c>
      <c r="ED7" s="233" t="s">
        <v>319</v>
      </c>
      <c r="EE7" s="234"/>
      <c r="EF7" s="231" t="s">
        <v>659</v>
      </c>
      <c r="EG7" s="231" t="s">
        <v>661</v>
      </c>
      <c r="EH7" s="233" t="s">
        <v>319</v>
      </c>
      <c r="EI7" s="234"/>
      <c r="EJ7" s="247"/>
      <c r="EK7" s="241"/>
      <c r="EL7" s="231" t="s">
        <v>659</v>
      </c>
      <c r="EM7" s="231" t="s">
        <v>661</v>
      </c>
      <c r="EN7" s="233" t="s">
        <v>319</v>
      </c>
      <c r="EO7" s="234"/>
      <c r="EP7" s="231" t="s">
        <v>659</v>
      </c>
      <c r="EQ7" s="231" t="s">
        <v>661</v>
      </c>
      <c r="ER7" s="233" t="s">
        <v>319</v>
      </c>
      <c r="ES7" s="234"/>
      <c r="ET7" s="235" t="s">
        <v>659</v>
      </c>
      <c r="EU7" s="231" t="s">
        <v>661</v>
      </c>
      <c r="EV7" s="233" t="s">
        <v>319</v>
      </c>
      <c r="EW7" s="234"/>
      <c r="EX7" s="231" t="s">
        <v>659</v>
      </c>
      <c r="EY7" s="231" t="s">
        <v>661</v>
      </c>
      <c r="EZ7" s="233" t="s">
        <v>319</v>
      </c>
      <c r="FA7" s="234"/>
      <c r="FB7" s="247"/>
      <c r="FC7" s="241"/>
      <c r="FD7" s="231" t="s">
        <v>659</v>
      </c>
      <c r="FE7" s="231" t="s">
        <v>661</v>
      </c>
      <c r="FF7" s="233" t="s">
        <v>319</v>
      </c>
      <c r="FG7" s="234"/>
      <c r="FH7" s="231" t="s">
        <v>659</v>
      </c>
      <c r="FI7" s="231" t="s">
        <v>661</v>
      </c>
      <c r="FJ7" s="233" t="s">
        <v>716</v>
      </c>
      <c r="FK7" s="234"/>
      <c r="FL7" s="235" t="s">
        <v>659</v>
      </c>
      <c r="FM7" s="231" t="s">
        <v>661</v>
      </c>
      <c r="FN7" s="233" t="s">
        <v>716</v>
      </c>
      <c r="FO7" s="234"/>
      <c r="FP7" s="231" t="s">
        <v>659</v>
      </c>
      <c r="FQ7" s="231" t="s">
        <v>661</v>
      </c>
      <c r="FR7" s="233" t="s">
        <v>716</v>
      </c>
      <c r="FS7" s="234"/>
      <c r="FT7" s="247"/>
    </row>
    <row r="8" spans="1:176" ht="45" customHeight="1">
      <c r="A8" s="254"/>
      <c r="B8" s="232"/>
      <c r="C8" s="232"/>
      <c r="D8" s="90" t="s">
        <v>662</v>
      </c>
      <c r="E8" s="91" t="s">
        <v>663</v>
      </c>
      <c r="F8" s="232"/>
      <c r="G8" s="232"/>
      <c r="H8" s="178" t="s">
        <v>662</v>
      </c>
      <c r="I8" s="91" t="s">
        <v>663</v>
      </c>
      <c r="J8" s="232"/>
      <c r="K8" s="232"/>
      <c r="L8" s="90" t="s">
        <v>662</v>
      </c>
      <c r="M8" s="91" t="s">
        <v>663</v>
      </c>
      <c r="N8" s="248"/>
      <c r="O8" s="242"/>
      <c r="P8" s="232"/>
      <c r="Q8" s="232"/>
      <c r="R8" s="90" t="s">
        <v>662</v>
      </c>
      <c r="S8" s="91" t="s">
        <v>663</v>
      </c>
      <c r="T8" s="232"/>
      <c r="U8" s="232"/>
      <c r="V8" s="90" t="s">
        <v>662</v>
      </c>
      <c r="W8" s="179" t="s">
        <v>663</v>
      </c>
      <c r="X8" s="236"/>
      <c r="Y8" s="232"/>
      <c r="Z8" s="90" t="s">
        <v>662</v>
      </c>
      <c r="AA8" s="91" t="s">
        <v>663</v>
      </c>
      <c r="AB8" s="232"/>
      <c r="AC8" s="232"/>
      <c r="AD8" s="90" t="s">
        <v>662</v>
      </c>
      <c r="AE8" s="91" t="s">
        <v>663</v>
      </c>
      <c r="AF8" s="248"/>
      <c r="AG8" s="242"/>
      <c r="AH8" s="232"/>
      <c r="AI8" s="232"/>
      <c r="AJ8" s="90" t="s">
        <v>662</v>
      </c>
      <c r="AK8" s="91" t="s">
        <v>663</v>
      </c>
      <c r="AL8" s="232"/>
      <c r="AM8" s="232"/>
      <c r="AN8" s="90" t="s">
        <v>662</v>
      </c>
      <c r="AO8" s="179" t="s">
        <v>663</v>
      </c>
      <c r="AP8" s="236"/>
      <c r="AQ8" s="232"/>
      <c r="AR8" s="90" t="s">
        <v>662</v>
      </c>
      <c r="AS8" s="91" t="s">
        <v>663</v>
      </c>
      <c r="AT8" s="232"/>
      <c r="AU8" s="232"/>
      <c r="AV8" s="90" t="s">
        <v>662</v>
      </c>
      <c r="AW8" s="91" t="s">
        <v>663</v>
      </c>
      <c r="AX8" s="248"/>
      <c r="AY8" s="242"/>
      <c r="AZ8" s="232"/>
      <c r="BA8" s="232"/>
      <c r="BB8" s="90" t="s">
        <v>662</v>
      </c>
      <c r="BC8" s="91" t="s">
        <v>663</v>
      </c>
      <c r="BD8" s="232"/>
      <c r="BE8" s="232"/>
      <c r="BF8" s="90" t="s">
        <v>662</v>
      </c>
      <c r="BG8" s="179" t="s">
        <v>663</v>
      </c>
      <c r="BH8" s="236"/>
      <c r="BI8" s="232"/>
      <c r="BJ8" s="90" t="s">
        <v>662</v>
      </c>
      <c r="BK8" s="91" t="s">
        <v>663</v>
      </c>
      <c r="BL8" s="232"/>
      <c r="BM8" s="232"/>
      <c r="BN8" s="90" t="s">
        <v>662</v>
      </c>
      <c r="BO8" s="91" t="s">
        <v>663</v>
      </c>
      <c r="BP8" s="248"/>
      <c r="BQ8" s="242"/>
      <c r="BR8" s="232"/>
      <c r="BS8" s="232"/>
      <c r="BT8" s="90" t="s">
        <v>662</v>
      </c>
      <c r="BU8" s="91" t="s">
        <v>663</v>
      </c>
      <c r="BV8" s="232"/>
      <c r="BW8" s="232"/>
      <c r="BX8" s="90" t="s">
        <v>662</v>
      </c>
      <c r="BY8" s="179" t="s">
        <v>663</v>
      </c>
      <c r="BZ8" s="236"/>
      <c r="CA8" s="232"/>
      <c r="CB8" s="90" t="s">
        <v>662</v>
      </c>
      <c r="CC8" s="91" t="s">
        <v>663</v>
      </c>
      <c r="CD8" s="232"/>
      <c r="CE8" s="232"/>
      <c r="CF8" s="90" t="s">
        <v>662</v>
      </c>
      <c r="CG8" s="91" t="s">
        <v>663</v>
      </c>
      <c r="CH8" s="248"/>
      <c r="CI8" s="242"/>
      <c r="CJ8" s="232"/>
      <c r="CK8" s="232"/>
      <c r="CL8" s="90" t="s">
        <v>662</v>
      </c>
      <c r="CM8" s="91" t="s">
        <v>663</v>
      </c>
      <c r="CN8" s="232"/>
      <c r="CO8" s="232"/>
      <c r="CP8" s="90" t="s">
        <v>662</v>
      </c>
      <c r="CQ8" s="179" t="s">
        <v>663</v>
      </c>
      <c r="CR8" s="236"/>
      <c r="CS8" s="232"/>
      <c r="CT8" s="90" t="s">
        <v>662</v>
      </c>
      <c r="CU8" s="91" t="s">
        <v>663</v>
      </c>
      <c r="CV8" s="232"/>
      <c r="CW8" s="232"/>
      <c r="CX8" s="90" t="s">
        <v>662</v>
      </c>
      <c r="CY8" s="91" t="s">
        <v>663</v>
      </c>
      <c r="CZ8" s="248"/>
      <c r="DA8" s="242"/>
      <c r="DB8" s="232"/>
      <c r="DC8" s="232"/>
      <c r="DD8" s="90" t="s">
        <v>662</v>
      </c>
      <c r="DE8" s="91" t="s">
        <v>663</v>
      </c>
      <c r="DF8" s="232"/>
      <c r="DG8" s="232"/>
      <c r="DH8" s="90" t="s">
        <v>662</v>
      </c>
      <c r="DI8" s="179" t="s">
        <v>663</v>
      </c>
      <c r="DJ8" s="236"/>
      <c r="DK8" s="232"/>
      <c r="DL8" s="90" t="s">
        <v>662</v>
      </c>
      <c r="DM8" s="91" t="s">
        <v>663</v>
      </c>
      <c r="DN8" s="232"/>
      <c r="DO8" s="232"/>
      <c r="DP8" s="90" t="s">
        <v>662</v>
      </c>
      <c r="DQ8" s="91" t="s">
        <v>663</v>
      </c>
      <c r="DR8" s="248"/>
      <c r="DS8" s="242"/>
      <c r="DT8" s="232"/>
      <c r="DU8" s="232"/>
      <c r="DV8" s="90" t="s">
        <v>662</v>
      </c>
      <c r="DW8" s="91" t="s">
        <v>663</v>
      </c>
      <c r="DX8" s="232"/>
      <c r="DY8" s="232"/>
      <c r="DZ8" s="90" t="s">
        <v>662</v>
      </c>
      <c r="EA8" s="179" t="s">
        <v>663</v>
      </c>
      <c r="EB8" s="236"/>
      <c r="EC8" s="232"/>
      <c r="ED8" s="90" t="s">
        <v>662</v>
      </c>
      <c r="EE8" s="91" t="s">
        <v>663</v>
      </c>
      <c r="EF8" s="232"/>
      <c r="EG8" s="232"/>
      <c r="EH8" s="90" t="s">
        <v>662</v>
      </c>
      <c r="EI8" s="91" t="s">
        <v>663</v>
      </c>
      <c r="EJ8" s="248"/>
      <c r="EK8" s="242"/>
      <c r="EL8" s="232"/>
      <c r="EM8" s="232"/>
      <c r="EN8" s="90" t="s">
        <v>662</v>
      </c>
      <c r="EO8" s="91" t="s">
        <v>663</v>
      </c>
      <c r="EP8" s="232"/>
      <c r="EQ8" s="232"/>
      <c r="ER8" s="90" t="s">
        <v>662</v>
      </c>
      <c r="ES8" s="179" t="s">
        <v>663</v>
      </c>
      <c r="ET8" s="236"/>
      <c r="EU8" s="232"/>
      <c r="EV8" s="90" t="s">
        <v>662</v>
      </c>
      <c r="EW8" s="91" t="s">
        <v>663</v>
      </c>
      <c r="EX8" s="232"/>
      <c r="EY8" s="232"/>
      <c r="EZ8" s="90" t="s">
        <v>662</v>
      </c>
      <c r="FA8" s="91" t="s">
        <v>663</v>
      </c>
      <c r="FB8" s="248"/>
      <c r="FC8" s="242"/>
      <c r="FD8" s="232"/>
      <c r="FE8" s="232"/>
      <c r="FF8" s="90" t="s">
        <v>662</v>
      </c>
      <c r="FG8" s="91" t="s">
        <v>663</v>
      </c>
      <c r="FH8" s="232"/>
      <c r="FI8" s="232"/>
      <c r="FJ8" s="90" t="s">
        <v>662</v>
      </c>
      <c r="FK8" s="179" t="s">
        <v>663</v>
      </c>
      <c r="FL8" s="236"/>
      <c r="FM8" s="232"/>
      <c r="FN8" s="90" t="s">
        <v>662</v>
      </c>
      <c r="FO8" s="91" t="s">
        <v>663</v>
      </c>
      <c r="FP8" s="232"/>
      <c r="FQ8" s="232"/>
      <c r="FR8" s="90" t="s">
        <v>662</v>
      </c>
      <c r="FS8" s="91" t="s">
        <v>663</v>
      </c>
      <c r="FT8" s="248"/>
    </row>
    <row r="9" spans="1:176" ht="14.85" customHeight="1">
      <c r="A9" s="156" t="s">
        <v>664</v>
      </c>
      <c r="B9" s="160">
        <v>6118982</v>
      </c>
      <c r="C9" s="160">
        <v>39002.466999999997</v>
      </c>
      <c r="D9" s="160">
        <v>25291.837675999999</v>
      </c>
      <c r="E9" s="160">
        <v>3581.8232349999998</v>
      </c>
      <c r="F9" s="160">
        <v>2420401</v>
      </c>
      <c r="G9" s="160">
        <v>13848.895</v>
      </c>
      <c r="H9" s="160">
        <v>9321.5873859999992</v>
      </c>
      <c r="I9" s="160">
        <v>1252.9835049999999</v>
      </c>
      <c r="J9" s="160">
        <v>3698581</v>
      </c>
      <c r="K9" s="160">
        <v>25153.572</v>
      </c>
      <c r="L9" s="160">
        <v>15970.25029</v>
      </c>
      <c r="M9" s="160">
        <v>2328.8397300000001</v>
      </c>
      <c r="N9" s="223" t="s">
        <v>633</v>
      </c>
      <c r="O9" s="156" t="s">
        <v>536</v>
      </c>
      <c r="P9" s="160">
        <v>28028</v>
      </c>
      <c r="Q9" s="160">
        <v>171.34800000000001</v>
      </c>
      <c r="R9" s="160">
        <v>105.458051</v>
      </c>
      <c r="S9" s="160">
        <v>9.3257779999999997</v>
      </c>
      <c r="T9" s="160">
        <v>23137</v>
      </c>
      <c r="U9" s="160">
        <v>136.553</v>
      </c>
      <c r="V9" s="160">
        <v>81.966909000000001</v>
      </c>
      <c r="W9" s="160">
        <v>7.3661399999999997</v>
      </c>
      <c r="X9" s="160">
        <v>81402</v>
      </c>
      <c r="Y9" s="160">
        <v>487.61500000000001</v>
      </c>
      <c r="Z9" s="160">
        <v>268.58698299999998</v>
      </c>
      <c r="AA9" s="160">
        <v>45.898041999999997</v>
      </c>
      <c r="AB9" s="160">
        <v>69188</v>
      </c>
      <c r="AC9" s="160">
        <v>388.959</v>
      </c>
      <c r="AD9" s="160">
        <v>211.89478099999999</v>
      </c>
      <c r="AE9" s="160">
        <v>36.512259999999998</v>
      </c>
      <c r="AF9" s="223" t="s">
        <v>633</v>
      </c>
      <c r="AG9" s="156" t="s">
        <v>536</v>
      </c>
      <c r="AH9" s="160">
        <v>110323</v>
      </c>
      <c r="AI9" s="160">
        <v>520.29499999999996</v>
      </c>
      <c r="AJ9" s="160">
        <v>308.77627799999999</v>
      </c>
      <c r="AK9" s="160">
        <v>50.421956999999999</v>
      </c>
      <c r="AL9" s="160">
        <v>101788</v>
      </c>
      <c r="AM9" s="160">
        <v>483.904</v>
      </c>
      <c r="AN9" s="160">
        <v>279.48450700000001</v>
      </c>
      <c r="AO9" s="160">
        <v>46.643003999999998</v>
      </c>
      <c r="AP9" s="160">
        <v>118498</v>
      </c>
      <c r="AQ9" s="160">
        <v>463.85599999999999</v>
      </c>
      <c r="AR9" s="160">
        <v>286.220778</v>
      </c>
      <c r="AS9" s="160">
        <v>41.792330999999997</v>
      </c>
      <c r="AT9" s="160">
        <v>140649</v>
      </c>
      <c r="AU9" s="160">
        <v>606.69799999999998</v>
      </c>
      <c r="AV9" s="160">
        <v>348.706346</v>
      </c>
      <c r="AW9" s="160">
        <v>54.624614000000001</v>
      </c>
      <c r="AX9" s="223" t="s">
        <v>633</v>
      </c>
      <c r="AY9" s="156" t="s">
        <v>536</v>
      </c>
      <c r="AZ9" s="160">
        <v>150361</v>
      </c>
      <c r="BA9" s="160">
        <v>543.63599999999997</v>
      </c>
      <c r="BB9" s="160">
        <v>342.224333</v>
      </c>
      <c r="BC9" s="160">
        <v>47.944395999999998</v>
      </c>
      <c r="BD9" s="160">
        <v>228650</v>
      </c>
      <c r="BE9" s="160">
        <v>1070.2919999999999</v>
      </c>
      <c r="BF9" s="160">
        <v>619.66603999999995</v>
      </c>
      <c r="BG9" s="160">
        <v>98.700096000000002</v>
      </c>
      <c r="BH9" s="160">
        <v>181996</v>
      </c>
      <c r="BI9" s="160">
        <v>747.375</v>
      </c>
      <c r="BJ9" s="160">
        <v>467.88491499999998</v>
      </c>
      <c r="BK9" s="160">
        <v>66.735786000000004</v>
      </c>
      <c r="BL9" s="160">
        <v>277793</v>
      </c>
      <c r="BM9" s="160">
        <v>1594.693</v>
      </c>
      <c r="BN9" s="160">
        <v>913.75325799999996</v>
      </c>
      <c r="BO9" s="160">
        <v>148.88977800000001</v>
      </c>
      <c r="BP9" s="223" t="s">
        <v>633</v>
      </c>
      <c r="BQ9" s="156" t="s">
        <v>536</v>
      </c>
      <c r="BR9" s="160">
        <v>198339</v>
      </c>
      <c r="BS9" s="160">
        <v>928.37199999999996</v>
      </c>
      <c r="BT9" s="160">
        <v>586.64327900000001</v>
      </c>
      <c r="BU9" s="160">
        <v>83.684607999999997</v>
      </c>
      <c r="BV9" s="160">
        <v>296975</v>
      </c>
      <c r="BW9" s="160">
        <v>1948.8810000000001</v>
      </c>
      <c r="BX9" s="160">
        <v>1126.519697</v>
      </c>
      <c r="BY9" s="160">
        <v>182.368324</v>
      </c>
      <c r="BZ9" s="160">
        <v>229242</v>
      </c>
      <c r="CA9" s="160">
        <v>1204.664</v>
      </c>
      <c r="CB9" s="160">
        <v>778.36031600000001</v>
      </c>
      <c r="CC9" s="160">
        <v>109.527778</v>
      </c>
      <c r="CD9" s="160">
        <v>359305</v>
      </c>
      <c r="CE9" s="160">
        <v>2558.3330000000001</v>
      </c>
      <c r="CF9" s="160">
        <v>1500.4517760000001</v>
      </c>
      <c r="CG9" s="160">
        <v>239.388285</v>
      </c>
      <c r="CH9" s="223" t="s">
        <v>633</v>
      </c>
      <c r="CI9" s="156" t="s">
        <v>536</v>
      </c>
      <c r="CJ9" s="160">
        <v>228831</v>
      </c>
      <c r="CK9" s="160">
        <v>1294.2529999999999</v>
      </c>
      <c r="CL9" s="160">
        <v>853.48264500000005</v>
      </c>
      <c r="CM9" s="160">
        <v>118.39719700000001</v>
      </c>
      <c r="CN9" s="160">
        <v>375314</v>
      </c>
      <c r="CO9" s="160">
        <v>2831.3220000000001</v>
      </c>
      <c r="CP9" s="160">
        <v>1695.312457</v>
      </c>
      <c r="CQ9" s="160">
        <v>264.54114700000002</v>
      </c>
      <c r="CR9" s="160">
        <v>184157</v>
      </c>
      <c r="CS9" s="160">
        <v>1098.31</v>
      </c>
      <c r="CT9" s="160">
        <v>739.38030600000002</v>
      </c>
      <c r="CU9" s="160">
        <v>100.554948</v>
      </c>
      <c r="CV9" s="160">
        <v>327859</v>
      </c>
      <c r="CW9" s="160">
        <v>2541.7570000000001</v>
      </c>
      <c r="CX9" s="160">
        <v>1564.4665170000001</v>
      </c>
      <c r="CY9" s="160">
        <v>237.049667</v>
      </c>
      <c r="CZ9" s="223" t="s">
        <v>633</v>
      </c>
      <c r="DA9" s="156" t="s">
        <v>536</v>
      </c>
      <c r="DB9" s="160">
        <v>185415</v>
      </c>
      <c r="DC9" s="160">
        <v>1196.9570000000001</v>
      </c>
      <c r="DD9" s="160">
        <v>817.34731599999998</v>
      </c>
      <c r="DE9" s="160">
        <v>109.51129</v>
      </c>
      <c r="DF9" s="160">
        <v>328491</v>
      </c>
      <c r="DG9" s="160">
        <v>2525.643</v>
      </c>
      <c r="DH9" s="160">
        <v>1623.609289</v>
      </c>
      <c r="DI9" s="160">
        <v>237.68498600000001</v>
      </c>
      <c r="DJ9" s="160">
        <v>182109</v>
      </c>
      <c r="DK9" s="160">
        <v>1227.2850000000001</v>
      </c>
      <c r="DL9" s="160">
        <v>860.44794100000001</v>
      </c>
      <c r="DM9" s="160">
        <v>111.983244</v>
      </c>
      <c r="DN9" s="160">
        <v>309080</v>
      </c>
      <c r="DO9" s="160">
        <v>2294.9209999999998</v>
      </c>
      <c r="DP9" s="160">
        <v>1532.1649130000001</v>
      </c>
      <c r="DQ9" s="160">
        <v>216.454893</v>
      </c>
      <c r="DR9" s="223" t="s">
        <v>633</v>
      </c>
      <c r="DS9" s="156" t="s">
        <v>536</v>
      </c>
      <c r="DT9" s="160">
        <v>165542</v>
      </c>
      <c r="DU9" s="160">
        <v>1146.9949999999999</v>
      </c>
      <c r="DV9" s="160">
        <v>820.01957200000004</v>
      </c>
      <c r="DW9" s="160">
        <v>105.25010899999999</v>
      </c>
      <c r="DX9" s="160">
        <v>273653</v>
      </c>
      <c r="DY9" s="160">
        <v>1961.4559999999999</v>
      </c>
      <c r="DZ9" s="160">
        <v>1351.5866450000001</v>
      </c>
      <c r="EA9" s="160">
        <v>184.431332</v>
      </c>
      <c r="EB9" s="160">
        <v>152490</v>
      </c>
      <c r="EC9" s="160">
        <v>1137.8889999999999</v>
      </c>
      <c r="ED9" s="160">
        <v>825.94048399999997</v>
      </c>
      <c r="EE9" s="160">
        <v>102.835883</v>
      </c>
      <c r="EF9" s="160">
        <v>243536</v>
      </c>
      <c r="EG9" s="160">
        <v>1760.0909999999999</v>
      </c>
      <c r="EH9" s="160">
        <v>1261.8922250000001</v>
      </c>
      <c r="EI9" s="160">
        <v>162.10072700000001</v>
      </c>
      <c r="EJ9" s="223" t="s">
        <v>633</v>
      </c>
      <c r="EK9" s="156" t="s">
        <v>536</v>
      </c>
      <c r="EL9" s="160">
        <v>97285</v>
      </c>
      <c r="EM9" s="160">
        <v>741.46900000000005</v>
      </c>
      <c r="EN9" s="160">
        <v>550.40411400000005</v>
      </c>
      <c r="EO9" s="160">
        <v>66.889388999999994</v>
      </c>
      <c r="EP9" s="160">
        <v>151084</v>
      </c>
      <c r="EQ9" s="160">
        <v>1104.6420000000001</v>
      </c>
      <c r="ER9" s="160">
        <v>823.41758000000004</v>
      </c>
      <c r="ES9" s="160">
        <v>97.482929999999996</v>
      </c>
      <c r="ET9" s="160">
        <v>60249</v>
      </c>
      <c r="EU9" s="160">
        <v>454.36799999999999</v>
      </c>
      <c r="EV9" s="160">
        <v>340.473119</v>
      </c>
      <c r="EW9" s="160">
        <v>41.882556000000001</v>
      </c>
      <c r="EX9" s="160">
        <v>93739</v>
      </c>
      <c r="EY9" s="160">
        <v>662.79499999999996</v>
      </c>
      <c r="EZ9" s="160">
        <v>509.13494600000001</v>
      </c>
      <c r="FA9" s="160">
        <v>56.317596999999999</v>
      </c>
      <c r="FB9" s="223" t="s">
        <v>633</v>
      </c>
      <c r="FC9" s="156" t="s">
        <v>664</v>
      </c>
      <c r="FD9" s="160">
        <v>38975</v>
      </c>
      <c r="FE9" s="160">
        <v>290.84899999999999</v>
      </c>
      <c r="FF9" s="160">
        <v>217.258028</v>
      </c>
      <c r="FG9" s="160">
        <v>26.6008</v>
      </c>
      <c r="FH9" s="160">
        <v>61569</v>
      </c>
      <c r="FI9" s="160">
        <v>433.065</v>
      </c>
      <c r="FJ9" s="160">
        <v>333.43746299999998</v>
      </c>
      <c r="FK9" s="160">
        <v>36.892673000000002</v>
      </c>
      <c r="FL9" s="160">
        <v>27159</v>
      </c>
      <c r="FM9" s="160">
        <v>193.35900000000001</v>
      </c>
      <c r="FN9" s="160">
        <v>152.67892800000001</v>
      </c>
      <c r="FO9" s="160">
        <v>13.747413</v>
      </c>
      <c r="FP9" s="160">
        <v>36771</v>
      </c>
      <c r="FQ9" s="160">
        <v>249.56700000000001</v>
      </c>
      <c r="FR9" s="160">
        <v>192.784941</v>
      </c>
      <c r="FS9" s="160">
        <v>21.391276999999999</v>
      </c>
      <c r="FT9" s="223" t="s">
        <v>633</v>
      </c>
    </row>
    <row r="10" spans="1:176" ht="14.85" customHeight="1">
      <c r="A10" s="224" t="s">
        <v>120</v>
      </c>
      <c r="B10" s="160">
        <v>1947197</v>
      </c>
      <c r="C10" s="160">
        <v>11364.272999999999</v>
      </c>
      <c r="D10" s="160">
        <v>7477.8030900000003</v>
      </c>
      <c r="E10" s="160">
        <v>1032.4445880000001</v>
      </c>
      <c r="F10" s="160">
        <v>752539</v>
      </c>
      <c r="G10" s="160">
        <v>3846.529</v>
      </c>
      <c r="H10" s="160">
        <v>2637.1753370000001</v>
      </c>
      <c r="I10" s="160">
        <v>340.59284500000001</v>
      </c>
      <c r="J10" s="160">
        <v>1194658</v>
      </c>
      <c r="K10" s="160">
        <v>7517.7439999999997</v>
      </c>
      <c r="L10" s="160">
        <v>4840.6277529999998</v>
      </c>
      <c r="M10" s="160">
        <v>691.85174300000006</v>
      </c>
      <c r="N10" s="225" t="s">
        <v>285</v>
      </c>
      <c r="O10" s="186" t="s">
        <v>269</v>
      </c>
      <c r="P10" s="160">
        <v>7034</v>
      </c>
      <c r="Q10" s="160">
        <v>41.353999999999999</v>
      </c>
      <c r="R10" s="160">
        <v>25.736051</v>
      </c>
      <c r="S10" s="160">
        <v>2.3433760000000001</v>
      </c>
      <c r="T10" s="160">
        <v>5825</v>
      </c>
      <c r="U10" s="160">
        <v>32.924999999999997</v>
      </c>
      <c r="V10" s="160">
        <v>19.884540999999999</v>
      </c>
      <c r="W10" s="160">
        <v>1.782532</v>
      </c>
      <c r="X10" s="160">
        <v>21434</v>
      </c>
      <c r="Y10" s="160">
        <v>120.863</v>
      </c>
      <c r="Z10" s="160">
        <v>67.860911999999999</v>
      </c>
      <c r="AA10" s="160">
        <v>11.486319999999999</v>
      </c>
      <c r="AB10" s="160">
        <v>18113</v>
      </c>
      <c r="AC10" s="160">
        <v>96.831000000000003</v>
      </c>
      <c r="AD10" s="160">
        <v>53.692503000000002</v>
      </c>
      <c r="AE10" s="160">
        <v>9.1898479999999996</v>
      </c>
      <c r="AF10" s="225" t="s">
        <v>285</v>
      </c>
      <c r="AG10" s="186" t="s">
        <v>269</v>
      </c>
      <c r="AH10" s="160">
        <v>31042</v>
      </c>
      <c r="AI10" s="160">
        <v>139.209</v>
      </c>
      <c r="AJ10" s="160">
        <v>84.622709999999998</v>
      </c>
      <c r="AK10" s="160">
        <v>13.430266</v>
      </c>
      <c r="AL10" s="160">
        <v>28490</v>
      </c>
      <c r="AM10" s="160">
        <v>130.06399999999999</v>
      </c>
      <c r="AN10" s="160">
        <v>77.196241999999998</v>
      </c>
      <c r="AO10" s="160">
        <v>12.655792</v>
      </c>
      <c r="AP10" s="160">
        <v>34628</v>
      </c>
      <c r="AQ10" s="160">
        <v>125.58799999999999</v>
      </c>
      <c r="AR10" s="160">
        <v>79.403420999999994</v>
      </c>
      <c r="AS10" s="160">
        <v>10.949363999999999</v>
      </c>
      <c r="AT10" s="160">
        <v>39632</v>
      </c>
      <c r="AU10" s="160">
        <v>157.02500000000001</v>
      </c>
      <c r="AV10" s="160">
        <v>91.991792000000004</v>
      </c>
      <c r="AW10" s="160">
        <v>13.8041</v>
      </c>
      <c r="AX10" s="225" t="s">
        <v>285</v>
      </c>
      <c r="AY10" s="186" t="s">
        <v>269</v>
      </c>
      <c r="AZ10" s="160">
        <v>46911</v>
      </c>
      <c r="BA10" s="160">
        <v>158.792</v>
      </c>
      <c r="BB10" s="160">
        <v>100.78428099999999</v>
      </c>
      <c r="BC10" s="160">
        <v>13.403015999999999</v>
      </c>
      <c r="BD10" s="160">
        <v>73507</v>
      </c>
      <c r="BE10" s="160">
        <v>318.02199999999999</v>
      </c>
      <c r="BF10" s="160">
        <v>184.64490799999999</v>
      </c>
      <c r="BG10" s="160">
        <v>28.663163999999998</v>
      </c>
      <c r="BH10" s="160">
        <v>61627</v>
      </c>
      <c r="BI10" s="160">
        <v>237.12200000000001</v>
      </c>
      <c r="BJ10" s="160">
        <v>151.36935</v>
      </c>
      <c r="BK10" s="160">
        <v>20.368611999999999</v>
      </c>
      <c r="BL10" s="160">
        <v>97182</v>
      </c>
      <c r="BM10" s="160">
        <v>515.79600000000005</v>
      </c>
      <c r="BN10" s="160">
        <v>297.94354499999997</v>
      </c>
      <c r="BO10" s="160">
        <v>47.398378000000001</v>
      </c>
      <c r="BP10" s="225" t="s">
        <v>285</v>
      </c>
      <c r="BQ10" s="186" t="s">
        <v>269</v>
      </c>
      <c r="BR10" s="160">
        <v>67295</v>
      </c>
      <c r="BS10" s="160">
        <v>294.06</v>
      </c>
      <c r="BT10" s="160">
        <v>191.584079</v>
      </c>
      <c r="BU10" s="160">
        <v>25.465820000000001</v>
      </c>
      <c r="BV10" s="160">
        <v>103103</v>
      </c>
      <c r="BW10" s="160">
        <v>630.48400000000004</v>
      </c>
      <c r="BX10" s="160">
        <v>367.61243400000001</v>
      </c>
      <c r="BY10" s="160">
        <v>58.246574000000003</v>
      </c>
      <c r="BZ10" s="160">
        <v>76759</v>
      </c>
      <c r="CA10" s="160">
        <v>367.66</v>
      </c>
      <c r="CB10" s="160">
        <v>244.20487</v>
      </c>
      <c r="CC10" s="160">
        <v>32.088709999999999</v>
      </c>
      <c r="CD10" s="160">
        <v>120753</v>
      </c>
      <c r="CE10" s="160">
        <v>800.27099999999996</v>
      </c>
      <c r="CF10" s="160">
        <v>475.88874499999997</v>
      </c>
      <c r="CG10" s="160">
        <v>74.21311</v>
      </c>
      <c r="CH10" s="225" t="s">
        <v>285</v>
      </c>
      <c r="CI10" s="186" t="s">
        <v>269</v>
      </c>
      <c r="CJ10" s="160">
        <v>75752</v>
      </c>
      <c r="CK10" s="160">
        <v>382.053</v>
      </c>
      <c r="CL10" s="160">
        <v>258.248403</v>
      </c>
      <c r="CM10" s="160">
        <v>33.902061000000003</v>
      </c>
      <c r="CN10" s="160">
        <v>124964</v>
      </c>
      <c r="CO10" s="160">
        <v>875.83199999999999</v>
      </c>
      <c r="CP10" s="160">
        <v>530.82541300000003</v>
      </c>
      <c r="CQ10" s="160">
        <v>81.3523</v>
      </c>
      <c r="CR10" s="160">
        <v>59407</v>
      </c>
      <c r="CS10" s="160">
        <v>314.39600000000002</v>
      </c>
      <c r="CT10" s="160">
        <v>214.60720900000001</v>
      </c>
      <c r="CU10" s="160">
        <v>27.993289999999998</v>
      </c>
      <c r="CV10" s="160">
        <v>106859</v>
      </c>
      <c r="CW10" s="160">
        <v>765.22500000000002</v>
      </c>
      <c r="CX10" s="160">
        <v>478.51080999999999</v>
      </c>
      <c r="CY10" s="160">
        <v>71.080973</v>
      </c>
      <c r="CZ10" s="225" t="s">
        <v>285</v>
      </c>
      <c r="DA10" s="186" t="s">
        <v>269</v>
      </c>
      <c r="DB10" s="160">
        <v>56638</v>
      </c>
      <c r="DC10" s="160">
        <v>322.495</v>
      </c>
      <c r="DD10" s="160">
        <v>224.515365</v>
      </c>
      <c r="DE10" s="160">
        <v>28.931951000000002</v>
      </c>
      <c r="DF10" s="160">
        <v>106218</v>
      </c>
      <c r="DG10" s="160">
        <v>756.274</v>
      </c>
      <c r="DH10" s="160">
        <v>496.00891300000001</v>
      </c>
      <c r="DI10" s="160">
        <v>71.169983999999999</v>
      </c>
      <c r="DJ10" s="160">
        <v>54709</v>
      </c>
      <c r="DK10" s="160">
        <v>321.69400000000002</v>
      </c>
      <c r="DL10" s="160">
        <v>231.006102</v>
      </c>
      <c r="DM10" s="160">
        <v>28.997622</v>
      </c>
      <c r="DN10" s="160">
        <v>98401</v>
      </c>
      <c r="DO10" s="160">
        <v>673.76099999999997</v>
      </c>
      <c r="DP10" s="160">
        <v>462.74062199999997</v>
      </c>
      <c r="DQ10" s="160">
        <v>63.697516999999998</v>
      </c>
      <c r="DR10" s="225" t="s">
        <v>285</v>
      </c>
      <c r="DS10" s="186" t="s">
        <v>269</v>
      </c>
      <c r="DT10" s="160">
        <v>49163</v>
      </c>
      <c r="DU10" s="160">
        <v>297.29300000000001</v>
      </c>
      <c r="DV10" s="160">
        <v>216.72811899999999</v>
      </c>
      <c r="DW10" s="160">
        <v>27.165358000000001</v>
      </c>
      <c r="DX10" s="160">
        <v>87845</v>
      </c>
      <c r="DY10" s="160">
        <v>574.99099999999999</v>
      </c>
      <c r="DZ10" s="160">
        <v>407.98447199999998</v>
      </c>
      <c r="EA10" s="160">
        <v>53.982385000000001</v>
      </c>
      <c r="EB10" s="160">
        <v>45921</v>
      </c>
      <c r="EC10" s="160">
        <v>299.93</v>
      </c>
      <c r="ED10" s="160">
        <v>222.51986299999999</v>
      </c>
      <c r="EE10" s="160">
        <v>27.136612</v>
      </c>
      <c r="EF10" s="160">
        <v>78333</v>
      </c>
      <c r="EG10" s="160">
        <v>510.51499999999999</v>
      </c>
      <c r="EH10" s="160">
        <v>372.50048399999997</v>
      </c>
      <c r="EI10" s="160">
        <v>47.023952999999999</v>
      </c>
      <c r="EJ10" s="225" t="s">
        <v>285</v>
      </c>
      <c r="EK10" s="186" t="s">
        <v>269</v>
      </c>
      <c r="EL10" s="160">
        <v>28979</v>
      </c>
      <c r="EM10" s="160">
        <v>192.88800000000001</v>
      </c>
      <c r="EN10" s="160">
        <v>144.74760000000001</v>
      </c>
      <c r="EO10" s="160">
        <v>17.212275999999999</v>
      </c>
      <c r="EP10" s="160">
        <v>48087</v>
      </c>
      <c r="EQ10" s="160">
        <v>317.18400000000003</v>
      </c>
      <c r="ER10" s="160">
        <v>237.96487500000001</v>
      </c>
      <c r="ES10" s="160">
        <v>27.773526</v>
      </c>
      <c r="ET10" s="160">
        <v>17138</v>
      </c>
      <c r="EU10" s="160">
        <v>112.849</v>
      </c>
      <c r="EV10" s="160">
        <v>85.943791000000004</v>
      </c>
      <c r="EW10" s="160">
        <v>10.299917000000001</v>
      </c>
      <c r="EX10" s="160">
        <v>28093</v>
      </c>
      <c r="EY10" s="160">
        <v>176.58600000000001</v>
      </c>
      <c r="EZ10" s="160">
        <v>138.17266499999999</v>
      </c>
      <c r="FA10" s="160">
        <v>14.635154999999999</v>
      </c>
      <c r="FB10" s="225" t="s">
        <v>285</v>
      </c>
      <c r="FC10" s="224" t="s">
        <v>120</v>
      </c>
      <c r="FD10" s="160">
        <v>10195</v>
      </c>
      <c r="FE10" s="160">
        <v>68.191999999999993</v>
      </c>
      <c r="FF10" s="160">
        <v>52.023432</v>
      </c>
      <c r="FG10" s="160">
        <v>6.1532249999999999</v>
      </c>
      <c r="FH10" s="160">
        <v>18234</v>
      </c>
      <c r="FI10" s="160">
        <v>116.604</v>
      </c>
      <c r="FJ10" s="160">
        <v>92.297302000000002</v>
      </c>
      <c r="FK10" s="160">
        <v>9.5752520000000008</v>
      </c>
      <c r="FL10" s="160">
        <v>7907</v>
      </c>
      <c r="FM10" s="160">
        <v>50.091000000000001</v>
      </c>
      <c r="FN10" s="160">
        <v>41.269779</v>
      </c>
      <c r="FO10" s="160">
        <v>3.2650489999999999</v>
      </c>
      <c r="FP10" s="160">
        <v>11019</v>
      </c>
      <c r="FQ10" s="160">
        <v>69.353999999999999</v>
      </c>
      <c r="FR10" s="160">
        <v>54.767487000000003</v>
      </c>
      <c r="FS10" s="160">
        <v>5.6071999999999997</v>
      </c>
      <c r="FT10" s="225" t="s">
        <v>285</v>
      </c>
    </row>
    <row r="11" spans="1:176" ht="14.85" customHeight="1">
      <c r="A11" s="226" t="s">
        <v>121</v>
      </c>
      <c r="B11" s="161">
        <v>1075319</v>
      </c>
      <c r="C11" s="161">
        <v>5521.9709999999995</v>
      </c>
      <c r="D11" s="161">
        <v>3711.4195089999998</v>
      </c>
      <c r="E11" s="161">
        <v>494.58723800000001</v>
      </c>
      <c r="F11" s="161">
        <v>430461</v>
      </c>
      <c r="G11" s="161">
        <v>1943.0440000000001</v>
      </c>
      <c r="H11" s="161">
        <v>1357.8740089999999</v>
      </c>
      <c r="I11" s="161">
        <v>168.485928</v>
      </c>
      <c r="J11" s="161">
        <v>644858</v>
      </c>
      <c r="K11" s="161">
        <v>3578.9270000000001</v>
      </c>
      <c r="L11" s="161">
        <v>2353.5455000000002</v>
      </c>
      <c r="M11" s="161">
        <v>326.10131000000001</v>
      </c>
      <c r="N11" s="227" t="s">
        <v>286</v>
      </c>
      <c r="O11" s="189" t="s">
        <v>270</v>
      </c>
      <c r="P11" s="161">
        <v>3373</v>
      </c>
      <c r="Q11" s="161">
        <v>18.837</v>
      </c>
      <c r="R11" s="161">
        <v>11.196754</v>
      </c>
      <c r="S11" s="161">
        <v>1.0786119999999999</v>
      </c>
      <c r="T11" s="161">
        <v>2865</v>
      </c>
      <c r="U11" s="161">
        <v>15.234</v>
      </c>
      <c r="V11" s="161">
        <v>8.8447030000000009</v>
      </c>
      <c r="W11" s="161">
        <v>0.826542</v>
      </c>
      <c r="X11" s="161">
        <v>11425</v>
      </c>
      <c r="Y11" s="161">
        <v>59.624000000000002</v>
      </c>
      <c r="Z11" s="161">
        <v>32.935594000000002</v>
      </c>
      <c r="AA11" s="161">
        <v>5.5622340000000001</v>
      </c>
      <c r="AB11" s="161">
        <v>9592</v>
      </c>
      <c r="AC11" s="161">
        <v>48.542000000000002</v>
      </c>
      <c r="AD11" s="161">
        <v>26.677775</v>
      </c>
      <c r="AE11" s="161">
        <v>4.5792840000000004</v>
      </c>
      <c r="AF11" s="227" t="s">
        <v>286</v>
      </c>
      <c r="AG11" s="189" t="s">
        <v>270</v>
      </c>
      <c r="AH11" s="161">
        <v>17299</v>
      </c>
      <c r="AI11" s="161">
        <v>70.441999999999993</v>
      </c>
      <c r="AJ11" s="161">
        <v>43.504323999999997</v>
      </c>
      <c r="AK11" s="161">
        <v>6.7082579999999998</v>
      </c>
      <c r="AL11" s="161">
        <v>15444</v>
      </c>
      <c r="AM11" s="161">
        <v>64.832999999999998</v>
      </c>
      <c r="AN11" s="161">
        <v>38.706394000000003</v>
      </c>
      <c r="AO11" s="161">
        <v>6.2250139999999998</v>
      </c>
      <c r="AP11" s="161">
        <v>20161</v>
      </c>
      <c r="AQ11" s="161">
        <v>65.56</v>
      </c>
      <c r="AR11" s="161">
        <v>42.654719999999998</v>
      </c>
      <c r="AS11" s="161">
        <v>5.489306</v>
      </c>
      <c r="AT11" s="161">
        <v>22219</v>
      </c>
      <c r="AU11" s="161">
        <v>78.688999999999993</v>
      </c>
      <c r="AV11" s="161">
        <v>47.243617999999998</v>
      </c>
      <c r="AW11" s="161">
        <v>6.7544279999999999</v>
      </c>
      <c r="AX11" s="227" t="s">
        <v>286</v>
      </c>
      <c r="AY11" s="189" t="s">
        <v>270</v>
      </c>
      <c r="AZ11" s="161">
        <v>27424</v>
      </c>
      <c r="BA11" s="161">
        <v>85.072000000000003</v>
      </c>
      <c r="BB11" s="161">
        <v>55.634103000000003</v>
      </c>
      <c r="BC11" s="161">
        <v>6.9480240000000002</v>
      </c>
      <c r="BD11" s="161">
        <v>40296</v>
      </c>
      <c r="BE11" s="161">
        <v>159.62899999999999</v>
      </c>
      <c r="BF11" s="161">
        <v>94.610028</v>
      </c>
      <c r="BG11" s="161">
        <v>14.157012</v>
      </c>
      <c r="BH11" s="161">
        <v>36833</v>
      </c>
      <c r="BI11" s="161">
        <v>127.64</v>
      </c>
      <c r="BJ11" s="161">
        <v>84.541576000000006</v>
      </c>
      <c r="BK11" s="161">
        <v>10.624525999999999</v>
      </c>
      <c r="BL11" s="161">
        <v>53595</v>
      </c>
      <c r="BM11" s="161">
        <v>254.922</v>
      </c>
      <c r="BN11" s="161">
        <v>151.521975</v>
      </c>
      <c r="BO11" s="161">
        <v>23.15147</v>
      </c>
      <c r="BP11" s="227" t="s">
        <v>286</v>
      </c>
      <c r="BQ11" s="189" t="s">
        <v>270</v>
      </c>
      <c r="BR11" s="161">
        <v>40708</v>
      </c>
      <c r="BS11" s="161">
        <v>158.36199999999999</v>
      </c>
      <c r="BT11" s="161">
        <v>107.83045</v>
      </c>
      <c r="BU11" s="161">
        <v>13.308078</v>
      </c>
      <c r="BV11" s="161">
        <v>57200</v>
      </c>
      <c r="BW11" s="161">
        <v>308.44400000000002</v>
      </c>
      <c r="BX11" s="161">
        <v>185.149495</v>
      </c>
      <c r="BY11" s="161">
        <v>28.16968</v>
      </c>
      <c r="BZ11" s="161">
        <v>47108</v>
      </c>
      <c r="CA11" s="161">
        <v>200.81399999999999</v>
      </c>
      <c r="CB11" s="161">
        <v>139.80315899999999</v>
      </c>
      <c r="CC11" s="161">
        <v>16.961534</v>
      </c>
      <c r="CD11" s="161">
        <v>68134</v>
      </c>
      <c r="CE11" s="161">
        <v>393.55</v>
      </c>
      <c r="CF11" s="161">
        <v>242.207267</v>
      </c>
      <c r="CG11" s="161">
        <v>36.117199999999997</v>
      </c>
      <c r="CH11" s="227" t="s">
        <v>286</v>
      </c>
      <c r="CI11" s="189" t="s">
        <v>270</v>
      </c>
      <c r="CJ11" s="161">
        <v>46594</v>
      </c>
      <c r="CK11" s="161">
        <v>209.17599999999999</v>
      </c>
      <c r="CL11" s="161">
        <v>146.24086</v>
      </c>
      <c r="CM11" s="161">
        <v>17.993107999999999</v>
      </c>
      <c r="CN11" s="161">
        <v>70481</v>
      </c>
      <c r="CO11" s="161">
        <v>434.2</v>
      </c>
      <c r="CP11" s="161">
        <v>271.12347199999999</v>
      </c>
      <c r="CQ11" s="161">
        <v>39.945214</v>
      </c>
      <c r="CR11" s="161">
        <v>34973</v>
      </c>
      <c r="CS11" s="161">
        <v>163.804</v>
      </c>
      <c r="CT11" s="161">
        <v>115.780888</v>
      </c>
      <c r="CU11" s="161">
        <v>14.150892000000001</v>
      </c>
      <c r="CV11" s="161">
        <v>57734</v>
      </c>
      <c r="CW11" s="161">
        <v>360.29500000000002</v>
      </c>
      <c r="CX11" s="161">
        <v>231.51222999999999</v>
      </c>
      <c r="CY11" s="161">
        <v>33.316471999999997</v>
      </c>
      <c r="CZ11" s="227" t="s">
        <v>286</v>
      </c>
      <c r="DA11" s="189" t="s">
        <v>270</v>
      </c>
      <c r="DB11" s="161">
        <v>31913</v>
      </c>
      <c r="DC11" s="161">
        <v>157.405</v>
      </c>
      <c r="DD11" s="161">
        <v>113.058325</v>
      </c>
      <c r="DE11" s="161">
        <v>13.848333999999999</v>
      </c>
      <c r="DF11" s="161">
        <v>56602</v>
      </c>
      <c r="DG11" s="161">
        <v>352.90300000000002</v>
      </c>
      <c r="DH11" s="161">
        <v>237.33488399999999</v>
      </c>
      <c r="DI11" s="161">
        <v>32.859577999999999</v>
      </c>
      <c r="DJ11" s="161">
        <v>30508</v>
      </c>
      <c r="DK11" s="161">
        <v>159.04400000000001</v>
      </c>
      <c r="DL11" s="161">
        <v>116.448999</v>
      </c>
      <c r="DM11" s="161">
        <v>14.151094000000001</v>
      </c>
      <c r="DN11" s="161">
        <v>52911</v>
      </c>
      <c r="DO11" s="161">
        <v>317.51</v>
      </c>
      <c r="DP11" s="161">
        <v>224.118099</v>
      </c>
      <c r="DQ11" s="161">
        <v>29.669118000000001</v>
      </c>
      <c r="DR11" s="227" t="s">
        <v>286</v>
      </c>
      <c r="DS11" s="189" t="s">
        <v>270</v>
      </c>
      <c r="DT11" s="161">
        <v>26813</v>
      </c>
      <c r="DU11" s="161">
        <v>143.744</v>
      </c>
      <c r="DV11" s="161">
        <v>106.041088</v>
      </c>
      <c r="DW11" s="161">
        <v>12.986366</v>
      </c>
      <c r="DX11" s="161">
        <v>46864</v>
      </c>
      <c r="DY11" s="161">
        <v>270.08300000000003</v>
      </c>
      <c r="DZ11" s="161">
        <v>196.54443900000001</v>
      </c>
      <c r="EA11" s="161">
        <v>25.019919999999999</v>
      </c>
      <c r="EB11" s="161">
        <v>24281</v>
      </c>
      <c r="EC11" s="161">
        <v>140.59100000000001</v>
      </c>
      <c r="ED11" s="161">
        <v>104.627245</v>
      </c>
      <c r="EE11" s="161">
        <v>12.706664</v>
      </c>
      <c r="EF11" s="161">
        <v>41070</v>
      </c>
      <c r="EG11" s="161">
        <v>235.696</v>
      </c>
      <c r="EH11" s="161">
        <v>176.96899400000001</v>
      </c>
      <c r="EI11" s="161">
        <v>21.420359999999999</v>
      </c>
      <c r="EJ11" s="227" t="s">
        <v>286</v>
      </c>
      <c r="EK11" s="189" t="s">
        <v>270</v>
      </c>
      <c r="EL11" s="161">
        <v>14827</v>
      </c>
      <c r="EM11" s="161">
        <v>87.643000000000001</v>
      </c>
      <c r="EN11" s="161">
        <v>65.584508</v>
      </c>
      <c r="EO11" s="161">
        <v>7.7954600000000003</v>
      </c>
      <c r="EP11" s="161">
        <v>23994</v>
      </c>
      <c r="EQ11" s="161">
        <v>139.15</v>
      </c>
      <c r="ER11" s="161">
        <v>106.55957600000001</v>
      </c>
      <c r="ES11" s="161">
        <v>12.003406</v>
      </c>
      <c r="ET11" s="161">
        <v>8471</v>
      </c>
      <c r="EU11" s="161">
        <v>49.109000000000002</v>
      </c>
      <c r="EV11" s="161">
        <v>37.030093999999998</v>
      </c>
      <c r="EW11" s="161">
        <v>4.4645020000000004</v>
      </c>
      <c r="EX11" s="161">
        <v>13266</v>
      </c>
      <c r="EY11" s="161">
        <v>74.771000000000001</v>
      </c>
      <c r="EZ11" s="161">
        <v>58.730007000000001</v>
      </c>
      <c r="FA11" s="161">
        <v>6.0904020000000001</v>
      </c>
      <c r="FB11" s="227" t="s">
        <v>286</v>
      </c>
      <c r="FC11" s="226" t="s">
        <v>121</v>
      </c>
      <c r="FD11" s="161">
        <v>4540</v>
      </c>
      <c r="FE11" s="161">
        <v>27.257999999999999</v>
      </c>
      <c r="FF11" s="161">
        <v>19.927132</v>
      </c>
      <c r="FG11" s="161">
        <v>2.4671099999999999</v>
      </c>
      <c r="FH11" s="161">
        <v>8043</v>
      </c>
      <c r="FI11" s="161">
        <v>44.975999999999999</v>
      </c>
      <c r="FJ11" s="161">
        <v>35.780439999999999</v>
      </c>
      <c r="FK11" s="161">
        <v>3.7144300000000001</v>
      </c>
      <c r="FL11" s="161">
        <v>3210</v>
      </c>
      <c r="FM11" s="161">
        <v>18.919</v>
      </c>
      <c r="FN11" s="161">
        <v>15.034190000000001</v>
      </c>
      <c r="FO11" s="161">
        <v>1.2418260000000001</v>
      </c>
      <c r="FP11" s="161">
        <v>4548</v>
      </c>
      <c r="FQ11" s="161">
        <v>25.5</v>
      </c>
      <c r="FR11" s="161">
        <v>19.912103999999999</v>
      </c>
      <c r="FS11" s="161">
        <v>2.0817800000000002</v>
      </c>
      <c r="FT11" s="227" t="s">
        <v>286</v>
      </c>
    </row>
    <row r="12" spans="1:176" ht="14.85" customHeight="1">
      <c r="A12" s="226" t="s">
        <v>717</v>
      </c>
      <c r="B12" s="161">
        <v>785969</v>
      </c>
      <c r="C12" s="161">
        <v>4729.8130000000001</v>
      </c>
      <c r="D12" s="161">
        <v>3049.468089</v>
      </c>
      <c r="E12" s="161">
        <v>442.09285399999999</v>
      </c>
      <c r="F12" s="161">
        <v>280795</v>
      </c>
      <c r="G12" s="161">
        <v>1509.37</v>
      </c>
      <c r="H12" s="161">
        <v>1013.994333</v>
      </c>
      <c r="I12" s="161">
        <v>139.288377</v>
      </c>
      <c r="J12" s="161">
        <v>505174</v>
      </c>
      <c r="K12" s="161">
        <v>3220.4430000000002</v>
      </c>
      <c r="L12" s="161">
        <v>2035.4737560000001</v>
      </c>
      <c r="M12" s="161">
        <v>302.80447700000002</v>
      </c>
      <c r="N12" s="227" t="s">
        <v>718</v>
      </c>
      <c r="O12" s="189" t="s">
        <v>249</v>
      </c>
      <c r="P12" s="161">
        <v>2926</v>
      </c>
      <c r="Q12" s="161">
        <v>17.137</v>
      </c>
      <c r="R12" s="161">
        <v>11.297793</v>
      </c>
      <c r="S12" s="161">
        <v>0.98763999999999996</v>
      </c>
      <c r="T12" s="161">
        <v>2340</v>
      </c>
      <c r="U12" s="161">
        <v>13.377000000000001</v>
      </c>
      <c r="V12" s="161">
        <v>8.4627990000000004</v>
      </c>
      <c r="W12" s="161">
        <v>0.74278999999999995</v>
      </c>
      <c r="X12" s="161">
        <v>8280</v>
      </c>
      <c r="Y12" s="161">
        <v>48.201999999999998</v>
      </c>
      <c r="Z12" s="161">
        <v>27.941089999999999</v>
      </c>
      <c r="AA12" s="161">
        <v>4.8059700000000003</v>
      </c>
      <c r="AB12" s="161">
        <v>6991</v>
      </c>
      <c r="AC12" s="161">
        <v>36.950000000000003</v>
      </c>
      <c r="AD12" s="161">
        <v>20.961236</v>
      </c>
      <c r="AE12" s="161">
        <v>3.6457799999999998</v>
      </c>
      <c r="AF12" s="227" t="s">
        <v>718</v>
      </c>
      <c r="AG12" s="189" t="s">
        <v>249</v>
      </c>
      <c r="AH12" s="161">
        <v>11274</v>
      </c>
      <c r="AI12" s="161">
        <v>53.484000000000002</v>
      </c>
      <c r="AJ12" s="161">
        <v>32.402729999999998</v>
      </c>
      <c r="AK12" s="161">
        <v>5.3922999999999996</v>
      </c>
      <c r="AL12" s="161">
        <v>10802</v>
      </c>
      <c r="AM12" s="161">
        <v>50.896000000000001</v>
      </c>
      <c r="AN12" s="161">
        <v>30.455918</v>
      </c>
      <c r="AO12" s="161">
        <v>5.1820000000000004</v>
      </c>
      <c r="AP12" s="161">
        <v>11724</v>
      </c>
      <c r="AQ12" s="161">
        <v>45.997</v>
      </c>
      <c r="AR12" s="161">
        <v>28.370695000000001</v>
      </c>
      <c r="AS12" s="161">
        <v>4.2807500000000003</v>
      </c>
      <c r="AT12" s="161">
        <v>14077</v>
      </c>
      <c r="AU12" s="161">
        <v>59.497999999999998</v>
      </c>
      <c r="AV12" s="161">
        <v>34.067549</v>
      </c>
      <c r="AW12" s="161">
        <v>5.5065099999999996</v>
      </c>
      <c r="AX12" s="227" t="s">
        <v>718</v>
      </c>
      <c r="AY12" s="189" t="s">
        <v>249</v>
      </c>
      <c r="AZ12" s="161">
        <v>16455</v>
      </c>
      <c r="BA12" s="161">
        <v>58.256</v>
      </c>
      <c r="BB12" s="161">
        <v>35.576186</v>
      </c>
      <c r="BC12" s="161">
        <v>5.2375499999999997</v>
      </c>
      <c r="BD12" s="161">
        <v>29638</v>
      </c>
      <c r="BE12" s="161">
        <v>128.839</v>
      </c>
      <c r="BF12" s="161">
        <v>73.277704</v>
      </c>
      <c r="BG12" s="161">
        <v>12.026540000000001</v>
      </c>
      <c r="BH12" s="161">
        <v>22311</v>
      </c>
      <c r="BI12" s="161">
        <v>89.587000000000003</v>
      </c>
      <c r="BJ12" s="161">
        <v>54.400055999999999</v>
      </c>
      <c r="BK12" s="161">
        <v>8.1260300000000001</v>
      </c>
      <c r="BL12" s="161">
        <v>41760</v>
      </c>
      <c r="BM12" s="161">
        <v>217.58799999999999</v>
      </c>
      <c r="BN12" s="161">
        <v>122.03625700000001</v>
      </c>
      <c r="BO12" s="161">
        <v>20.502410000000001</v>
      </c>
      <c r="BP12" s="227" t="s">
        <v>718</v>
      </c>
      <c r="BQ12" s="189" t="s">
        <v>249</v>
      </c>
      <c r="BR12" s="161">
        <v>24467</v>
      </c>
      <c r="BS12" s="161">
        <v>112.366</v>
      </c>
      <c r="BT12" s="161">
        <v>69.151178999999999</v>
      </c>
      <c r="BU12" s="161">
        <v>10.25827</v>
      </c>
      <c r="BV12" s="161">
        <v>44835</v>
      </c>
      <c r="BW12" s="161">
        <v>272.45</v>
      </c>
      <c r="BX12" s="161">
        <v>154.25413399999999</v>
      </c>
      <c r="BY12" s="161">
        <v>25.802510000000002</v>
      </c>
      <c r="BZ12" s="161">
        <v>27391</v>
      </c>
      <c r="CA12" s="161">
        <v>138.36099999999999</v>
      </c>
      <c r="CB12" s="161">
        <v>86.506125999999995</v>
      </c>
      <c r="CC12" s="161">
        <v>12.829639999999999</v>
      </c>
      <c r="CD12" s="161">
        <v>50705</v>
      </c>
      <c r="CE12" s="161">
        <v>341.96100000000001</v>
      </c>
      <c r="CF12" s="161">
        <v>196.06213299999999</v>
      </c>
      <c r="CG12" s="161">
        <v>32.52825</v>
      </c>
      <c r="CH12" s="227" t="s">
        <v>718</v>
      </c>
      <c r="CI12" s="189" t="s">
        <v>249</v>
      </c>
      <c r="CJ12" s="161">
        <v>26767</v>
      </c>
      <c r="CK12" s="161">
        <v>142.376</v>
      </c>
      <c r="CL12" s="161">
        <v>91.846351999999996</v>
      </c>
      <c r="CM12" s="161">
        <v>13.410152999999999</v>
      </c>
      <c r="CN12" s="161">
        <v>51794</v>
      </c>
      <c r="CO12" s="161">
        <v>368.86799999999999</v>
      </c>
      <c r="CP12" s="161">
        <v>216.617863</v>
      </c>
      <c r="CQ12" s="161">
        <v>35.068719999999999</v>
      </c>
      <c r="CR12" s="161">
        <v>21830</v>
      </c>
      <c r="CS12" s="161">
        <v>122.88200000000001</v>
      </c>
      <c r="CT12" s="161">
        <v>80.072363999999993</v>
      </c>
      <c r="CU12" s="161">
        <v>11.522930000000001</v>
      </c>
      <c r="CV12" s="161">
        <v>45761</v>
      </c>
      <c r="CW12" s="161">
        <v>334.19400000000002</v>
      </c>
      <c r="CX12" s="161">
        <v>204.05375699999999</v>
      </c>
      <c r="CY12" s="161">
        <v>31.488553</v>
      </c>
      <c r="CZ12" s="227" t="s">
        <v>718</v>
      </c>
      <c r="DA12" s="189" t="s">
        <v>249</v>
      </c>
      <c r="DB12" s="161">
        <v>21446</v>
      </c>
      <c r="DC12" s="161">
        <v>130.61199999999999</v>
      </c>
      <c r="DD12" s="161">
        <v>87.983502999999999</v>
      </c>
      <c r="DE12" s="161">
        <v>12.228707</v>
      </c>
      <c r="DF12" s="161">
        <v>45746</v>
      </c>
      <c r="DG12" s="161">
        <v>330.084</v>
      </c>
      <c r="DH12" s="161">
        <v>212.13317599999999</v>
      </c>
      <c r="DI12" s="161">
        <v>31.63231</v>
      </c>
      <c r="DJ12" s="161">
        <v>20434</v>
      </c>
      <c r="DK12" s="161">
        <v>126.355</v>
      </c>
      <c r="DL12" s="161">
        <v>88.963081000000003</v>
      </c>
      <c r="DM12" s="161">
        <v>11.77441</v>
      </c>
      <c r="DN12" s="161">
        <v>41063</v>
      </c>
      <c r="DO12" s="161">
        <v>287.21899999999999</v>
      </c>
      <c r="DP12" s="161">
        <v>192.692565</v>
      </c>
      <c r="DQ12" s="161">
        <v>27.735579000000001</v>
      </c>
      <c r="DR12" s="227" t="s">
        <v>718</v>
      </c>
      <c r="DS12" s="189" t="s">
        <v>249</v>
      </c>
      <c r="DT12" s="161">
        <v>18853</v>
      </c>
      <c r="DU12" s="161">
        <v>117.53400000000001</v>
      </c>
      <c r="DV12" s="161">
        <v>85.526994000000002</v>
      </c>
      <c r="DW12" s="161">
        <v>11.113759999999999</v>
      </c>
      <c r="DX12" s="161">
        <v>36647</v>
      </c>
      <c r="DY12" s="161">
        <v>244.52199999999999</v>
      </c>
      <c r="DZ12" s="161">
        <v>170.50599600000001</v>
      </c>
      <c r="EA12" s="161">
        <v>23.415547</v>
      </c>
      <c r="EB12" s="161">
        <v>18652</v>
      </c>
      <c r="EC12" s="161">
        <v>123.49</v>
      </c>
      <c r="ED12" s="161">
        <v>91.780665999999997</v>
      </c>
      <c r="EE12" s="161">
        <v>11.378159999999999</v>
      </c>
      <c r="EF12" s="161">
        <v>33651</v>
      </c>
      <c r="EG12" s="161">
        <v>219.631</v>
      </c>
      <c r="EH12" s="161">
        <v>157.19841099999999</v>
      </c>
      <c r="EI12" s="161">
        <v>20.705970000000001</v>
      </c>
      <c r="EJ12" s="227" t="s">
        <v>718</v>
      </c>
      <c r="EK12" s="189" t="s">
        <v>249</v>
      </c>
      <c r="EL12" s="161">
        <v>12289</v>
      </c>
      <c r="EM12" s="161">
        <v>81.212999999999994</v>
      </c>
      <c r="EN12" s="161">
        <v>61.122565000000002</v>
      </c>
      <c r="EO12" s="161">
        <v>7.33141</v>
      </c>
      <c r="EP12" s="161">
        <v>22024</v>
      </c>
      <c r="EQ12" s="161">
        <v>144.50800000000001</v>
      </c>
      <c r="ER12" s="161">
        <v>107.02189300000001</v>
      </c>
      <c r="ES12" s="161">
        <v>12.82999</v>
      </c>
      <c r="ET12" s="161">
        <v>7198</v>
      </c>
      <c r="EU12" s="161">
        <v>47.796999999999997</v>
      </c>
      <c r="EV12" s="161">
        <v>36.751646999999998</v>
      </c>
      <c r="EW12" s="161">
        <v>4.3878060000000003</v>
      </c>
      <c r="EX12" s="161">
        <v>13088</v>
      </c>
      <c r="EY12" s="161">
        <v>79.459000000000003</v>
      </c>
      <c r="EZ12" s="161">
        <v>62.762870999999997</v>
      </c>
      <c r="FA12" s="161">
        <v>6.6699390000000003</v>
      </c>
      <c r="FB12" s="227" t="s">
        <v>718</v>
      </c>
      <c r="FC12" s="226" t="s">
        <v>717</v>
      </c>
      <c r="FD12" s="161">
        <v>4517</v>
      </c>
      <c r="FE12" s="161">
        <v>29.661999999999999</v>
      </c>
      <c r="FF12" s="161">
        <v>23.616091000000001</v>
      </c>
      <c r="FG12" s="161">
        <v>2.7073330000000002</v>
      </c>
      <c r="FH12" s="161">
        <v>8736</v>
      </c>
      <c r="FI12" s="161">
        <v>55.598999999999997</v>
      </c>
      <c r="FJ12" s="161">
        <v>44.648899</v>
      </c>
      <c r="FK12" s="161">
        <v>4.5430720000000004</v>
      </c>
      <c r="FL12" s="161">
        <v>3981</v>
      </c>
      <c r="FM12" s="161">
        <v>24.059000000000001</v>
      </c>
      <c r="FN12" s="161">
        <v>20.685214999999999</v>
      </c>
      <c r="FO12" s="161">
        <v>1.515558</v>
      </c>
      <c r="FP12" s="161">
        <v>5516</v>
      </c>
      <c r="FQ12" s="161">
        <v>34.799999999999997</v>
      </c>
      <c r="FR12" s="161">
        <v>28.260594999999999</v>
      </c>
      <c r="FS12" s="161">
        <v>2.7780070000000001</v>
      </c>
      <c r="FT12" s="227" t="s">
        <v>718</v>
      </c>
    </row>
    <row r="13" spans="1:176" ht="14.85" customHeight="1">
      <c r="A13" s="226" t="s">
        <v>719</v>
      </c>
      <c r="B13" s="161">
        <v>85406</v>
      </c>
      <c r="C13" s="161">
        <v>500.19600000000003</v>
      </c>
      <c r="D13" s="161">
        <v>329.01710500000002</v>
      </c>
      <c r="E13" s="161">
        <v>47.770622000000003</v>
      </c>
      <c r="F13" s="161">
        <v>32671</v>
      </c>
      <c r="G13" s="161">
        <v>172.07499999999999</v>
      </c>
      <c r="H13" s="161">
        <v>119.001538</v>
      </c>
      <c r="I13" s="161">
        <v>16.112763999999999</v>
      </c>
      <c r="J13" s="161">
        <v>52735</v>
      </c>
      <c r="K13" s="161">
        <v>328.12099999999998</v>
      </c>
      <c r="L13" s="161">
        <v>210.015567</v>
      </c>
      <c r="M13" s="161">
        <v>31.657858000000001</v>
      </c>
      <c r="N13" s="227" t="s">
        <v>720</v>
      </c>
      <c r="O13" s="189" t="s">
        <v>250</v>
      </c>
      <c r="P13" s="161">
        <v>264</v>
      </c>
      <c r="Q13" s="161">
        <v>1.502</v>
      </c>
      <c r="R13" s="161">
        <v>0.92055900000000002</v>
      </c>
      <c r="S13" s="161">
        <v>8.1559999999999994E-2</v>
      </c>
      <c r="T13" s="161">
        <v>227</v>
      </c>
      <c r="U13" s="161">
        <v>1.0820000000000001</v>
      </c>
      <c r="V13" s="161">
        <v>0.64972600000000003</v>
      </c>
      <c r="W13" s="161">
        <v>6.8049999999999999E-2</v>
      </c>
      <c r="X13" s="161">
        <v>799</v>
      </c>
      <c r="Y13" s="161">
        <v>4.5940000000000003</v>
      </c>
      <c r="Z13" s="161">
        <v>2.4713280000000002</v>
      </c>
      <c r="AA13" s="161">
        <v>0.42668200000000001</v>
      </c>
      <c r="AB13" s="161">
        <v>671</v>
      </c>
      <c r="AC13" s="161">
        <v>3.8820000000000001</v>
      </c>
      <c r="AD13" s="161">
        <v>2.0995599999999999</v>
      </c>
      <c r="AE13" s="161">
        <v>0.36566199999999999</v>
      </c>
      <c r="AF13" s="227" t="s">
        <v>720</v>
      </c>
      <c r="AG13" s="189" t="s">
        <v>250</v>
      </c>
      <c r="AH13" s="161">
        <v>1329</v>
      </c>
      <c r="AI13" s="161">
        <v>5.8659999999999997</v>
      </c>
      <c r="AJ13" s="161">
        <v>3.4574210000000001</v>
      </c>
      <c r="AK13" s="161">
        <v>0.57284999999999997</v>
      </c>
      <c r="AL13" s="161">
        <v>1245</v>
      </c>
      <c r="AM13" s="161">
        <v>5.8239999999999998</v>
      </c>
      <c r="AN13" s="161">
        <v>3.2924669999999998</v>
      </c>
      <c r="AO13" s="161">
        <v>0.56635000000000002</v>
      </c>
      <c r="AP13" s="161">
        <v>1582</v>
      </c>
      <c r="AQ13" s="161">
        <v>5.7670000000000003</v>
      </c>
      <c r="AR13" s="161">
        <v>3.4938479999999998</v>
      </c>
      <c r="AS13" s="161">
        <v>0.52666999999999997</v>
      </c>
      <c r="AT13" s="161">
        <v>1816</v>
      </c>
      <c r="AU13" s="161">
        <v>6.3390000000000004</v>
      </c>
      <c r="AV13" s="161">
        <v>3.6802839999999999</v>
      </c>
      <c r="AW13" s="161">
        <v>0.56313400000000002</v>
      </c>
      <c r="AX13" s="227" t="s">
        <v>720</v>
      </c>
      <c r="AY13" s="189" t="s">
        <v>250</v>
      </c>
      <c r="AZ13" s="161">
        <v>2054</v>
      </c>
      <c r="BA13" s="161">
        <v>6.4089999999999998</v>
      </c>
      <c r="BB13" s="161">
        <v>4.1032529999999996</v>
      </c>
      <c r="BC13" s="161">
        <v>0.55706800000000001</v>
      </c>
      <c r="BD13" s="161">
        <v>3057</v>
      </c>
      <c r="BE13" s="161">
        <v>12.218</v>
      </c>
      <c r="BF13" s="161">
        <v>6.9405570000000001</v>
      </c>
      <c r="BG13" s="161">
        <v>1.1277060000000001</v>
      </c>
      <c r="BH13" s="161">
        <v>2427</v>
      </c>
      <c r="BI13" s="161">
        <v>8.1639999999999997</v>
      </c>
      <c r="BJ13" s="161">
        <v>5.2832889999999999</v>
      </c>
      <c r="BK13" s="161">
        <v>0.74108399999999996</v>
      </c>
      <c r="BL13" s="161">
        <v>3675</v>
      </c>
      <c r="BM13" s="161">
        <v>18.707999999999998</v>
      </c>
      <c r="BN13" s="161">
        <v>10.596176</v>
      </c>
      <c r="BO13" s="161">
        <v>1.796632</v>
      </c>
      <c r="BP13" s="227" t="s">
        <v>720</v>
      </c>
      <c r="BQ13" s="189" t="s">
        <v>250</v>
      </c>
      <c r="BR13" s="161">
        <v>2451</v>
      </c>
      <c r="BS13" s="161">
        <v>9.5830000000000002</v>
      </c>
      <c r="BT13" s="161">
        <v>6.2007120000000002</v>
      </c>
      <c r="BU13" s="161">
        <v>0.89134000000000002</v>
      </c>
      <c r="BV13" s="161">
        <v>3744</v>
      </c>
      <c r="BW13" s="161">
        <v>21.568999999999999</v>
      </c>
      <c r="BX13" s="161">
        <v>12.218144000000001</v>
      </c>
      <c r="BY13" s="161">
        <v>2.0607980000000001</v>
      </c>
      <c r="BZ13" s="161">
        <v>2681</v>
      </c>
      <c r="CA13" s="161">
        <v>12.106</v>
      </c>
      <c r="CB13" s="161">
        <v>7.7044980000000001</v>
      </c>
      <c r="CC13" s="161">
        <v>1.123812</v>
      </c>
      <c r="CD13" s="161">
        <v>4541</v>
      </c>
      <c r="CE13" s="161">
        <v>28.009</v>
      </c>
      <c r="CF13" s="161">
        <v>16.414424</v>
      </c>
      <c r="CG13" s="161">
        <v>2.6579820000000001</v>
      </c>
      <c r="CH13" s="227" t="s">
        <v>720</v>
      </c>
      <c r="CI13" s="189" t="s">
        <v>250</v>
      </c>
      <c r="CJ13" s="161">
        <v>2765</v>
      </c>
      <c r="CK13" s="161">
        <v>12.689</v>
      </c>
      <c r="CL13" s="161">
        <v>8.5932840000000006</v>
      </c>
      <c r="CM13" s="161">
        <v>1.195648</v>
      </c>
      <c r="CN13" s="161">
        <v>5035</v>
      </c>
      <c r="CO13" s="161">
        <v>32.845999999999997</v>
      </c>
      <c r="CP13" s="161">
        <v>19.778821000000001</v>
      </c>
      <c r="CQ13" s="161">
        <v>3.162722</v>
      </c>
      <c r="CR13" s="161">
        <v>2474</v>
      </c>
      <c r="CS13" s="161">
        <v>12.541</v>
      </c>
      <c r="CT13" s="161">
        <v>8.7169279999999993</v>
      </c>
      <c r="CU13" s="161">
        <v>1.1937439999999999</v>
      </c>
      <c r="CV13" s="161">
        <v>4783</v>
      </c>
      <c r="CW13" s="161">
        <v>31.901</v>
      </c>
      <c r="CX13" s="161">
        <v>19.8766</v>
      </c>
      <c r="CY13" s="161">
        <v>3.084918</v>
      </c>
      <c r="CZ13" s="227" t="s">
        <v>720</v>
      </c>
      <c r="DA13" s="189" t="s">
        <v>250</v>
      </c>
      <c r="DB13" s="161">
        <v>2631</v>
      </c>
      <c r="DC13" s="161">
        <v>15.03</v>
      </c>
      <c r="DD13" s="161">
        <v>10.605567000000001</v>
      </c>
      <c r="DE13" s="161">
        <v>1.408018</v>
      </c>
      <c r="DF13" s="161">
        <v>5095</v>
      </c>
      <c r="DG13" s="161">
        <v>35.512999999999998</v>
      </c>
      <c r="DH13" s="161">
        <v>22.794699999999999</v>
      </c>
      <c r="DI13" s="161">
        <v>3.4961060000000002</v>
      </c>
      <c r="DJ13" s="161">
        <v>2773</v>
      </c>
      <c r="DK13" s="161">
        <v>16.164999999999999</v>
      </c>
      <c r="DL13" s="161">
        <v>11.820798999999999</v>
      </c>
      <c r="DM13" s="161">
        <v>1.526816</v>
      </c>
      <c r="DN13" s="161">
        <v>4921</v>
      </c>
      <c r="DO13" s="161">
        <v>33.905999999999999</v>
      </c>
      <c r="DP13" s="161">
        <v>22.983758999999999</v>
      </c>
      <c r="DQ13" s="161">
        <v>3.410644</v>
      </c>
      <c r="DR13" s="227" t="s">
        <v>720</v>
      </c>
      <c r="DS13" s="189" t="s">
        <v>250</v>
      </c>
      <c r="DT13" s="161">
        <v>2598</v>
      </c>
      <c r="DU13" s="161">
        <v>16.951000000000001</v>
      </c>
      <c r="DV13" s="161">
        <v>12.086406</v>
      </c>
      <c r="DW13" s="161">
        <v>1.6470959999999999</v>
      </c>
      <c r="DX13" s="161">
        <v>4438</v>
      </c>
      <c r="DY13" s="161">
        <v>29.946000000000002</v>
      </c>
      <c r="DZ13" s="161">
        <v>20.685950999999999</v>
      </c>
      <c r="EA13" s="161">
        <v>3.0148100000000002</v>
      </c>
      <c r="EB13" s="161">
        <v>2364</v>
      </c>
      <c r="EC13" s="161">
        <v>17.366</v>
      </c>
      <c r="ED13" s="161">
        <v>12.937702</v>
      </c>
      <c r="EE13" s="161">
        <v>1.626898</v>
      </c>
      <c r="EF13" s="161">
        <v>4017</v>
      </c>
      <c r="EG13" s="161">
        <v>27.614000000000001</v>
      </c>
      <c r="EH13" s="161">
        <v>19.318037</v>
      </c>
      <c r="EI13" s="161">
        <v>2.7028819999999998</v>
      </c>
      <c r="EJ13" s="227" t="s">
        <v>720</v>
      </c>
      <c r="EK13" s="189" t="s">
        <v>250</v>
      </c>
      <c r="EL13" s="161">
        <v>1502</v>
      </c>
      <c r="EM13" s="161">
        <v>11.847</v>
      </c>
      <c r="EN13" s="161">
        <v>9.0484080000000002</v>
      </c>
      <c r="EO13" s="161">
        <v>1.1161000000000001</v>
      </c>
      <c r="EP13" s="161">
        <v>2392</v>
      </c>
      <c r="EQ13" s="161">
        <v>16.352</v>
      </c>
      <c r="ER13" s="161">
        <v>11.855874999999999</v>
      </c>
      <c r="ES13" s="161">
        <v>1.5746579999999999</v>
      </c>
      <c r="ET13" s="161">
        <v>931</v>
      </c>
      <c r="EU13" s="161">
        <v>7.1420000000000003</v>
      </c>
      <c r="EV13" s="161">
        <v>5.3826229999999997</v>
      </c>
      <c r="EW13" s="161">
        <v>0.73087599999999997</v>
      </c>
      <c r="EX13" s="161">
        <v>1458</v>
      </c>
      <c r="EY13" s="161">
        <v>10.475</v>
      </c>
      <c r="EZ13" s="161">
        <v>8.0170429999999993</v>
      </c>
      <c r="FA13" s="161">
        <v>0.95388399999999995</v>
      </c>
      <c r="FB13" s="227" t="s">
        <v>720</v>
      </c>
      <c r="FC13" s="226" t="s">
        <v>719</v>
      </c>
      <c r="FD13" s="161">
        <v>644</v>
      </c>
      <c r="FE13" s="161">
        <v>5.2</v>
      </c>
      <c r="FF13" s="161">
        <v>3.8074340000000002</v>
      </c>
      <c r="FG13" s="161">
        <v>0.50796200000000002</v>
      </c>
      <c r="FH13" s="161">
        <v>1048</v>
      </c>
      <c r="FI13" s="161">
        <v>7.7709999999999999</v>
      </c>
      <c r="FJ13" s="161">
        <v>5.6217990000000002</v>
      </c>
      <c r="FK13" s="161">
        <v>0.68547199999999997</v>
      </c>
      <c r="FL13" s="161">
        <v>402</v>
      </c>
      <c r="FM13" s="161">
        <v>3.153</v>
      </c>
      <c r="FN13" s="161">
        <v>2.3674789999999999</v>
      </c>
      <c r="FO13" s="161">
        <v>0.23854</v>
      </c>
      <c r="FP13" s="161">
        <v>572</v>
      </c>
      <c r="FQ13" s="161">
        <v>4.1660000000000004</v>
      </c>
      <c r="FR13" s="161">
        <v>3.1916440000000001</v>
      </c>
      <c r="FS13" s="161">
        <v>0.365448</v>
      </c>
      <c r="FT13" s="227" t="s">
        <v>720</v>
      </c>
    </row>
    <row r="14" spans="1:176" ht="14.85" customHeight="1">
      <c r="A14" s="226" t="s">
        <v>721</v>
      </c>
      <c r="B14" s="161">
        <v>97453</v>
      </c>
      <c r="C14" s="161">
        <v>538.94799999999998</v>
      </c>
      <c r="D14" s="161">
        <v>340.45357300000001</v>
      </c>
      <c r="E14" s="161">
        <v>47.993074</v>
      </c>
      <c r="F14" s="161">
        <v>38064</v>
      </c>
      <c r="G14" s="161">
        <v>189.82900000000001</v>
      </c>
      <c r="H14" s="161">
        <v>125.469804</v>
      </c>
      <c r="I14" s="161">
        <v>16.705525999999999</v>
      </c>
      <c r="J14" s="161">
        <v>59389</v>
      </c>
      <c r="K14" s="161">
        <v>349.11900000000003</v>
      </c>
      <c r="L14" s="161">
        <v>214.983769</v>
      </c>
      <c r="M14" s="161">
        <v>31.287548000000001</v>
      </c>
      <c r="N14" s="227" t="s">
        <v>15</v>
      </c>
      <c r="O14" s="189" t="s">
        <v>251</v>
      </c>
      <c r="P14" s="161">
        <v>685</v>
      </c>
      <c r="Q14" s="161">
        <v>3.4820000000000002</v>
      </c>
      <c r="R14" s="161">
        <v>2.0635590000000001</v>
      </c>
      <c r="S14" s="161">
        <v>0.19556399999999999</v>
      </c>
      <c r="T14" s="161">
        <v>581</v>
      </c>
      <c r="U14" s="161">
        <v>2.94</v>
      </c>
      <c r="V14" s="161">
        <v>1.736194</v>
      </c>
      <c r="W14" s="161">
        <v>0.14515</v>
      </c>
      <c r="X14" s="161">
        <v>1546</v>
      </c>
      <c r="Y14" s="161">
        <v>7.6559999999999997</v>
      </c>
      <c r="Z14" s="161">
        <v>3.9878010000000002</v>
      </c>
      <c r="AA14" s="161">
        <v>0.69143399999999999</v>
      </c>
      <c r="AB14" s="161">
        <v>1354</v>
      </c>
      <c r="AC14" s="161">
        <v>6.7409999999999997</v>
      </c>
      <c r="AD14" s="161">
        <v>3.4972500000000002</v>
      </c>
      <c r="AE14" s="161">
        <v>0.59912200000000004</v>
      </c>
      <c r="AF14" s="227" t="s">
        <v>15</v>
      </c>
      <c r="AG14" s="189" t="s">
        <v>251</v>
      </c>
      <c r="AH14" s="161">
        <v>1925</v>
      </c>
      <c r="AI14" s="161">
        <v>8.4090000000000007</v>
      </c>
      <c r="AJ14" s="161">
        <v>4.6088950000000004</v>
      </c>
      <c r="AK14" s="161">
        <v>0.75685800000000003</v>
      </c>
      <c r="AL14" s="161">
        <v>1758</v>
      </c>
      <c r="AM14" s="161">
        <v>7.6219999999999999</v>
      </c>
      <c r="AN14" s="161">
        <v>4.1586179999999997</v>
      </c>
      <c r="AO14" s="161">
        <v>0.68242800000000003</v>
      </c>
      <c r="AP14" s="161">
        <v>1948</v>
      </c>
      <c r="AQ14" s="161">
        <v>7.2619999999999996</v>
      </c>
      <c r="AR14" s="161">
        <v>4.2518630000000002</v>
      </c>
      <c r="AS14" s="161">
        <v>0.65263800000000005</v>
      </c>
      <c r="AT14" s="161">
        <v>2601</v>
      </c>
      <c r="AU14" s="161">
        <v>11.013999999999999</v>
      </c>
      <c r="AV14" s="161">
        <v>6.0622449999999999</v>
      </c>
      <c r="AW14" s="161">
        <v>0.98002800000000001</v>
      </c>
      <c r="AX14" s="227" t="s">
        <v>15</v>
      </c>
      <c r="AY14" s="189" t="s">
        <v>251</v>
      </c>
      <c r="AZ14" s="161">
        <v>2382</v>
      </c>
      <c r="BA14" s="161">
        <v>7.3029999999999999</v>
      </c>
      <c r="BB14" s="161">
        <v>4.3777809999999997</v>
      </c>
      <c r="BC14" s="161">
        <v>0.66037400000000002</v>
      </c>
      <c r="BD14" s="161">
        <v>3768</v>
      </c>
      <c r="BE14" s="161">
        <v>14.807</v>
      </c>
      <c r="BF14" s="161">
        <v>8.2679620000000007</v>
      </c>
      <c r="BG14" s="161">
        <v>1.3519060000000001</v>
      </c>
      <c r="BH14" s="161">
        <v>2674</v>
      </c>
      <c r="BI14" s="161">
        <v>9.5939999999999994</v>
      </c>
      <c r="BJ14" s="161">
        <v>5.8299300000000001</v>
      </c>
      <c r="BK14" s="161">
        <v>0.87688200000000005</v>
      </c>
      <c r="BL14" s="161">
        <v>4218</v>
      </c>
      <c r="BM14" s="161">
        <v>21.274000000000001</v>
      </c>
      <c r="BN14" s="161">
        <v>11.725173</v>
      </c>
      <c r="BO14" s="161">
        <v>1.9478660000000001</v>
      </c>
      <c r="BP14" s="227" t="s">
        <v>15</v>
      </c>
      <c r="BQ14" s="189" t="s">
        <v>251</v>
      </c>
      <c r="BR14" s="161">
        <v>2777</v>
      </c>
      <c r="BS14" s="161">
        <v>11.263999999999999</v>
      </c>
      <c r="BT14" s="161">
        <v>6.8533369999999998</v>
      </c>
      <c r="BU14" s="161">
        <v>1.0080420000000001</v>
      </c>
      <c r="BV14" s="161">
        <v>4216</v>
      </c>
      <c r="BW14" s="161">
        <v>24.184000000000001</v>
      </c>
      <c r="BX14" s="161">
        <v>13.605954000000001</v>
      </c>
      <c r="BY14" s="161">
        <v>2.2132160000000001</v>
      </c>
      <c r="BZ14" s="161">
        <v>3117</v>
      </c>
      <c r="CA14" s="161">
        <v>13.337999999999999</v>
      </c>
      <c r="CB14" s="161">
        <v>8.3016729999999992</v>
      </c>
      <c r="CC14" s="161">
        <v>1.173724</v>
      </c>
      <c r="CD14" s="161">
        <v>5313</v>
      </c>
      <c r="CE14" s="161">
        <v>32.393999999999998</v>
      </c>
      <c r="CF14" s="161">
        <v>18.480394</v>
      </c>
      <c r="CG14" s="161">
        <v>2.909678</v>
      </c>
      <c r="CH14" s="227" t="s">
        <v>15</v>
      </c>
      <c r="CI14" s="189" t="s">
        <v>251</v>
      </c>
      <c r="CJ14" s="161">
        <v>3052</v>
      </c>
      <c r="CK14" s="161">
        <v>14.602</v>
      </c>
      <c r="CL14" s="161">
        <v>9.4510269999999998</v>
      </c>
      <c r="CM14" s="161">
        <v>1.3031520000000001</v>
      </c>
      <c r="CN14" s="161">
        <v>5464</v>
      </c>
      <c r="CO14" s="161">
        <v>35.359000000000002</v>
      </c>
      <c r="CP14" s="161">
        <v>20.420853999999999</v>
      </c>
      <c r="CQ14" s="161">
        <v>3.1756440000000001</v>
      </c>
      <c r="CR14" s="161">
        <v>2583</v>
      </c>
      <c r="CS14" s="161">
        <v>12.625999999999999</v>
      </c>
      <c r="CT14" s="161">
        <v>8.414434</v>
      </c>
      <c r="CU14" s="161">
        <v>1.1257239999999999</v>
      </c>
      <c r="CV14" s="161">
        <v>5191</v>
      </c>
      <c r="CW14" s="161">
        <v>35.158999999999999</v>
      </c>
      <c r="CX14" s="161">
        <v>20.734366999999999</v>
      </c>
      <c r="CY14" s="161">
        <v>3.1909399999999999</v>
      </c>
      <c r="CZ14" s="227" t="s">
        <v>15</v>
      </c>
      <c r="DA14" s="189" t="s">
        <v>251</v>
      </c>
      <c r="DB14" s="161">
        <v>2929</v>
      </c>
      <c r="DC14" s="161">
        <v>16.042999999999999</v>
      </c>
      <c r="DD14" s="161">
        <v>10.687723</v>
      </c>
      <c r="DE14" s="161">
        <v>1.4468920000000001</v>
      </c>
      <c r="DF14" s="161">
        <v>5282</v>
      </c>
      <c r="DG14" s="161">
        <v>34.155000000000001</v>
      </c>
      <c r="DH14" s="161">
        <v>21.395009000000002</v>
      </c>
      <c r="DI14" s="161">
        <v>3.1819899999999999</v>
      </c>
      <c r="DJ14" s="161">
        <v>2966</v>
      </c>
      <c r="DK14" s="161">
        <v>17.262</v>
      </c>
      <c r="DL14" s="161">
        <v>11.862753</v>
      </c>
      <c r="DM14" s="161">
        <v>1.5452319999999999</v>
      </c>
      <c r="DN14" s="161">
        <v>4968</v>
      </c>
      <c r="DO14" s="161">
        <v>31.78</v>
      </c>
      <c r="DP14" s="161">
        <v>20.717746000000002</v>
      </c>
      <c r="DQ14" s="161">
        <v>2.8820860000000001</v>
      </c>
      <c r="DR14" s="227" t="s">
        <v>15</v>
      </c>
      <c r="DS14" s="189" t="s">
        <v>251</v>
      </c>
      <c r="DT14" s="161">
        <v>2685</v>
      </c>
      <c r="DU14" s="161">
        <v>16.29</v>
      </c>
      <c r="DV14" s="161">
        <v>11.269458</v>
      </c>
      <c r="DW14" s="161">
        <v>1.4181360000000001</v>
      </c>
      <c r="DX14" s="161">
        <v>4624</v>
      </c>
      <c r="DY14" s="161">
        <v>27.826000000000001</v>
      </c>
      <c r="DZ14" s="161">
        <v>18.507683</v>
      </c>
      <c r="EA14" s="161">
        <v>2.532108</v>
      </c>
      <c r="EB14" s="161">
        <v>2549</v>
      </c>
      <c r="EC14" s="161">
        <v>16.553999999999998</v>
      </c>
      <c r="ED14" s="161">
        <v>11.810805</v>
      </c>
      <c r="EE14" s="161">
        <v>1.42489</v>
      </c>
      <c r="EF14" s="161">
        <v>3962</v>
      </c>
      <c r="EG14" s="161">
        <v>24.789000000000001</v>
      </c>
      <c r="EH14" s="161">
        <v>17.123619999999999</v>
      </c>
      <c r="EI14" s="161">
        <v>2.1947410000000001</v>
      </c>
      <c r="EJ14" s="227" t="s">
        <v>15</v>
      </c>
      <c r="EK14" s="189" t="s">
        <v>251</v>
      </c>
      <c r="EL14" s="161">
        <v>1653</v>
      </c>
      <c r="EM14" s="161">
        <v>10.917</v>
      </c>
      <c r="EN14" s="161">
        <v>8.1798970000000004</v>
      </c>
      <c r="EO14" s="161">
        <v>0.969306</v>
      </c>
      <c r="EP14" s="161">
        <v>2382</v>
      </c>
      <c r="EQ14" s="161">
        <v>15.932</v>
      </c>
      <c r="ER14" s="161">
        <v>11.674341</v>
      </c>
      <c r="ES14" s="161">
        <v>1.365472</v>
      </c>
      <c r="ET14" s="161">
        <v>1201</v>
      </c>
      <c r="EU14" s="161">
        <v>8.0229999999999997</v>
      </c>
      <c r="EV14" s="161">
        <v>6.2462210000000002</v>
      </c>
      <c r="EW14" s="161">
        <v>0.71673299999999995</v>
      </c>
      <c r="EX14" s="161">
        <v>1725</v>
      </c>
      <c r="EY14" s="161">
        <v>10.856999999999999</v>
      </c>
      <c r="EZ14" s="161">
        <v>7.8611649999999997</v>
      </c>
      <c r="FA14" s="161">
        <v>0.92093000000000003</v>
      </c>
      <c r="FB14" s="227" t="s">
        <v>15</v>
      </c>
      <c r="FC14" s="226" t="s">
        <v>721</v>
      </c>
      <c r="FD14" s="161">
        <v>836</v>
      </c>
      <c r="FE14" s="161">
        <v>5.3869999999999996</v>
      </c>
      <c r="FF14" s="161">
        <v>4.2053190000000003</v>
      </c>
      <c r="FG14" s="161">
        <v>0.47082000000000002</v>
      </c>
      <c r="FH14" s="161">
        <v>1259</v>
      </c>
      <c r="FI14" s="161">
        <v>7.7759999999999998</v>
      </c>
      <c r="FJ14" s="161">
        <v>5.8744449999999997</v>
      </c>
      <c r="FK14" s="161">
        <v>0.63227800000000001</v>
      </c>
      <c r="FL14" s="161">
        <v>556</v>
      </c>
      <c r="FM14" s="161">
        <v>3.8170000000000002</v>
      </c>
      <c r="FN14" s="161">
        <v>3.0673279999999998</v>
      </c>
      <c r="FO14" s="161">
        <v>0.269125</v>
      </c>
      <c r="FP14" s="161">
        <v>723</v>
      </c>
      <c r="FQ14" s="161">
        <v>4.51</v>
      </c>
      <c r="FR14" s="161">
        <v>3.140749</v>
      </c>
      <c r="FS14" s="161">
        <v>0.381965</v>
      </c>
      <c r="FT14" s="227" t="s">
        <v>15</v>
      </c>
    </row>
    <row r="15" spans="1:176" ht="14.85" customHeight="1">
      <c r="A15" s="226" t="s">
        <v>722</v>
      </c>
      <c r="B15" s="161">
        <v>12851</v>
      </c>
      <c r="C15" s="161">
        <v>72.69</v>
      </c>
      <c r="D15" s="161">
        <v>46.881323000000002</v>
      </c>
      <c r="E15" s="161">
        <v>7.2999999999999996E-4</v>
      </c>
      <c r="F15" s="161">
        <v>5904</v>
      </c>
      <c r="G15" s="161">
        <v>31.890999999999998</v>
      </c>
      <c r="H15" s="161">
        <v>20.543059</v>
      </c>
      <c r="I15" s="161">
        <v>1.8000000000000001E-4</v>
      </c>
      <c r="J15" s="161">
        <v>6947</v>
      </c>
      <c r="K15" s="161">
        <v>40.798999999999999</v>
      </c>
      <c r="L15" s="161">
        <v>26.338263999999999</v>
      </c>
      <c r="M15" s="161">
        <v>5.5000000000000003E-4</v>
      </c>
      <c r="N15" s="227" t="s">
        <v>16</v>
      </c>
      <c r="O15" s="189" t="s">
        <v>252</v>
      </c>
      <c r="P15" s="161">
        <v>66</v>
      </c>
      <c r="Q15" s="161">
        <v>0.39600000000000002</v>
      </c>
      <c r="R15" s="161">
        <v>0.257386</v>
      </c>
      <c r="S15" s="161">
        <v>0</v>
      </c>
      <c r="T15" s="161">
        <v>54</v>
      </c>
      <c r="U15" s="161">
        <v>0.29099999999999998</v>
      </c>
      <c r="V15" s="161">
        <v>0.190612</v>
      </c>
      <c r="W15" s="161">
        <v>0</v>
      </c>
      <c r="X15" s="161">
        <v>158</v>
      </c>
      <c r="Y15" s="161">
        <v>0.78400000000000003</v>
      </c>
      <c r="Z15" s="161">
        <v>0.52340100000000001</v>
      </c>
      <c r="AA15" s="161">
        <v>0</v>
      </c>
      <c r="AB15" s="161">
        <v>131</v>
      </c>
      <c r="AC15" s="161">
        <v>0.71399999999999997</v>
      </c>
      <c r="AD15" s="161">
        <v>0.45579999999999998</v>
      </c>
      <c r="AE15" s="161">
        <v>0</v>
      </c>
      <c r="AF15" s="227" t="s">
        <v>16</v>
      </c>
      <c r="AG15" s="189" t="s">
        <v>252</v>
      </c>
      <c r="AH15" s="161">
        <v>226</v>
      </c>
      <c r="AI15" s="161">
        <v>1.002</v>
      </c>
      <c r="AJ15" s="161">
        <v>0.64669399999999999</v>
      </c>
      <c r="AK15" s="161">
        <v>0</v>
      </c>
      <c r="AL15" s="161">
        <v>181</v>
      </c>
      <c r="AM15" s="161">
        <v>0.88700000000000001</v>
      </c>
      <c r="AN15" s="161">
        <v>0.58158799999999999</v>
      </c>
      <c r="AO15" s="161">
        <v>0</v>
      </c>
      <c r="AP15" s="161">
        <v>284</v>
      </c>
      <c r="AQ15" s="161">
        <v>0.98899999999999999</v>
      </c>
      <c r="AR15" s="161">
        <v>0.625336</v>
      </c>
      <c r="AS15" s="161">
        <v>0</v>
      </c>
      <c r="AT15" s="161">
        <v>356</v>
      </c>
      <c r="AU15" s="161">
        <v>1.4770000000000001</v>
      </c>
      <c r="AV15" s="161">
        <v>0.93442000000000003</v>
      </c>
      <c r="AW15" s="161">
        <v>0</v>
      </c>
      <c r="AX15" s="227" t="s">
        <v>16</v>
      </c>
      <c r="AY15" s="189" t="s">
        <v>252</v>
      </c>
      <c r="AZ15" s="161">
        <v>552</v>
      </c>
      <c r="BA15" s="161">
        <v>1.7290000000000001</v>
      </c>
      <c r="BB15" s="161">
        <v>1.076805</v>
      </c>
      <c r="BC15" s="161">
        <v>0</v>
      </c>
      <c r="BD15" s="161">
        <v>688</v>
      </c>
      <c r="BE15" s="161">
        <v>2.5059999999999998</v>
      </c>
      <c r="BF15" s="161">
        <v>1.5324990000000001</v>
      </c>
      <c r="BG15" s="161">
        <v>0</v>
      </c>
      <c r="BH15" s="161">
        <v>497</v>
      </c>
      <c r="BI15" s="161">
        <v>2.105</v>
      </c>
      <c r="BJ15" s="161">
        <v>1.2835380000000001</v>
      </c>
      <c r="BK15" s="161">
        <v>9.0000000000000006E-5</v>
      </c>
      <c r="BL15" s="161">
        <v>560</v>
      </c>
      <c r="BM15" s="161">
        <v>3.2639999999999998</v>
      </c>
      <c r="BN15" s="161">
        <v>2.0373579999999998</v>
      </c>
      <c r="BO15" s="161">
        <v>0</v>
      </c>
      <c r="BP15" s="227" t="s">
        <v>16</v>
      </c>
      <c r="BQ15" s="189" t="s">
        <v>252</v>
      </c>
      <c r="BR15" s="161">
        <v>533</v>
      </c>
      <c r="BS15" s="161">
        <v>2.4529999999999998</v>
      </c>
      <c r="BT15" s="161">
        <v>1.523236</v>
      </c>
      <c r="BU15" s="161">
        <v>9.0000000000000006E-5</v>
      </c>
      <c r="BV15" s="161">
        <v>625</v>
      </c>
      <c r="BW15" s="161">
        <v>3.802</v>
      </c>
      <c r="BX15" s="161">
        <v>2.35833</v>
      </c>
      <c r="BY15" s="161">
        <v>3.6999999999999999E-4</v>
      </c>
      <c r="BZ15" s="161">
        <v>590</v>
      </c>
      <c r="CA15" s="161">
        <v>3.02</v>
      </c>
      <c r="CB15" s="161">
        <v>1.8736889999999999</v>
      </c>
      <c r="CC15" s="161">
        <v>0</v>
      </c>
      <c r="CD15" s="161">
        <v>688</v>
      </c>
      <c r="CE15" s="161">
        <v>4.3360000000000003</v>
      </c>
      <c r="CF15" s="161">
        <v>2.7062729999999999</v>
      </c>
      <c r="CG15" s="161">
        <v>0</v>
      </c>
      <c r="CH15" s="227" t="s">
        <v>16</v>
      </c>
      <c r="CI15" s="189" t="s">
        <v>252</v>
      </c>
      <c r="CJ15" s="161">
        <v>543</v>
      </c>
      <c r="CK15" s="161">
        <v>3.1880000000000002</v>
      </c>
      <c r="CL15" s="161">
        <v>2.0977579999999998</v>
      </c>
      <c r="CM15" s="161">
        <v>0</v>
      </c>
      <c r="CN15" s="161">
        <v>694</v>
      </c>
      <c r="CO15" s="161">
        <v>4.5209999999999999</v>
      </c>
      <c r="CP15" s="161">
        <v>2.8584990000000001</v>
      </c>
      <c r="CQ15" s="161">
        <v>0</v>
      </c>
      <c r="CR15" s="161">
        <v>437</v>
      </c>
      <c r="CS15" s="161">
        <v>2.5089999999999999</v>
      </c>
      <c r="CT15" s="161">
        <v>1.595672</v>
      </c>
      <c r="CU15" s="161">
        <v>0</v>
      </c>
      <c r="CV15" s="161">
        <v>536</v>
      </c>
      <c r="CW15" s="161">
        <v>3.6379999999999999</v>
      </c>
      <c r="CX15" s="161">
        <v>2.3075990000000002</v>
      </c>
      <c r="CY15" s="161">
        <v>9.0000000000000006E-5</v>
      </c>
      <c r="CZ15" s="227" t="s">
        <v>16</v>
      </c>
      <c r="DA15" s="189" t="s">
        <v>252</v>
      </c>
      <c r="DB15" s="161">
        <v>483</v>
      </c>
      <c r="DC15" s="161">
        <v>3.3759999999999999</v>
      </c>
      <c r="DD15" s="161">
        <v>2.1512950000000002</v>
      </c>
      <c r="DE15" s="161">
        <v>0</v>
      </c>
      <c r="DF15" s="161">
        <v>539</v>
      </c>
      <c r="DG15" s="161">
        <v>3.593</v>
      </c>
      <c r="DH15" s="161">
        <v>2.3236110000000001</v>
      </c>
      <c r="DI15" s="161">
        <v>0</v>
      </c>
      <c r="DJ15" s="161">
        <v>461</v>
      </c>
      <c r="DK15" s="161">
        <v>2.84</v>
      </c>
      <c r="DL15" s="161">
        <v>1.87703</v>
      </c>
      <c r="DM15" s="161">
        <v>0</v>
      </c>
      <c r="DN15" s="161">
        <v>540</v>
      </c>
      <c r="DO15" s="161">
        <v>3.32</v>
      </c>
      <c r="DP15" s="161">
        <v>2.2063679999999999</v>
      </c>
      <c r="DQ15" s="161">
        <v>9.0000000000000006E-5</v>
      </c>
      <c r="DR15" s="227" t="s">
        <v>16</v>
      </c>
      <c r="DS15" s="189" t="s">
        <v>252</v>
      </c>
      <c r="DT15" s="161">
        <v>383</v>
      </c>
      <c r="DU15" s="161">
        <v>2.7469999999999999</v>
      </c>
      <c r="DV15" s="161">
        <v>1.7734430000000001</v>
      </c>
      <c r="DW15" s="161">
        <v>0</v>
      </c>
      <c r="DX15" s="161">
        <v>440</v>
      </c>
      <c r="DY15" s="161">
        <v>2.5840000000000001</v>
      </c>
      <c r="DZ15" s="161">
        <v>1.716448</v>
      </c>
      <c r="EA15" s="161">
        <v>0</v>
      </c>
      <c r="EB15" s="161">
        <v>297</v>
      </c>
      <c r="EC15" s="161">
        <v>1.9159999999999999</v>
      </c>
      <c r="ED15" s="161">
        <v>1.344813</v>
      </c>
      <c r="EE15" s="161">
        <v>0</v>
      </c>
      <c r="EF15" s="161">
        <v>420</v>
      </c>
      <c r="EG15" s="161">
        <v>2.7709999999999999</v>
      </c>
      <c r="EH15" s="161">
        <v>1.8791119999999999</v>
      </c>
      <c r="EI15" s="161">
        <v>0</v>
      </c>
      <c r="EJ15" s="227" t="s">
        <v>16</v>
      </c>
      <c r="EK15" s="189" t="s">
        <v>252</v>
      </c>
      <c r="EL15" s="161">
        <v>167</v>
      </c>
      <c r="EM15" s="161">
        <v>1.252</v>
      </c>
      <c r="EN15" s="161">
        <v>0.80305400000000005</v>
      </c>
      <c r="EO15" s="161">
        <v>0</v>
      </c>
      <c r="EP15" s="161">
        <v>197</v>
      </c>
      <c r="EQ15" s="161">
        <v>1.2350000000000001</v>
      </c>
      <c r="ER15" s="161">
        <v>0.84542499999999998</v>
      </c>
      <c r="ES15" s="161">
        <v>0</v>
      </c>
      <c r="ET15" s="161">
        <v>116</v>
      </c>
      <c r="EU15" s="161">
        <v>0.76300000000000001</v>
      </c>
      <c r="EV15" s="161">
        <v>0.51039800000000002</v>
      </c>
      <c r="EW15" s="161">
        <v>0</v>
      </c>
      <c r="EX15" s="161">
        <v>143</v>
      </c>
      <c r="EY15" s="161">
        <v>1.0149999999999999</v>
      </c>
      <c r="EZ15" s="161">
        <v>0.79629499999999998</v>
      </c>
      <c r="FA15" s="161">
        <v>0</v>
      </c>
      <c r="FB15" s="227" t="s">
        <v>16</v>
      </c>
      <c r="FC15" s="226" t="s">
        <v>722</v>
      </c>
      <c r="FD15" s="161">
        <v>78</v>
      </c>
      <c r="FE15" s="161">
        <v>0.68400000000000005</v>
      </c>
      <c r="FF15" s="161">
        <v>0.46664</v>
      </c>
      <c r="FG15" s="161">
        <v>0</v>
      </c>
      <c r="FH15" s="161">
        <v>80</v>
      </c>
      <c r="FI15" s="161">
        <v>0.47</v>
      </c>
      <c r="FJ15" s="161">
        <v>0.34944199999999997</v>
      </c>
      <c r="FK15" s="161">
        <v>0</v>
      </c>
      <c r="FL15" s="161">
        <v>33</v>
      </c>
      <c r="FM15" s="161">
        <v>0.13800000000000001</v>
      </c>
      <c r="FN15" s="161">
        <v>0.112871</v>
      </c>
      <c r="FO15" s="161">
        <v>0</v>
      </c>
      <c r="FP15" s="161">
        <v>75</v>
      </c>
      <c r="FQ15" s="161">
        <v>0.375</v>
      </c>
      <c r="FR15" s="161">
        <v>0.25858500000000001</v>
      </c>
      <c r="FS15" s="161">
        <v>0</v>
      </c>
      <c r="FT15" s="227" t="s">
        <v>16</v>
      </c>
    </row>
    <row r="16" spans="1:176" ht="14.85" customHeight="1">
      <c r="A16" s="226" t="s">
        <v>723</v>
      </c>
      <c r="B16" s="161">
        <v>412</v>
      </c>
      <c r="C16" s="161">
        <v>0.65500000000000003</v>
      </c>
      <c r="D16" s="161">
        <v>0.56349099999999996</v>
      </c>
      <c r="E16" s="161">
        <v>6.9999999999999994E-5</v>
      </c>
      <c r="F16" s="161">
        <v>208</v>
      </c>
      <c r="G16" s="161">
        <v>0.32</v>
      </c>
      <c r="H16" s="161">
        <v>0.29259400000000002</v>
      </c>
      <c r="I16" s="161">
        <v>6.9999999999999994E-5</v>
      </c>
      <c r="J16" s="161">
        <v>204</v>
      </c>
      <c r="K16" s="161">
        <v>0.33500000000000002</v>
      </c>
      <c r="L16" s="161">
        <v>0.270897</v>
      </c>
      <c r="M16" s="161">
        <v>0</v>
      </c>
      <c r="N16" s="227" t="s">
        <v>17</v>
      </c>
      <c r="O16" s="189" t="s">
        <v>253</v>
      </c>
      <c r="P16" s="161">
        <v>0</v>
      </c>
      <c r="Q16" s="161">
        <v>0</v>
      </c>
      <c r="R16" s="161">
        <v>0</v>
      </c>
      <c r="S16" s="161">
        <v>0</v>
      </c>
      <c r="T16" s="161">
        <v>1</v>
      </c>
      <c r="U16" s="161">
        <v>1E-3</v>
      </c>
      <c r="V16" s="161">
        <v>5.0699999999999996E-4</v>
      </c>
      <c r="W16" s="161">
        <v>0</v>
      </c>
      <c r="X16" s="161">
        <v>3</v>
      </c>
      <c r="Y16" s="161">
        <v>3.0000000000000001E-3</v>
      </c>
      <c r="Z16" s="161">
        <v>1.6980000000000001E-3</v>
      </c>
      <c r="AA16" s="161">
        <v>0</v>
      </c>
      <c r="AB16" s="161">
        <v>2</v>
      </c>
      <c r="AC16" s="161">
        <v>2E-3</v>
      </c>
      <c r="AD16" s="161">
        <v>8.8199999999999997E-4</v>
      </c>
      <c r="AE16" s="161">
        <v>0</v>
      </c>
      <c r="AF16" s="227" t="s">
        <v>17</v>
      </c>
      <c r="AG16" s="189" t="s">
        <v>253</v>
      </c>
      <c r="AH16" s="161">
        <v>2</v>
      </c>
      <c r="AI16" s="161">
        <v>6.0000000000000001E-3</v>
      </c>
      <c r="AJ16" s="161">
        <v>2.6459999999999999E-3</v>
      </c>
      <c r="AK16" s="161">
        <v>0</v>
      </c>
      <c r="AL16" s="161">
        <v>2</v>
      </c>
      <c r="AM16" s="161">
        <v>2E-3</v>
      </c>
      <c r="AN16" s="161">
        <v>1.2570000000000001E-3</v>
      </c>
      <c r="AO16" s="161">
        <v>0</v>
      </c>
      <c r="AP16" s="161">
        <v>2</v>
      </c>
      <c r="AQ16" s="161">
        <v>1.2999999999999999E-2</v>
      </c>
      <c r="AR16" s="161">
        <v>6.9589999999999999E-3</v>
      </c>
      <c r="AS16" s="161">
        <v>0</v>
      </c>
      <c r="AT16" s="161">
        <v>6</v>
      </c>
      <c r="AU16" s="161">
        <v>8.0000000000000002E-3</v>
      </c>
      <c r="AV16" s="161">
        <v>3.676E-3</v>
      </c>
      <c r="AW16" s="161">
        <v>0</v>
      </c>
      <c r="AX16" s="227" t="s">
        <v>17</v>
      </c>
      <c r="AY16" s="189" t="s">
        <v>253</v>
      </c>
      <c r="AZ16" s="161">
        <v>17</v>
      </c>
      <c r="BA16" s="161">
        <v>2.3E-2</v>
      </c>
      <c r="BB16" s="161">
        <v>1.6153000000000001E-2</v>
      </c>
      <c r="BC16" s="161">
        <v>0</v>
      </c>
      <c r="BD16" s="161">
        <v>17</v>
      </c>
      <c r="BE16" s="161">
        <v>2.3E-2</v>
      </c>
      <c r="BF16" s="161">
        <v>1.6157999999999999E-2</v>
      </c>
      <c r="BG16" s="161">
        <v>0</v>
      </c>
      <c r="BH16" s="161">
        <v>23</v>
      </c>
      <c r="BI16" s="161">
        <v>3.2000000000000001E-2</v>
      </c>
      <c r="BJ16" s="161">
        <v>3.0960999999999999E-2</v>
      </c>
      <c r="BK16" s="161">
        <v>0</v>
      </c>
      <c r="BL16" s="161">
        <v>17</v>
      </c>
      <c r="BM16" s="161">
        <v>0.04</v>
      </c>
      <c r="BN16" s="161">
        <v>2.6606000000000001E-2</v>
      </c>
      <c r="BO16" s="161">
        <v>0</v>
      </c>
      <c r="BP16" s="227" t="s">
        <v>17</v>
      </c>
      <c r="BQ16" s="189" t="s">
        <v>253</v>
      </c>
      <c r="BR16" s="161">
        <v>26</v>
      </c>
      <c r="BS16" s="161">
        <v>3.2000000000000001E-2</v>
      </c>
      <c r="BT16" s="161">
        <v>2.5165E-2</v>
      </c>
      <c r="BU16" s="161">
        <v>0</v>
      </c>
      <c r="BV16" s="161">
        <v>25</v>
      </c>
      <c r="BW16" s="161">
        <v>3.5000000000000003E-2</v>
      </c>
      <c r="BX16" s="161">
        <v>2.6377000000000001E-2</v>
      </c>
      <c r="BY16" s="161">
        <v>0</v>
      </c>
      <c r="BZ16" s="161">
        <v>19</v>
      </c>
      <c r="CA16" s="161">
        <v>2.1000000000000001E-2</v>
      </c>
      <c r="CB16" s="161">
        <v>1.5724999999999999E-2</v>
      </c>
      <c r="CC16" s="161">
        <v>0</v>
      </c>
      <c r="CD16" s="161">
        <v>13</v>
      </c>
      <c r="CE16" s="161">
        <v>2.1000000000000001E-2</v>
      </c>
      <c r="CF16" s="161">
        <v>1.8253999999999999E-2</v>
      </c>
      <c r="CG16" s="161">
        <v>0</v>
      </c>
      <c r="CH16" s="227" t="s">
        <v>17</v>
      </c>
      <c r="CI16" s="189" t="s">
        <v>253</v>
      </c>
      <c r="CJ16" s="161">
        <v>19</v>
      </c>
      <c r="CK16" s="161">
        <v>2.1999999999999999E-2</v>
      </c>
      <c r="CL16" s="161">
        <v>1.9122E-2</v>
      </c>
      <c r="CM16" s="161">
        <v>0</v>
      </c>
      <c r="CN16" s="161">
        <v>21</v>
      </c>
      <c r="CO16" s="161">
        <v>3.7999999999999999E-2</v>
      </c>
      <c r="CP16" s="161">
        <v>2.5904E-2</v>
      </c>
      <c r="CQ16" s="161">
        <v>0</v>
      </c>
      <c r="CR16" s="161">
        <v>18</v>
      </c>
      <c r="CS16" s="161">
        <v>3.4000000000000002E-2</v>
      </c>
      <c r="CT16" s="161">
        <v>2.6922999999999999E-2</v>
      </c>
      <c r="CU16" s="161">
        <v>0</v>
      </c>
      <c r="CV16" s="161">
        <v>18</v>
      </c>
      <c r="CW16" s="161">
        <v>3.7999999999999999E-2</v>
      </c>
      <c r="CX16" s="161">
        <v>2.6256999999999999E-2</v>
      </c>
      <c r="CY16" s="161">
        <v>0</v>
      </c>
      <c r="CZ16" s="227" t="s">
        <v>17</v>
      </c>
      <c r="DA16" s="189" t="s">
        <v>253</v>
      </c>
      <c r="DB16" s="161">
        <v>20</v>
      </c>
      <c r="DC16" s="161">
        <v>2.9000000000000001E-2</v>
      </c>
      <c r="DD16" s="161">
        <v>2.8951999999999999E-2</v>
      </c>
      <c r="DE16" s="161">
        <v>0</v>
      </c>
      <c r="DF16" s="161">
        <v>18</v>
      </c>
      <c r="DG16" s="161">
        <v>2.5999999999999999E-2</v>
      </c>
      <c r="DH16" s="161">
        <v>2.7532999999999998E-2</v>
      </c>
      <c r="DI16" s="161">
        <v>0</v>
      </c>
      <c r="DJ16" s="161">
        <v>19</v>
      </c>
      <c r="DK16" s="161">
        <v>2.8000000000000001E-2</v>
      </c>
      <c r="DL16" s="161">
        <v>3.3439999999999998E-2</v>
      </c>
      <c r="DM16" s="161">
        <v>6.9999999999999994E-5</v>
      </c>
      <c r="DN16" s="161">
        <v>18</v>
      </c>
      <c r="DO16" s="161">
        <v>2.5999999999999999E-2</v>
      </c>
      <c r="DP16" s="161">
        <v>2.2085E-2</v>
      </c>
      <c r="DQ16" s="161">
        <v>0</v>
      </c>
      <c r="DR16" s="227" t="s">
        <v>17</v>
      </c>
      <c r="DS16" s="189" t="s">
        <v>253</v>
      </c>
      <c r="DT16" s="161">
        <v>16</v>
      </c>
      <c r="DU16" s="161">
        <v>2.7E-2</v>
      </c>
      <c r="DV16" s="161">
        <v>3.073E-2</v>
      </c>
      <c r="DW16" s="161">
        <v>0</v>
      </c>
      <c r="DX16" s="161">
        <v>19</v>
      </c>
      <c r="DY16" s="161">
        <v>0.03</v>
      </c>
      <c r="DZ16" s="161">
        <v>2.3955000000000001E-2</v>
      </c>
      <c r="EA16" s="161">
        <v>0</v>
      </c>
      <c r="EB16" s="161">
        <v>7</v>
      </c>
      <c r="EC16" s="161">
        <v>1.2999999999999999E-2</v>
      </c>
      <c r="ED16" s="161">
        <v>1.8631999999999999E-2</v>
      </c>
      <c r="EE16" s="161">
        <v>0</v>
      </c>
      <c r="EF16" s="161">
        <v>13</v>
      </c>
      <c r="EG16" s="161">
        <v>1.4E-2</v>
      </c>
      <c r="EH16" s="161">
        <v>1.231E-2</v>
      </c>
      <c r="EI16" s="161">
        <v>0</v>
      </c>
      <c r="EJ16" s="227" t="s">
        <v>17</v>
      </c>
      <c r="EK16" s="189" t="s">
        <v>253</v>
      </c>
      <c r="EL16" s="161">
        <v>6</v>
      </c>
      <c r="EM16" s="161">
        <v>1.6E-2</v>
      </c>
      <c r="EN16" s="161">
        <v>9.1680000000000008E-3</v>
      </c>
      <c r="EO16" s="161">
        <v>0</v>
      </c>
      <c r="EP16" s="161">
        <v>5</v>
      </c>
      <c r="EQ16" s="161">
        <v>7.0000000000000001E-3</v>
      </c>
      <c r="ER16" s="161">
        <v>7.7650000000000002E-3</v>
      </c>
      <c r="ES16" s="161">
        <v>0</v>
      </c>
      <c r="ET16" s="161">
        <v>8</v>
      </c>
      <c r="EU16" s="161">
        <v>1.4999999999999999E-2</v>
      </c>
      <c r="EV16" s="161">
        <v>2.2807999999999998E-2</v>
      </c>
      <c r="EW16" s="161">
        <v>0</v>
      </c>
      <c r="EX16" s="161">
        <v>4</v>
      </c>
      <c r="EY16" s="161">
        <v>8.9999999999999993E-3</v>
      </c>
      <c r="EZ16" s="161">
        <v>5.2839999999999996E-3</v>
      </c>
      <c r="FA16" s="161">
        <v>0</v>
      </c>
      <c r="FB16" s="227" t="s">
        <v>17</v>
      </c>
      <c r="FC16" s="226" t="s">
        <v>723</v>
      </c>
      <c r="FD16" s="161">
        <v>1</v>
      </c>
      <c r="FE16" s="161">
        <v>1E-3</v>
      </c>
      <c r="FF16" s="161">
        <v>8.1599999999999999E-4</v>
      </c>
      <c r="FG16" s="161">
        <v>0</v>
      </c>
      <c r="FH16" s="161">
        <v>2</v>
      </c>
      <c r="FI16" s="161">
        <v>1.2E-2</v>
      </c>
      <c r="FJ16" s="161">
        <v>2.2277000000000002E-2</v>
      </c>
      <c r="FK16" s="161">
        <v>0</v>
      </c>
      <c r="FL16" s="161">
        <v>2</v>
      </c>
      <c r="FM16" s="161">
        <v>5.0000000000000001E-3</v>
      </c>
      <c r="FN16" s="161">
        <v>2.696E-3</v>
      </c>
      <c r="FO16" s="161">
        <v>0</v>
      </c>
      <c r="FP16" s="161">
        <v>3</v>
      </c>
      <c r="FQ16" s="161">
        <v>3.0000000000000001E-3</v>
      </c>
      <c r="FR16" s="161">
        <v>3.81E-3</v>
      </c>
      <c r="FS16" s="161">
        <v>0</v>
      </c>
      <c r="FT16" s="227" t="s">
        <v>17</v>
      </c>
    </row>
    <row r="17" spans="1:176" ht="14.85" customHeight="1">
      <c r="A17" s="224" t="s">
        <v>126</v>
      </c>
      <c r="B17" s="160">
        <v>896697</v>
      </c>
      <c r="C17" s="160">
        <v>4976.95</v>
      </c>
      <c r="D17" s="160">
        <v>3115.7993940000001</v>
      </c>
      <c r="E17" s="160">
        <v>470.21569</v>
      </c>
      <c r="F17" s="160">
        <v>351334</v>
      </c>
      <c r="G17" s="160">
        <v>1748.835</v>
      </c>
      <c r="H17" s="160">
        <v>1127.233806</v>
      </c>
      <c r="I17" s="160">
        <v>163.12999300000001</v>
      </c>
      <c r="J17" s="160">
        <v>545363</v>
      </c>
      <c r="K17" s="160">
        <v>3228.1149999999998</v>
      </c>
      <c r="L17" s="160">
        <v>1988.5655879999999</v>
      </c>
      <c r="M17" s="160">
        <v>307.08569699999998</v>
      </c>
      <c r="N17" s="225" t="s">
        <v>287</v>
      </c>
      <c r="O17" s="186" t="s">
        <v>271</v>
      </c>
      <c r="P17" s="160">
        <v>5274</v>
      </c>
      <c r="Q17" s="160">
        <v>28.201000000000001</v>
      </c>
      <c r="R17" s="160">
        <v>16.956446</v>
      </c>
      <c r="S17" s="160">
        <v>1.4813639999999999</v>
      </c>
      <c r="T17" s="160">
        <v>4335</v>
      </c>
      <c r="U17" s="160">
        <v>22.533000000000001</v>
      </c>
      <c r="V17" s="160">
        <v>13.096233</v>
      </c>
      <c r="W17" s="160">
        <v>1.2298579999999999</v>
      </c>
      <c r="X17" s="160">
        <v>13632</v>
      </c>
      <c r="Y17" s="160">
        <v>77.754999999999995</v>
      </c>
      <c r="Z17" s="160">
        <v>43.479891000000002</v>
      </c>
      <c r="AA17" s="160">
        <v>7.4931039999999998</v>
      </c>
      <c r="AB17" s="160">
        <v>11561</v>
      </c>
      <c r="AC17" s="160">
        <v>62.238</v>
      </c>
      <c r="AD17" s="160">
        <v>34.291958999999999</v>
      </c>
      <c r="AE17" s="160">
        <v>6.0452139999999996</v>
      </c>
      <c r="AF17" s="225" t="s">
        <v>287</v>
      </c>
      <c r="AG17" s="186" t="s">
        <v>271</v>
      </c>
      <c r="AH17" s="160">
        <v>17869</v>
      </c>
      <c r="AI17" s="160">
        <v>80.277000000000001</v>
      </c>
      <c r="AJ17" s="160">
        <v>47.958993999999997</v>
      </c>
      <c r="AK17" s="160">
        <v>8.241816</v>
      </c>
      <c r="AL17" s="160">
        <v>16577</v>
      </c>
      <c r="AM17" s="160">
        <v>75.67</v>
      </c>
      <c r="AN17" s="160">
        <v>44.065685999999999</v>
      </c>
      <c r="AO17" s="160">
        <v>7.647742</v>
      </c>
      <c r="AP17" s="160">
        <v>16929</v>
      </c>
      <c r="AQ17" s="160">
        <v>60.326999999999998</v>
      </c>
      <c r="AR17" s="160">
        <v>36.036971999999999</v>
      </c>
      <c r="AS17" s="160">
        <v>5.6895730000000002</v>
      </c>
      <c r="AT17" s="160">
        <v>20589</v>
      </c>
      <c r="AU17" s="160">
        <v>80.825999999999993</v>
      </c>
      <c r="AV17" s="160">
        <v>45.641345000000001</v>
      </c>
      <c r="AW17" s="160">
        <v>7.5497820000000004</v>
      </c>
      <c r="AX17" s="225" t="s">
        <v>287</v>
      </c>
      <c r="AY17" s="186" t="s">
        <v>271</v>
      </c>
      <c r="AZ17" s="160">
        <v>20252</v>
      </c>
      <c r="BA17" s="160">
        <v>64.244</v>
      </c>
      <c r="BB17" s="160">
        <v>38.298957999999999</v>
      </c>
      <c r="BC17" s="160">
        <v>5.8548920000000004</v>
      </c>
      <c r="BD17" s="160">
        <v>32375</v>
      </c>
      <c r="BE17" s="160">
        <v>131.47900000000001</v>
      </c>
      <c r="BF17" s="160">
        <v>74.657133999999999</v>
      </c>
      <c r="BG17" s="160">
        <v>12.571</v>
      </c>
      <c r="BH17" s="160">
        <v>27619</v>
      </c>
      <c r="BI17" s="160">
        <v>100.238</v>
      </c>
      <c r="BJ17" s="160">
        <v>59.669184999999999</v>
      </c>
      <c r="BK17" s="160">
        <v>9.1391779999999994</v>
      </c>
      <c r="BL17" s="160">
        <v>42252</v>
      </c>
      <c r="BM17" s="160">
        <v>210.49199999999999</v>
      </c>
      <c r="BN17" s="160">
        <v>118.69855</v>
      </c>
      <c r="BO17" s="160">
        <v>20.292425999999999</v>
      </c>
      <c r="BP17" s="225" t="s">
        <v>287</v>
      </c>
      <c r="BQ17" s="186" t="s">
        <v>271</v>
      </c>
      <c r="BR17" s="160">
        <v>31121</v>
      </c>
      <c r="BS17" s="160">
        <v>126.758</v>
      </c>
      <c r="BT17" s="160">
        <v>75.752582000000004</v>
      </c>
      <c r="BU17" s="160">
        <v>11.731070000000001</v>
      </c>
      <c r="BV17" s="160">
        <v>47031</v>
      </c>
      <c r="BW17" s="160">
        <v>264.20800000000003</v>
      </c>
      <c r="BX17" s="160">
        <v>150.35302799999999</v>
      </c>
      <c r="BY17" s="160">
        <v>25.562591999999999</v>
      </c>
      <c r="BZ17" s="160">
        <v>35773</v>
      </c>
      <c r="CA17" s="160">
        <v>164.274</v>
      </c>
      <c r="CB17" s="160">
        <v>100.674398</v>
      </c>
      <c r="CC17" s="160">
        <v>15.358283999999999</v>
      </c>
      <c r="CD17" s="160">
        <v>58046</v>
      </c>
      <c r="CE17" s="160">
        <v>359.87700000000001</v>
      </c>
      <c r="CF17" s="160">
        <v>206.769688</v>
      </c>
      <c r="CG17" s="160">
        <v>34.718082000000003</v>
      </c>
      <c r="CH17" s="225" t="s">
        <v>287</v>
      </c>
      <c r="CI17" s="186" t="s">
        <v>271</v>
      </c>
      <c r="CJ17" s="160">
        <v>34853</v>
      </c>
      <c r="CK17" s="160">
        <v>175.1</v>
      </c>
      <c r="CL17" s="160">
        <v>109.985106</v>
      </c>
      <c r="CM17" s="160">
        <v>16.477836</v>
      </c>
      <c r="CN17" s="160">
        <v>59376</v>
      </c>
      <c r="CO17" s="160">
        <v>395.81700000000001</v>
      </c>
      <c r="CP17" s="160">
        <v>231.345496</v>
      </c>
      <c r="CQ17" s="160">
        <v>38.147852</v>
      </c>
      <c r="CR17" s="160">
        <v>27464</v>
      </c>
      <c r="CS17" s="160">
        <v>144.904</v>
      </c>
      <c r="CT17" s="160">
        <v>93.184617000000003</v>
      </c>
      <c r="CU17" s="160">
        <v>13.755243999999999</v>
      </c>
      <c r="CV17" s="160">
        <v>49184</v>
      </c>
      <c r="CW17" s="160">
        <v>340.40600000000001</v>
      </c>
      <c r="CX17" s="160">
        <v>204.352374</v>
      </c>
      <c r="CY17" s="160">
        <v>32.906875999999997</v>
      </c>
      <c r="CZ17" s="225" t="s">
        <v>287</v>
      </c>
      <c r="DA17" s="186" t="s">
        <v>271</v>
      </c>
      <c r="DB17" s="160">
        <v>25909</v>
      </c>
      <c r="DC17" s="160">
        <v>145.37700000000001</v>
      </c>
      <c r="DD17" s="160">
        <v>96.069370000000006</v>
      </c>
      <c r="DE17" s="160">
        <v>13.713032</v>
      </c>
      <c r="DF17" s="160">
        <v>46736</v>
      </c>
      <c r="DG17" s="160">
        <v>309.57600000000002</v>
      </c>
      <c r="DH17" s="160">
        <v>193.05435199999999</v>
      </c>
      <c r="DI17" s="160">
        <v>30.076519999999999</v>
      </c>
      <c r="DJ17" s="160">
        <v>24227</v>
      </c>
      <c r="DK17" s="160">
        <v>139.43100000000001</v>
      </c>
      <c r="DL17" s="160">
        <v>93.886258999999995</v>
      </c>
      <c r="DM17" s="160">
        <v>13.190068999999999</v>
      </c>
      <c r="DN17" s="160">
        <v>42645</v>
      </c>
      <c r="DO17" s="160">
        <v>272.47500000000002</v>
      </c>
      <c r="DP17" s="160">
        <v>176.83502799999999</v>
      </c>
      <c r="DQ17" s="160">
        <v>26.383378</v>
      </c>
      <c r="DR17" s="225" t="s">
        <v>287</v>
      </c>
      <c r="DS17" s="186" t="s">
        <v>271</v>
      </c>
      <c r="DT17" s="160">
        <v>21789</v>
      </c>
      <c r="DU17" s="160">
        <v>130.26900000000001</v>
      </c>
      <c r="DV17" s="160">
        <v>89.622456999999997</v>
      </c>
      <c r="DW17" s="160">
        <v>12.447839999999999</v>
      </c>
      <c r="DX17" s="160">
        <v>36728</v>
      </c>
      <c r="DY17" s="160">
        <v>221.55500000000001</v>
      </c>
      <c r="DZ17" s="160">
        <v>147.551256</v>
      </c>
      <c r="EA17" s="160">
        <v>21.449480000000001</v>
      </c>
      <c r="EB17" s="160">
        <v>19441</v>
      </c>
      <c r="EC17" s="160">
        <v>123.917</v>
      </c>
      <c r="ED17" s="160">
        <v>87.774885999999995</v>
      </c>
      <c r="EE17" s="160">
        <v>11.595357999999999</v>
      </c>
      <c r="EF17" s="160">
        <v>32389</v>
      </c>
      <c r="EG17" s="160">
        <v>203.51599999999999</v>
      </c>
      <c r="EH17" s="160">
        <v>142.29602299999999</v>
      </c>
      <c r="EI17" s="160">
        <v>18.844384000000002</v>
      </c>
      <c r="EJ17" s="225" t="s">
        <v>287</v>
      </c>
      <c r="EK17" s="186" t="s">
        <v>271</v>
      </c>
      <c r="EL17" s="160">
        <v>12304</v>
      </c>
      <c r="EM17" s="160">
        <v>81.165000000000006</v>
      </c>
      <c r="EN17" s="160">
        <v>59.338178999999997</v>
      </c>
      <c r="EO17" s="160">
        <v>7.5363509999999998</v>
      </c>
      <c r="EP17" s="160">
        <v>19838</v>
      </c>
      <c r="EQ17" s="160">
        <v>124.414</v>
      </c>
      <c r="ER17" s="160">
        <v>90.184093000000004</v>
      </c>
      <c r="ES17" s="160">
        <v>10.719484</v>
      </c>
      <c r="ET17" s="160">
        <v>7783</v>
      </c>
      <c r="EU17" s="160">
        <v>50.1</v>
      </c>
      <c r="EV17" s="160">
        <v>36.065054000000003</v>
      </c>
      <c r="EW17" s="160">
        <v>4.7323050000000002</v>
      </c>
      <c r="EX17" s="160">
        <v>12687</v>
      </c>
      <c r="EY17" s="160">
        <v>76.835999999999999</v>
      </c>
      <c r="EZ17" s="160">
        <v>57.987231999999999</v>
      </c>
      <c r="FA17" s="160">
        <v>6.42028</v>
      </c>
      <c r="FB17" s="225" t="s">
        <v>287</v>
      </c>
      <c r="FC17" s="224" t="s">
        <v>126</v>
      </c>
      <c r="FD17" s="160">
        <v>5117</v>
      </c>
      <c r="FE17" s="160">
        <v>31.57</v>
      </c>
      <c r="FF17" s="160">
        <v>23.494902</v>
      </c>
      <c r="FG17" s="160">
        <v>2.9539240000000002</v>
      </c>
      <c r="FH17" s="160">
        <v>8193</v>
      </c>
      <c r="FI17" s="160">
        <v>48.822000000000003</v>
      </c>
      <c r="FJ17" s="160">
        <v>36.974832999999997</v>
      </c>
      <c r="FK17" s="160">
        <v>4.1681509999999999</v>
      </c>
      <c r="FL17" s="160">
        <v>3978</v>
      </c>
      <c r="FM17" s="160">
        <v>24.928000000000001</v>
      </c>
      <c r="FN17" s="160">
        <v>18.98555</v>
      </c>
      <c r="FO17" s="160">
        <v>1.738753</v>
      </c>
      <c r="FP17" s="160">
        <v>4821</v>
      </c>
      <c r="FQ17" s="160">
        <v>27.375</v>
      </c>
      <c r="FR17" s="160">
        <v>20.411277999999999</v>
      </c>
      <c r="FS17" s="160">
        <v>2.3525960000000001</v>
      </c>
      <c r="FT17" s="225" t="s">
        <v>287</v>
      </c>
    </row>
    <row r="18" spans="1:176" ht="14.85" customHeight="1">
      <c r="A18" s="226" t="s">
        <v>724</v>
      </c>
      <c r="B18" s="161">
        <v>531240</v>
      </c>
      <c r="C18" s="161">
        <v>2921.9229999999998</v>
      </c>
      <c r="D18" s="161">
        <v>1904.3819800000001</v>
      </c>
      <c r="E18" s="161">
        <v>287.63115699999997</v>
      </c>
      <c r="F18" s="161">
        <v>207648</v>
      </c>
      <c r="G18" s="161">
        <v>1029.2829999999999</v>
      </c>
      <c r="H18" s="161">
        <v>689.35895700000003</v>
      </c>
      <c r="I18" s="161">
        <v>100.181146</v>
      </c>
      <c r="J18" s="161">
        <v>323592</v>
      </c>
      <c r="K18" s="161">
        <v>1892.64</v>
      </c>
      <c r="L18" s="161">
        <v>1215.023023</v>
      </c>
      <c r="M18" s="161">
        <v>187.45001099999999</v>
      </c>
      <c r="N18" s="227" t="s">
        <v>404</v>
      </c>
      <c r="O18" s="189" t="s">
        <v>537</v>
      </c>
      <c r="P18" s="161">
        <v>3236</v>
      </c>
      <c r="Q18" s="161">
        <v>15.973000000000001</v>
      </c>
      <c r="R18" s="161">
        <v>9.7065780000000004</v>
      </c>
      <c r="S18" s="161">
        <v>0.86192999999999997</v>
      </c>
      <c r="T18" s="161">
        <v>2608</v>
      </c>
      <c r="U18" s="161">
        <v>13.18</v>
      </c>
      <c r="V18" s="161">
        <v>7.734578</v>
      </c>
      <c r="W18" s="161">
        <v>0.72135800000000005</v>
      </c>
      <c r="X18" s="161">
        <v>7628</v>
      </c>
      <c r="Y18" s="161">
        <v>42.975999999999999</v>
      </c>
      <c r="Z18" s="161">
        <v>25.51651</v>
      </c>
      <c r="AA18" s="161">
        <v>4.3154820000000003</v>
      </c>
      <c r="AB18" s="161">
        <v>6421</v>
      </c>
      <c r="AC18" s="161">
        <v>33.988</v>
      </c>
      <c r="AD18" s="161">
        <v>19.841954000000001</v>
      </c>
      <c r="AE18" s="161">
        <v>3.46638</v>
      </c>
      <c r="AF18" s="227" t="s">
        <v>404</v>
      </c>
      <c r="AG18" s="189" t="s">
        <v>537</v>
      </c>
      <c r="AH18" s="161">
        <v>10052</v>
      </c>
      <c r="AI18" s="161">
        <v>46.648000000000003</v>
      </c>
      <c r="AJ18" s="161">
        <v>29.223265000000001</v>
      </c>
      <c r="AK18" s="161">
        <v>5.0384219999999997</v>
      </c>
      <c r="AL18" s="161">
        <v>9210</v>
      </c>
      <c r="AM18" s="161">
        <v>42.634</v>
      </c>
      <c r="AN18" s="161">
        <v>25.934314000000001</v>
      </c>
      <c r="AO18" s="161">
        <v>4.5147000000000004</v>
      </c>
      <c r="AP18" s="161">
        <v>9636</v>
      </c>
      <c r="AQ18" s="161">
        <v>35.746000000000002</v>
      </c>
      <c r="AR18" s="161">
        <v>21.904015000000001</v>
      </c>
      <c r="AS18" s="161">
        <v>3.524959</v>
      </c>
      <c r="AT18" s="161">
        <v>11773</v>
      </c>
      <c r="AU18" s="161">
        <v>46.244</v>
      </c>
      <c r="AV18" s="161">
        <v>26.834302000000001</v>
      </c>
      <c r="AW18" s="161">
        <v>4.4434779999999998</v>
      </c>
      <c r="AX18" s="227" t="s">
        <v>404</v>
      </c>
      <c r="AY18" s="189" t="s">
        <v>537</v>
      </c>
      <c r="AZ18" s="161">
        <v>12355</v>
      </c>
      <c r="BA18" s="161">
        <v>39.843000000000004</v>
      </c>
      <c r="BB18" s="161">
        <v>24.178000000000001</v>
      </c>
      <c r="BC18" s="161">
        <v>3.7562500000000001</v>
      </c>
      <c r="BD18" s="161">
        <v>19625</v>
      </c>
      <c r="BE18" s="161">
        <v>80.722999999999999</v>
      </c>
      <c r="BF18" s="161">
        <v>47.002372000000001</v>
      </c>
      <c r="BG18" s="161">
        <v>7.9475020000000001</v>
      </c>
      <c r="BH18" s="161">
        <v>16656</v>
      </c>
      <c r="BI18" s="161">
        <v>60.232999999999997</v>
      </c>
      <c r="BJ18" s="161">
        <v>36.972147999999997</v>
      </c>
      <c r="BK18" s="161">
        <v>5.6669460000000003</v>
      </c>
      <c r="BL18" s="161">
        <v>25687</v>
      </c>
      <c r="BM18" s="161">
        <v>126.76</v>
      </c>
      <c r="BN18" s="161">
        <v>73.642450999999994</v>
      </c>
      <c r="BO18" s="161">
        <v>12.601516</v>
      </c>
      <c r="BP18" s="227" t="s">
        <v>404</v>
      </c>
      <c r="BQ18" s="189" t="s">
        <v>537</v>
      </c>
      <c r="BR18" s="161">
        <v>18678</v>
      </c>
      <c r="BS18" s="161">
        <v>74.822999999999993</v>
      </c>
      <c r="BT18" s="161">
        <v>46.142609</v>
      </c>
      <c r="BU18" s="161">
        <v>7.1296340000000002</v>
      </c>
      <c r="BV18" s="161">
        <v>27968</v>
      </c>
      <c r="BW18" s="161">
        <v>153.83199999999999</v>
      </c>
      <c r="BX18" s="161">
        <v>90.726729000000006</v>
      </c>
      <c r="BY18" s="161">
        <v>15.4373</v>
      </c>
      <c r="BZ18" s="161">
        <v>21114</v>
      </c>
      <c r="CA18" s="161">
        <v>96.209000000000003</v>
      </c>
      <c r="CB18" s="161">
        <v>61.516613</v>
      </c>
      <c r="CC18" s="161">
        <v>9.2817000000000007</v>
      </c>
      <c r="CD18" s="161">
        <v>34137</v>
      </c>
      <c r="CE18" s="161">
        <v>207.11600000000001</v>
      </c>
      <c r="CF18" s="161">
        <v>123.79818</v>
      </c>
      <c r="CG18" s="161">
        <v>20.764506000000001</v>
      </c>
      <c r="CH18" s="227" t="s">
        <v>404</v>
      </c>
      <c r="CI18" s="189" t="s">
        <v>537</v>
      </c>
      <c r="CJ18" s="161">
        <v>20506</v>
      </c>
      <c r="CK18" s="161">
        <v>100.744</v>
      </c>
      <c r="CL18" s="161">
        <v>66.002562999999995</v>
      </c>
      <c r="CM18" s="161">
        <v>9.8133060000000008</v>
      </c>
      <c r="CN18" s="161">
        <v>34681</v>
      </c>
      <c r="CO18" s="161">
        <v>225.375</v>
      </c>
      <c r="CP18" s="161">
        <v>137.60532000000001</v>
      </c>
      <c r="CQ18" s="161">
        <v>22.582162</v>
      </c>
      <c r="CR18" s="161">
        <v>16250</v>
      </c>
      <c r="CS18" s="161">
        <v>84.004999999999995</v>
      </c>
      <c r="CT18" s="161">
        <v>56.303825000000003</v>
      </c>
      <c r="CU18" s="161">
        <v>8.2812199999999994</v>
      </c>
      <c r="CV18" s="161">
        <v>29553</v>
      </c>
      <c r="CW18" s="161">
        <v>201.50200000000001</v>
      </c>
      <c r="CX18" s="161">
        <v>126.981465</v>
      </c>
      <c r="CY18" s="161">
        <v>20.250506000000001</v>
      </c>
      <c r="CZ18" s="227" t="s">
        <v>404</v>
      </c>
      <c r="DA18" s="189" t="s">
        <v>537</v>
      </c>
      <c r="DB18" s="161">
        <v>15563</v>
      </c>
      <c r="DC18" s="161">
        <v>87.028999999999996</v>
      </c>
      <c r="DD18" s="161">
        <v>59.972112000000003</v>
      </c>
      <c r="DE18" s="161">
        <v>8.5528879999999994</v>
      </c>
      <c r="DF18" s="161">
        <v>28538</v>
      </c>
      <c r="DG18" s="161">
        <v>187.66</v>
      </c>
      <c r="DH18" s="161">
        <v>122.37239</v>
      </c>
      <c r="DI18" s="161">
        <v>18.955825999999998</v>
      </c>
      <c r="DJ18" s="161">
        <v>14716</v>
      </c>
      <c r="DK18" s="161">
        <v>85.98</v>
      </c>
      <c r="DL18" s="161">
        <v>59.903131999999999</v>
      </c>
      <c r="DM18" s="161">
        <v>8.4729329999999994</v>
      </c>
      <c r="DN18" s="161">
        <v>26264</v>
      </c>
      <c r="DO18" s="161">
        <v>167.68600000000001</v>
      </c>
      <c r="DP18" s="161">
        <v>113.71960300000001</v>
      </c>
      <c r="DQ18" s="161">
        <v>16.967175999999998</v>
      </c>
      <c r="DR18" s="227" t="s">
        <v>404</v>
      </c>
      <c r="DS18" s="189" t="s">
        <v>537</v>
      </c>
      <c r="DT18" s="161">
        <v>13187</v>
      </c>
      <c r="DU18" s="161">
        <v>79.494</v>
      </c>
      <c r="DV18" s="161">
        <v>56.417175</v>
      </c>
      <c r="DW18" s="161">
        <v>7.9514300000000002</v>
      </c>
      <c r="DX18" s="161">
        <v>22223</v>
      </c>
      <c r="DY18" s="161">
        <v>133.637</v>
      </c>
      <c r="DZ18" s="161">
        <v>92.668996000000007</v>
      </c>
      <c r="EA18" s="161">
        <v>13.57244</v>
      </c>
      <c r="EB18" s="161">
        <v>11698</v>
      </c>
      <c r="EC18" s="161">
        <v>74.331000000000003</v>
      </c>
      <c r="ED18" s="161">
        <v>54.630049</v>
      </c>
      <c r="EE18" s="161">
        <v>7.3842179999999997</v>
      </c>
      <c r="EF18" s="161">
        <v>19486</v>
      </c>
      <c r="EG18" s="161">
        <v>120.723</v>
      </c>
      <c r="EH18" s="161">
        <v>88.406598000000002</v>
      </c>
      <c r="EI18" s="161">
        <v>11.726106</v>
      </c>
      <c r="EJ18" s="227" t="s">
        <v>404</v>
      </c>
      <c r="EK18" s="189" t="s">
        <v>537</v>
      </c>
      <c r="EL18" s="161">
        <v>7264</v>
      </c>
      <c r="EM18" s="161">
        <v>48.427</v>
      </c>
      <c r="EN18" s="161">
        <v>36.502367999999997</v>
      </c>
      <c r="EO18" s="161">
        <v>4.8046980000000001</v>
      </c>
      <c r="EP18" s="161">
        <v>11480</v>
      </c>
      <c r="EQ18" s="161">
        <v>70.614000000000004</v>
      </c>
      <c r="ER18" s="161">
        <v>53.519483999999999</v>
      </c>
      <c r="ES18" s="161">
        <v>6.2831159999999997</v>
      </c>
      <c r="ET18" s="161">
        <v>4268</v>
      </c>
      <c r="EU18" s="161">
        <v>26.995000000000001</v>
      </c>
      <c r="EV18" s="161">
        <v>20.308378999999999</v>
      </c>
      <c r="EW18" s="161">
        <v>2.7980689999999999</v>
      </c>
      <c r="EX18" s="161">
        <v>7024</v>
      </c>
      <c r="EY18" s="161">
        <v>41.726999999999997</v>
      </c>
      <c r="EZ18" s="161">
        <v>33.157083999999998</v>
      </c>
      <c r="FA18" s="161">
        <v>3.6461640000000002</v>
      </c>
      <c r="FB18" s="227" t="s">
        <v>404</v>
      </c>
      <c r="FC18" s="226" t="s">
        <v>724</v>
      </c>
      <c r="FD18" s="161">
        <v>2629</v>
      </c>
      <c r="FE18" s="161">
        <v>16.141999999999999</v>
      </c>
      <c r="FF18" s="161">
        <v>12.882885</v>
      </c>
      <c r="FG18" s="161">
        <v>1.6311100000000001</v>
      </c>
      <c r="FH18" s="161">
        <v>4441</v>
      </c>
      <c r="FI18" s="161">
        <v>25.835000000000001</v>
      </c>
      <c r="FJ18" s="161">
        <v>20.567315000000001</v>
      </c>
      <c r="FK18" s="161">
        <v>2.343569</v>
      </c>
      <c r="FL18" s="161">
        <v>2212</v>
      </c>
      <c r="FM18" s="161">
        <v>13.685</v>
      </c>
      <c r="FN18" s="161">
        <v>11.276731</v>
      </c>
      <c r="FO18" s="161">
        <v>0.91595099999999996</v>
      </c>
      <c r="FP18" s="161">
        <v>2473</v>
      </c>
      <c r="FQ18" s="161">
        <v>13.404</v>
      </c>
      <c r="FR18" s="161">
        <v>10.509888</v>
      </c>
      <c r="FS18" s="161">
        <v>1.2262059999999999</v>
      </c>
      <c r="FT18" s="227" t="s">
        <v>404</v>
      </c>
    </row>
    <row r="19" spans="1:176" ht="14.85" customHeight="1">
      <c r="A19" s="226" t="s">
        <v>725</v>
      </c>
      <c r="B19" s="161">
        <v>128008</v>
      </c>
      <c r="C19" s="161">
        <v>725.34500000000003</v>
      </c>
      <c r="D19" s="161">
        <v>425.522447</v>
      </c>
      <c r="E19" s="161">
        <v>64.995059999999995</v>
      </c>
      <c r="F19" s="161">
        <v>49605</v>
      </c>
      <c r="G19" s="161">
        <v>250.16300000000001</v>
      </c>
      <c r="H19" s="161">
        <v>150.26571100000001</v>
      </c>
      <c r="I19" s="161">
        <v>22.157360000000001</v>
      </c>
      <c r="J19" s="161">
        <v>78403</v>
      </c>
      <c r="K19" s="161">
        <v>475.18200000000002</v>
      </c>
      <c r="L19" s="161">
        <v>275.25673599999999</v>
      </c>
      <c r="M19" s="161">
        <v>42.837699999999998</v>
      </c>
      <c r="N19" s="227" t="s">
        <v>726</v>
      </c>
      <c r="O19" s="189" t="s">
        <v>254</v>
      </c>
      <c r="P19" s="161">
        <v>671</v>
      </c>
      <c r="Q19" s="161">
        <v>3.9940000000000002</v>
      </c>
      <c r="R19" s="161">
        <v>2.2795770000000002</v>
      </c>
      <c r="S19" s="161">
        <v>0.20036000000000001</v>
      </c>
      <c r="T19" s="161">
        <v>588</v>
      </c>
      <c r="U19" s="161">
        <v>3.363</v>
      </c>
      <c r="V19" s="161">
        <v>1.8950629999999999</v>
      </c>
      <c r="W19" s="161">
        <v>0.18026</v>
      </c>
      <c r="X19" s="161">
        <v>2271</v>
      </c>
      <c r="Y19" s="161">
        <v>13.308999999999999</v>
      </c>
      <c r="Z19" s="161">
        <v>6.7856860000000001</v>
      </c>
      <c r="AA19" s="161">
        <v>1.22407</v>
      </c>
      <c r="AB19" s="161">
        <v>1864</v>
      </c>
      <c r="AC19" s="161">
        <v>10.561</v>
      </c>
      <c r="AD19" s="161">
        <v>5.3087359999999997</v>
      </c>
      <c r="AE19" s="161">
        <v>0.95450999999999997</v>
      </c>
      <c r="AF19" s="227" t="s">
        <v>726</v>
      </c>
      <c r="AG19" s="189" t="s">
        <v>254</v>
      </c>
      <c r="AH19" s="161">
        <v>2805</v>
      </c>
      <c r="AI19" s="161">
        <v>13.04</v>
      </c>
      <c r="AJ19" s="161">
        <v>7.1073060000000003</v>
      </c>
      <c r="AK19" s="161">
        <v>1.2104600000000001</v>
      </c>
      <c r="AL19" s="161">
        <v>2672</v>
      </c>
      <c r="AM19" s="161">
        <v>13.118</v>
      </c>
      <c r="AN19" s="161">
        <v>7.0514049999999999</v>
      </c>
      <c r="AO19" s="161">
        <v>1.21763</v>
      </c>
      <c r="AP19" s="161">
        <v>2465</v>
      </c>
      <c r="AQ19" s="161">
        <v>8.6850000000000005</v>
      </c>
      <c r="AR19" s="161">
        <v>5.0049039999999998</v>
      </c>
      <c r="AS19" s="161">
        <v>0.77222999999999997</v>
      </c>
      <c r="AT19" s="161">
        <v>3033</v>
      </c>
      <c r="AU19" s="161">
        <v>13.266</v>
      </c>
      <c r="AV19" s="161">
        <v>7.3003790000000004</v>
      </c>
      <c r="AW19" s="161">
        <v>1.2175400000000001</v>
      </c>
      <c r="AX19" s="227" t="s">
        <v>726</v>
      </c>
      <c r="AY19" s="189" t="s">
        <v>254</v>
      </c>
      <c r="AZ19" s="161">
        <v>3055</v>
      </c>
      <c r="BA19" s="161">
        <v>9.3550000000000004</v>
      </c>
      <c r="BB19" s="161">
        <v>5.5429639999999996</v>
      </c>
      <c r="BC19" s="161">
        <v>0.80101</v>
      </c>
      <c r="BD19" s="161">
        <v>5088</v>
      </c>
      <c r="BE19" s="161">
        <v>20.306999999999999</v>
      </c>
      <c r="BF19" s="161">
        <v>11.146036</v>
      </c>
      <c r="BG19" s="161">
        <v>1.8472599999999999</v>
      </c>
      <c r="BH19" s="161">
        <v>4297</v>
      </c>
      <c r="BI19" s="161">
        <v>15.742000000000001</v>
      </c>
      <c r="BJ19" s="161">
        <v>8.8935910000000007</v>
      </c>
      <c r="BK19" s="161">
        <v>1.36565</v>
      </c>
      <c r="BL19" s="161">
        <v>6585</v>
      </c>
      <c r="BM19" s="161">
        <v>33.097999999999999</v>
      </c>
      <c r="BN19" s="161">
        <v>17.719272</v>
      </c>
      <c r="BO19" s="161">
        <v>3.0468600000000001</v>
      </c>
      <c r="BP19" s="227" t="s">
        <v>726</v>
      </c>
      <c r="BQ19" s="189" t="s">
        <v>254</v>
      </c>
      <c r="BR19" s="161">
        <v>4573</v>
      </c>
      <c r="BS19" s="161">
        <v>20.402000000000001</v>
      </c>
      <c r="BT19" s="161">
        <v>11.411151</v>
      </c>
      <c r="BU19" s="161">
        <v>1.83683</v>
      </c>
      <c r="BV19" s="161">
        <v>7074</v>
      </c>
      <c r="BW19" s="161">
        <v>41.843000000000004</v>
      </c>
      <c r="BX19" s="161">
        <v>22.604869999999998</v>
      </c>
      <c r="BY19" s="161">
        <v>3.8572899999999999</v>
      </c>
      <c r="BZ19" s="161">
        <v>5415</v>
      </c>
      <c r="CA19" s="161">
        <v>25.466000000000001</v>
      </c>
      <c r="CB19" s="161">
        <v>14.539796000000001</v>
      </c>
      <c r="CC19" s="161">
        <v>2.3025699999999998</v>
      </c>
      <c r="CD19" s="161">
        <v>8741</v>
      </c>
      <c r="CE19" s="161">
        <v>57.040999999999997</v>
      </c>
      <c r="CF19" s="161">
        <v>30.870235000000001</v>
      </c>
      <c r="CG19" s="161">
        <v>5.2236599999999997</v>
      </c>
      <c r="CH19" s="227" t="s">
        <v>726</v>
      </c>
      <c r="CI19" s="189" t="s">
        <v>254</v>
      </c>
      <c r="CJ19" s="161">
        <v>5315</v>
      </c>
      <c r="CK19" s="161">
        <v>27.81</v>
      </c>
      <c r="CL19" s="161">
        <v>16.217410000000001</v>
      </c>
      <c r="CM19" s="161">
        <v>2.5156499999999999</v>
      </c>
      <c r="CN19" s="161">
        <v>9167</v>
      </c>
      <c r="CO19" s="161">
        <v>63.713999999999999</v>
      </c>
      <c r="CP19" s="161">
        <v>35.009228999999998</v>
      </c>
      <c r="CQ19" s="161">
        <v>5.8224600000000004</v>
      </c>
      <c r="CR19" s="161">
        <v>4009</v>
      </c>
      <c r="CS19" s="161">
        <v>22.997</v>
      </c>
      <c r="CT19" s="161">
        <v>13.828887</v>
      </c>
      <c r="CU19" s="161">
        <v>2.0942599999999998</v>
      </c>
      <c r="CV19" s="161">
        <v>6994</v>
      </c>
      <c r="CW19" s="161">
        <v>49.942</v>
      </c>
      <c r="CX19" s="161">
        <v>27.659237999999998</v>
      </c>
      <c r="CY19" s="161">
        <v>4.5706199999999999</v>
      </c>
      <c r="CZ19" s="227" t="s">
        <v>726</v>
      </c>
      <c r="DA19" s="189" t="s">
        <v>254</v>
      </c>
      <c r="DB19" s="161">
        <v>3529</v>
      </c>
      <c r="DC19" s="161">
        <v>20.021000000000001</v>
      </c>
      <c r="DD19" s="161">
        <v>12.223636000000001</v>
      </c>
      <c r="DE19" s="161">
        <v>1.8117700000000001</v>
      </c>
      <c r="DF19" s="161">
        <v>6309</v>
      </c>
      <c r="DG19" s="161">
        <v>42.53</v>
      </c>
      <c r="DH19" s="161">
        <v>24.51998</v>
      </c>
      <c r="DI19" s="161">
        <v>3.9207900000000002</v>
      </c>
      <c r="DJ19" s="161">
        <v>2907</v>
      </c>
      <c r="DK19" s="161">
        <v>17.048999999999999</v>
      </c>
      <c r="DL19" s="161">
        <v>10.641572</v>
      </c>
      <c r="DM19" s="161">
        <v>1.52651</v>
      </c>
      <c r="DN19" s="161">
        <v>5318</v>
      </c>
      <c r="DO19" s="161">
        <v>33.478000000000002</v>
      </c>
      <c r="DP19" s="161">
        <v>20.539386</v>
      </c>
      <c r="DQ19" s="161">
        <v>3.1036999999999999</v>
      </c>
      <c r="DR19" s="227" t="s">
        <v>726</v>
      </c>
      <c r="DS19" s="189" t="s">
        <v>254</v>
      </c>
      <c r="DT19" s="161">
        <v>2568</v>
      </c>
      <c r="DU19" s="161">
        <v>15.209</v>
      </c>
      <c r="DV19" s="161">
        <v>9.9002289999999995</v>
      </c>
      <c r="DW19" s="161">
        <v>1.3771800000000001</v>
      </c>
      <c r="DX19" s="161">
        <v>4608</v>
      </c>
      <c r="DY19" s="161">
        <v>27.498000000000001</v>
      </c>
      <c r="DZ19" s="161">
        <v>17.516856000000001</v>
      </c>
      <c r="EA19" s="161">
        <v>2.5133700000000001</v>
      </c>
      <c r="EB19" s="161">
        <v>2283</v>
      </c>
      <c r="EC19" s="161">
        <v>14.749000000000001</v>
      </c>
      <c r="ED19" s="161">
        <v>9.9316069999999996</v>
      </c>
      <c r="EE19" s="161">
        <v>1.2823800000000001</v>
      </c>
      <c r="EF19" s="161">
        <v>4167</v>
      </c>
      <c r="EG19" s="161">
        <v>26.887</v>
      </c>
      <c r="EH19" s="161">
        <v>18.04318</v>
      </c>
      <c r="EI19" s="161">
        <v>2.3507099999999999</v>
      </c>
      <c r="EJ19" s="227" t="s">
        <v>726</v>
      </c>
      <c r="EK19" s="189" t="s">
        <v>254</v>
      </c>
      <c r="EL19" s="161">
        <v>1458</v>
      </c>
      <c r="EM19" s="161">
        <v>9.68</v>
      </c>
      <c r="EN19" s="161">
        <v>6.9207229999999997</v>
      </c>
      <c r="EO19" s="161">
        <v>0.80672999999999995</v>
      </c>
      <c r="EP19" s="161">
        <v>2651</v>
      </c>
      <c r="EQ19" s="161">
        <v>16.378</v>
      </c>
      <c r="ER19" s="161">
        <v>11.532268</v>
      </c>
      <c r="ES19" s="161">
        <v>1.32681</v>
      </c>
      <c r="ET19" s="161">
        <v>894</v>
      </c>
      <c r="EU19" s="161">
        <v>5.81</v>
      </c>
      <c r="EV19" s="161">
        <v>4.1565200000000004</v>
      </c>
      <c r="EW19" s="161">
        <v>0.49310999999999999</v>
      </c>
      <c r="EX19" s="161">
        <v>1713</v>
      </c>
      <c r="EY19" s="161">
        <v>10.473000000000001</v>
      </c>
      <c r="EZ19" s="161">
        <v>7.813142</v>
      </c>
      <c r="FA19" s="161">
        <v>0.80432999999999999</v>
      </c>
      <c r="FB19" s="227" t="s">
        <v>726</v>
      </c>
      <c r="FC19" s="226" t="s">
        <v>725</v>
      </c>
      <c r="FD19" s="161">
        <v>603</v>
      </c>
      <c r="FE19" s="161">
        <v>3.823</v>
      </c>
      <c r="FF19" s="161">
        <v>2.6618979999999999</v>
      </c>
      <c r="FG19" s="161">
        <v>0.33959</v>
      </c>
      <c r="FH19" s="161">
        <v>1142</v>
      </c>
      <c r="FI19" s="161">
        <v>7.4649999999999999</v>
      </c>
      <c r="FJ19" s="161">
        <v>5.5337610000000002</v>
      </c>
      <c r="FK19" s="161">
        <v>0.56008000000000002</v>
      </c>
      <c r="FL19" s="161">
        <v>487</v>
      </c>
      <c r="FM19" s="161">
        <v>3.0219999999999998</v>
      </c>
      <c r="FN19" s="161">
        <v>2.2182539999999999</v>
      </c>
      <c r="FO19" s="161">
        <v>0.19700000000000001</v>
      </c>
      <c r="FP19" s="161">
        <v>689</v>
      </c>
      <c r="FQ19" s="161">
        <v>4.22</v>
      </c>
      <c r="FR19" s="161">
        <v>3.1937000000000002</v>
      </c>
      <c r="FS19" s="161">
        <v>0.31981999999999999</v>
      </c>
      <c r="FT19" s="227" t="s">
        <v>726</v>
      </c>
    </row>
    <row r="20" spans="1:176" ht="14.85" customHeight="1">
      <c r="A20" s="226" t="s">
        <v>727</v>
      </c>
      <c r="B20" s="161">
        <v>131023</v>
      </c>
      <c r="C20" s="161">
        <v>690.38300000000004</v>
      </c>
      <c r="D20" s="161">
        <v>391.86757399999999</v>
      </c>
      <c r="E20" s="161">
        <v>60.978864999999999</v>
      </c>
      <c r="F20" s="161">
        <v>49999</v>
      </c>
      <c r="G20" s="161">
        <v>238.126</v>
      </c>
      <c r="H20" s="161">
        <v>140.18924000000001</v>
      </c>
      <c r="I20" s="161">
        <v>20.753343000000001</v>
      </c>
      <c r="J20" s="161">
        <v>81024</v>
      </c>
      <c r="K20" s="161">
        <v>452.25700000000001</v>
      </c>
      <c r="L20" s="161">
        <v>251.67833400000001</v>
      </c>
      <c r="M20" s="161">
        <v>40.225521999999998</v>
      </c>
      <c r="N20" s="227" t="s">
        <v>728</v>
      </c>
      <c r="O20" s="189" t="s">
        <v>256</v>
      </c>
      <c r="P20" s="161">
        <v>817</v>
      </c>
      <c r="Q20" s="161">
        <v>4.5060000000000002</v>
      </c>
      <c r="R20" s="161">
        <v>2.6863830000000002</v>
      </c>
      <c r="S20" s="161">
        <v>0.22963600000000001</v>
      </c>
      <c r="T20" s="161">
        <v>714</v>
      </c>
      <c r="U20" s="161">
        <v>3.4369999999999998</v>
      </c>
      <c r="V20" s="161">
        <v>2.008661</v>
      </c>
      <c r="W20" s="161">
        <v>0.18723999999999999</v>
      </c>
      <c r="X20" s="161">
        <v>2327</v>
      </c>
      <c r="Y20" s="161">
        <v>12.637</v>
      </c>
      <c r="Z20" s="161">
        <v>6.491695</v>
      </c>
      <c r="AA20" s="161">
        <v>1.1466780000000001</v>
      </c>
      <c r="AB20" s="161">
        <v>1984</v>
      </c>
      <c r="AC20" s="161">
        <v>10.385999999999999</v>
      </c>
      <c r="AD20" s="161">
        <v>5.3361299999999998</v>
      </c>
      <c r="AE20" s="161">
        <v>0.94919600000000004</v>
      </c>
      <c r="AF20" s="227" t="s">
        <v>728</v>
      </c>
      <c r="AG20" s="189" t="s">
        <v>256</v>
      </c>
      <c r="AH20" s="161">
        <v>3017</v>
      </c>
      <c r="AI20" s="161">
        <v>12.31</v>
      </c>
      <c r="AJ20" s="161">
        <v>7.0390350000000002</v>
      </c>
      <c r="AK20" s="161">
        <v>1.2284219999999999</v>
      </c>
      <c r="AL20" s="161">
        <v>2778</v>
      </c>
      <c r="AM20" s="161">
        <v>11.579000000000001</v>
      </c>
      <c r="AN20" s="161">
        <v>6.4568570000000003</v>
      </c>
      <c r="AO20" s="161">
        <v>1.1331659999999999</v>
      </c>
      <c r="AP20" s="161">
        <v>2429</v>
      </c>
      <c r="AQ20" s="161">
        <v>8.4290000000000003</v>
      </c>
      <c r="AR20" s="161">
        <v>4.7752359999999996</v>
      </c>
      <c r="AS20" s="161">
        <v>0.75378599999999996</v>
      </c>
      <c r="AT20" s="161">
        <v>2977</v>
      </c>
      <c r="AU20" s="161">
        <v>10.994999999999999</v>
      </c>
      <c r="AV20" s="161">
        <v>5.8227310000000001</v>
      </c>
      <c r="AW20" s="161">
        <v>0.97462800000000005</v>
      </c>
      <c r="AX20" s="227" t="s">
        <v>728</v>
      </c>
      <c r="AY20" s="189" t="s">
        <v>256</v>
      </c>
      <c r="AZ20" s="161">
        <v>2353</v>
      </c>
      <c r="BA20" s="161">
        <v>7.1280000000000001</v>
      </c>
      <c r="BB20" s="161">
        <v>4.0156229999999997</v>
      </c>
      <c r="BC20" s="161">
        <v>0.61290999999999995</v>
      </c>
      <c r="BD20" s="161">
        <v>4119</v>
      </c>
      <c r="BE20" s="161">
        <v>15.192</v>
      </c>
      <c r="BF20" s="161">
        <v>8.0744989999999994</v>
      </c>
      <c r="BG20" s="161">
        <v>1.36965</v>
      </c>
      <c r="BH20" s="161">
        <v>3474</v>
      </c>
      <c r="BI20" s="161">
        <v>12.231</v>
      </c>
      <c r="BJ20" s="161">
        <v>6.7711620000000003</v>
      </c>
      <c r="BK20" s="161">
        <v>1.0655319999999999</v>
      </c>
      <c r="BL20" s="161">
        <v>5979</v>
      </c>
      <c r="BM20" s="161">
        <v>27.827000000000002</v>
      </c>
      <c r="BN20" s="161">
        <v>14.642170999999999</v>
      </c>
      <c r="BO20" s="161">
        <v>2.5325820000000001</v>
      </c>
      <c r="BP20" s="227" t="s">
        <v>728</v>
      </c>
      <c r="BQ20" s="189" t="s">
        <v>256</v>
      </c>
      <c r="BR20" s="161">
        <v>4410</v>
      </c>
      <c r="BS20" s="161">
        <v>16.547999999999998</v>
      </c>
      <c r="BT20" s="161">
        <v>9.2816679999999998</v>
      </c>
      <c r="BU20" s="161">
        <v>1.4754799999999999</v>
      </c>
      <c r="BV20" s="161">
        <v>7466</v>
      </c>
      <c r="BW20" s="161">
        <v>39.119999999999997</v>
      </c>
      <c r="BX20" s="161">
        <v>20.710063000000002</v>
      </c>
      <c r="BY20" s="161">
        <v>3.5710039999999998</v>
      </c>
      <c r="BZ20" s="161">
        <v>5265</v>
      </c>
      <c r="CA20" s="161">
        <v>23.422000000000001</v>
      </c>
      <c r="CB20" s="161">
        <v>13.255269999999999</v>
      </c>
      <c r="CC20" s="161">
        <v>2.0950359999999999</v>
      </c>
      <c r="CD20" s="161">
        <v>9484</v>
      </c>
      <c r="CE20" s="161">
        <v>56.088000000000001</v>
      </c>
      <c r="CF20" s="161">
        <v>29.897065000000001</v>
      </c>
      <c r="CG20" s="161">
        <v>5.1213740000000003</v>
      </c>
      <c r="CH20" s="227" t="s">
        <v>728</v>
      </c>
      <c r="CI20" s="189" t="s">
        <v>256</v>
      </c>
      <c r="CJ20" s="161">
        <v>5263</v>
      </c>
      <c r="CK20" s="161">
        <v>26.571999999999999</v>
      </c>
      <c r="CL20" s="161">
        <v>15.383081000000001</v>
      </c>
      <c r="CM20" s="161">
        <v>2.397532</v>
      </c>
      <c r="CN20" s="161">
        <v>9776</v>
      </c>
      <c r="CO20" s="161">
        <v>63.372</v>
      </c>
      <c r="CP20" s="161">
        <v>33.915709999999997</v>
      </c>
      <c r="CQ20" s="161">
        <v>5.7704979999999999</v>
      </c>
      <c r="CR20" s="161">
        <v>4087</v>
      </c>
      <c r="CS20" s="161">
        <v>21.495000000000001</v>
      </c>
      <c r="CT20" s="161">
        <v>12.491743</v>
      </c>
      <c r="CU20" s="161">
        <v>1.9265939999999999</v>
      </c>
      <c r="CV20" s="161">
        <v>7465</v>
      </c>
      <c r="CW20" s="161">
        <v>48.832000000000001</v>
      </c>
      <c r="CX20" s="161">
        <v>26.447444000000001</v>
      </c>
      <c r="CY20" s="161">
        <v>4.4281420000000002</v>
      </c>
      <c r="CZ20" s="227" t="s">
        <v>728</v>
      </c>
      <c r="DA20" s="189" t="s">
        <v>256</v>
      </c>
      <c r="DB20" s="161">
        <v>3524</v>
      </c>
      <c r="DC20" s="161">
        <v>19.13</v>
      </c>
      <c r="DD20" s="161">
        <v>11.237793</v>
      </c>
      <c r="DE20" s="161">
        <v>1.674712</v>
      </c>
      <c r="DF20" s="161">
        <v>6604</v>
      </c>
      <c r="DG20" s="161">
        <v>40.128999999999998</v>
      </c>
      <c r="DH20" s="161">
        <v>22.581799</v>
      </c>
      <c r="DI20" s="161">
        <v>3.5931160000000002</v>
      </c>
      <c r="DJ20" s="161">
        <v>3325</v>
      </c>
      <c r="DK20" s="161">
        <v>17.789000000000001</v>
      </c>
      <c r="DL20" s="161">
        <v>10.931129</v>
      </c>
      <c r="DM20" s="161">
        <v>1.5428900000000001</v>
      </c>
      <c r="DN20" s="161">
        <v>5898</v>
      </c>
      <c r="DO20" s="161">
        <v>35.317999999999998</v>
      </c>
      <c r="DP20" s="161">
        <v>20.257729000000001</v>
      </c>
      <c r="DQ20" s="161">
        <v>3.114992</v>
      </c>
      <c r="DR20" s="227" t="s">
        <v>728</v>
      </c>
      <c r="DS20" s="189" t="s">
        <v>256</v>
      </c>
      <c r="DT20" s="161">
        <v>2929</v>
      </c>
      <c r="DU20" s="161">
        <v>15.619</v>
      </c>
      <c r="DV20" s="161">
        <v>9.8245179999999994</v>
      </c>
      <c r="DW20" s="161">
        <v>1.3483959999999999</v>
      </c>
      <c r="DX20" s="161">
        <v>4892</v>
      </c>
      <c r="DY20" s="161">
        <v>27.225000000000001</v>
      </c>
      <c r="DZ20" s="161">
        <v>16.032529</v>
      </c>
      <c r="EA20" s="161">
        <v>2.3836979999999999</v>
      </c>
      <c r="EB20" s="161">
        <v>2512</v>
      </c>
      <c r="EC20" s="161">
        <v>14.974</v>
      </c>
      <c r="ED20" s="161">
        <v>9.8179370000000006</v>
      </c>
      <c r="EE20" s="161">
        <v>1.2257119999999999</v>
      </c>
      <c r="EF20" s="161">
        <v>4263</v>
      </c>
      <c r="EG20" s="161">
        <v>25.231000000000002</v>
      </c>
      <c r="EH20" s="161">
        <v>15.204269</v>
      </c>
      <c r="EI20" s="161">
        <v>2.0936240000000002</v>
      </c>
      <c r="EJ20" s="227" t="s">
        <v>728</v>
      </c>
      <c r="EK20" s="189" t="s">
        <v>256</v>
      </c>
      <c r="EL20" s="161">
        <v>1668</v>
      </c>
      <c r="EM20" s="161">
        <v>9.8960000000000008</v>
      </c>
      <c r="EN20" s="161">
        <v>6.3833900000000003</v>
      </c>
      <c r="EO20" s="161">
        <v>0.79618299999999997</v>
      </c>
      <c r="EP20" s="161">
        <v>2814</v>
      </c>
      <c r="EQ20" s="161">
        <v>17.106000000000002</v>
      </c>
      <c r="ER20" s="161">
        <v>10.801983999999999</v>
      </c>
      <c r="ES20" s="161">
        <v>1.3889480000000001</v>
      </c>
      <c r="ET20" s="161">
        <v>1185</v>
      </c>
      <c r="EU20" s="161">
        <v>7.25</v>
      </c>
      <c r="EV20" s="161">
        <v>4.6146539999999998</v>
      </c>
      <c r="EW20" s="161">
        <v>0.59043999999999996</v>
      </c>
      <c r="EX20" s="161">
        <v>1886</v>
      </c>
      <c r="EY20" s="161">
        <v>10.385999999999999</v>
      </c>
      <c r="EZ20" s="161">
        <v>6.978199</v>
      </c>
      <c r="FA20" s="161">
        <v>0.81586999999999998</v>
      </c>
      <c r="FB20" s="227" t="s">
        <v>728</v>
      </c>
      <c r="FC20" s="226" t="s">
        <v>727</v>
      </c>
      <c r="FD20" s="161">
        <v>841</v>
      </c>
      <c r="FE20" s="161">
        <v>4.7270000000000003</v>
      </c>
      <c r="FF20" s="161">
        <v>3.0436399999999999</v>
      </c>
      <c r="FG20" s="161">
        <v>0.40628599999999998</v>
      </c>
      <c r="FH20" s="161">
        <v>1182</v>
      </c>
      <c r="FI20" s="161">
        <v>6.1829999999999998</v>
      </c>
      <c r="FJ20" s="161">
        <v>4.1057129999999997</v>
      </c>
      <c r="FK20" s="161">
        <v>0.49475200000000003</v>
      </c>
      <c r="FL20" s="161">
        <v>573</v>
      </c>
      <c r="FM20" s="161">
        <v>3.4630000000000001</v>
      </c>
      <c r="FN20" s="161">
        <v>2.1452830000000001</v>
      </c>
      <c r="FO20" s="161">
        <v>0.237118</v>
      </c>
      <c r="FP20" s="161">
        <v>743</v>
      </c>
      <c r="FQ20" s="161">
        <v>3.851</v>
      </c>
      <c r="FR20" s="161">
        <v>2.4047809999999998</v>
      </c>
      <c r="FS20" s="161">
        <v>0.30304199999999998</v>
      </c>
      <c r="FT20" s="227" t="s">
        <v>728</v>
      </c>
    </row>
    <row r="21" spans="1:176" ht="14.85" customHeight="1">
      <c r="A21" s="226" t="s">
        <v>729</v>
      </c>
      <c r="B21" s="161">
        <v>128596</v>
      </c>
      <c r="C21" s="161">
        <v>639.29899999999998</v>
      </c>
      <c r="D21" s="161">
        <v>394.02739300000002</v>
      </c>
      <c r="E21" s="161">
        <v>56.610607999999999</v>
      </c>
      <c r="F21" s="161">
        <v>51683</v>
      </c>
      <c r="G21" s="161">
        <v>231.26300000000001</v>
      </c>
      <c r="H21" s="161">
        <v>147.41989799999999</v>
      </c>
      <c r="I21" s="161">
        <v>20.038143999999999</v>
      </c>
      <c r="J21" s="161">
        <v>76913</v>
      </c>
      <c r="K21" s="161">
        <v>408.036</v>
      </c>
      <c r="L21" s="161">
        <v>246.607495</v>
      </c>
      <c r="M21" s="161">
        <v>36.572463999999997</v>
      </c>
      <c r="N21" s="227" t="s">
        <v>730</v>
      </c>
      <c r="O21" s="189" t="s">
        <v>257</v>
      </c>
      <c r="P21" s="161">
        <v>669</v>
      </c>
      <c r="Q21" s="161">
        <v>3.7280000000000002</v>
      </c>
      <c r="R21" s="161">
        <v>2.2839079999999998</v>
      </c>
      <c r="S21" s="161">
        <v>0.189438</v>
      </c>
      <c r="T21" s="161">
        <v>530</v>
      </c>
      <c r="U21" s="161">
        <v>2.5529999999999999</v>
      </c>
      <c r="V21" s="161">
        <v>1.4579310000000001</v>
      </c>
      <c r="W21" s="161">
        <v>0.14099999999999999</v>
      </c>
      <c r="X21" s="161">
        <v>1714</v>
      </c>
      <c r="Y21" s="161">
        <v>8.8330000000000002</v>
      </c>
      <c r="Z21" s="161">
        <v>4.6859999999999999</v>
      </c>
      <c r="AA21" s="161">
        <v>0.80687399999999998</v>
      </c>
      <c r="AB21" s="161">
        <v>1552</v>
      </c>
      <c r="AC21" s="161">
        <v>7.3029999999999999</v>
      </c>
      <c r="AD21" s="161">
        <v>3.805139</v>
      </c>
      <c r="AE21" s="161">
        <v>0.67512799999999995</v>
      </c>
      <c r="AF21" s="227" t="s">
        <v>730</v>
      </c>
      <c r="AG21" s="189" t="s">
        <v>257</v>
      </c>
      <c r="AH21" s="161">
        <v>2308</v>
      </c>
      <c r="AI21" s="161">
        <v>8.2789999999999999</v>
      </c>
      <c r="AJ21" s="161">
        <v>4.5893879999999996</v>
      </c>
      <c r="AK21" s="161">
        <v>0.76451199999999997</v>
      </c>
      <c r="AL21" s="161">
        <v>2193</v>
      </c>
      <c r="AM21" s="161">
        <v>8.3390000000000004</v>
      </c>
      <c r="AN21" s="161">
        <v>4.6231099999999996</v>
      </c>
      <c r="AO21" s="161">
        <v>0.782246</v>
      </c>
      <c r="AP21" s="161">
        <v>2626</v>
      </c>
      <c r="AQ21" s="161">
        <v>7.4669999999999996</v>
      </c>
      <c r="AR21" s="161">
        <v>4.3528169999999999</v>
      </c>
      <c r="AS21" s="161">
        <v>0.638598</v>
      </c>
      <c r="AT21" s="161">
        <v>3154</v>
      </c>
      <c r="AU21" s="161">
        <v>10.321</v>
      </c>
      <c r="AV21" s="161">
        <v>5.6839329999999997</v>
      </c>
      <c r="AW21" s="161">
        <v>0.91413599999999995</v>
      </c>
      <c r="AX21" s="227" t="s">
        <v>730</v>
      </c>
      <c r="AY21" s="189" t="s">
        <v>257</v>
      </c>
      <c r="AZ21" s="161">
        <v>2816</v>
      </c>
      <c r="BA21" s="161">
        <v>7.9180000000000001</v>
      </c>
      <c r="BB21" s="161">
        <v>4.5623709999999997</v>
      </c>
      <c r="BC21" s="161">
        <v>0.68472200000000005</v>
      </c>
      <c r="BD21" s="161">
        <v>4273</v>
      </c>
      <c r="BE21" s="161">
        <v>15.257</v>
      </c>
      <c r="BF21" s="161">
        <v>8.4342269999999999</v>
      </c>
      <c r="BG21" s="161">
        <v>1.4065879999999999</v>
      </c>
      <c r="BH21" s="161">
        <v>3783</v>
      </c>
      <c r="BI21" s="161">
        <v>12.032</v>
      </c>
      <c r="BJ21" s="161">
        <v>7.0322839999999998</v>
      </c>
      <c r="BK21" s="161">
        <v>1.04105</v>
      </c>
      <c r="BL21" s="161">
        <v>5151</v>
      </c>
      <c r="BM21" s="161">
        <v>22.806999999999999</v>
      </c>
      <c r="BN21" s="161">
        <v>12.694656</v>
      </c>
      <c r="BO21" s="161">
        <v>2.1114679999999999</v>
      </c>
      <c r="BP21" s="227" t="s">
        <v>730</v>
      </c>
      <c r="BQ21" s="189" t="s">
        <v>257</v>
      </c>
      <c r="BR21" s="161">
        <v>4211</v>
      </c>
      <c r="BS21" s="161">
        <v>14.984999999999999</v>
      </c>
      <c r="BT21" s="161">
        <v>8.917154</v>
      </c>
      <c r="BU21" s="161">
        <v>1.289126</v>
      </c>
      <c r="BV21" s="161">
        <v>5978</v>
      </c>
      <c r="BW21" s="161">
        <v>29.413</v>
      </c>
      <c r="BX21" s="161">
        <v>16.311366</v>
      </c>
      <c r="BY21" s="161">
        <v>2.6969979999999998</v>
      </c>
      <c r="BZ21" s="161">
        <v>4875</v>
      </c>
      <c r="CA21" s="161">
        <v>19.177</v>
      </c>
      <c r="CB21" s="161">
        <v>11.362719</v>
      </c>
      <c r="CC21" s="161">
        <v>1.6789780000000001</v>
      </c>
      <c r="CD21" s="161">
        <v>7430</v>
      </c>
      <c r="CE21" s="161">
        <v>39.631999999999998</v>
      </c>
      <c r="CF21" s="161">
        <v>22.204208000000001</v>
      </c>
      <c r="CG21" s="161">
        <v>3.6085419999999999</v>
      </c>
      <c r="CH21" s="227" t="s">
        <v>730</v>
      </c>
      <c r="CI21" s="189" t="s">
        <v>257</v>
      </c>
      <c r="CJ21" s="161">
        <v>4624</v>
      </c>
      <c r="CK21" s="161">
        <v>19.974</v>
      </c>
      <c r="CL21" s="161">
        <v>12.382052</v>
      </c>
      <c r="CM21" s="161">
        <v>1.7513479999999999</v>
      </c>
      <c r="CN21" s="161">
        <v>7556</v>
      </c>
      <c r="CO21" s="161">
        <v>43.356000000000002</v>
      </c>
      <c r="CP21" s="161">
        <v>24.815237</v>
      </c>
      <c r="CQ21" s="161">
        <v>3.9727320000000002</v>
      </c>
      <c r="CR21" s="161">
        <v>3781</v>
      </c>
      <c r="CS21" s="161">
        <v>16.407</v>
      </c>
      <c r="CT21" s="161">
        <v>10.560162</v>
      </c>
      <c r="CU21" s="161">
        <v>1.4531700000000001</v>
      </c>
      <c r="CV21" s="161">
        <v>6568</v>
      </c>
      <c r="CW21" s="161">
        <v>40.130000000000003</v>
      </c>
      <c r="CX21" s="161">
        <v>23.264227000000002</v>
      </c>
      <c r="CY21" s="161">
        <v>3.6576080000000002</v>
      </c>
      <c r="CZ21" s="227" t="s">
        <v>730</v>
      </c>
      <c r="DA21" s="189" t="s">
        <v>257</v>
      </c>
      <c r="DB21" s="161">
        <v>3891</v>
      </c>
      <c r="DC21" s="161">
        <v>19.196999999999999</v>
      </c>
      <c r="DD21" s="161">
        <v>12.635828999999999</v>
      </c>
      <c r="DE21" s="161">
        <v>1.673662</v>
      </c>
      <c r="DF21" s="161">
        <v>6580</v>
      </c>
      <c r="DG21" s="161">
        <v>39.256999999999998</v>
      </c>
      <c r="DH21" s="161">
        <v>23.580183000000002</v>
      </c>
      <c r="DI21" s="161">
        <v>3.6067879999999999</v>
      </c>
      <c r="DJ21" s="161">
        <v>3771</v>
      </c>
      <c r="DK21" s="161">
        <v>18.613</v>
      </c>
      <c r="DL21" s="161">
        <v>12.410425999999999</v>
      </c>
      <c r="DM21" s="161">
        <v>1.6477360000000001</v>
      </c>
      <c r="DN21" s="161">
        <v>6373</v>
      </c>
      <c r="DO21" s="161">
        <v>35.993000000000002</v>
      </c>
      <c r="DP21" s="161">
        <v>22.31831</v>
      </c>
      <c r="DQ21" s="161">
        <v>3.1975099999999999</v>
      </c>
      <c r="DR21" s="227" t="s">
        <v>730</v>
      </c>
      <c r="DS21" s="189" t="s">
        <v>257</v>
      </c>
      <c r="DT21" s="161">
        <v>3570</v>
      </c>
      <c r="DU21" s="161">
        <v>19.946999999999999</v>
      </c>
      <c r="DV21" s="161">
        <v>13.480535</v>
      </c>
      <c r="DW21" s="161">
        <v>1.770834</v>
      </c>
      <c r="DX21" s="161">
        <v>5884</v>
      </c>
      <c r="DY21" s="161">
        <v>33.195</v>
      </c>
      <c r="DZ21" s="161">
        <v>21.332875000000001</v>
      </c>
      <c r="EA21" s="161">
        <v>2.9799720000000001</v>
      </c>
      <c r="EB21" s="161">
        <v>3360</v>
      </c>
      <c r="EC21" s="161">
        <v>19.863</v>
      </c>
      <c r="ED21" s="161">
        <v>13.395293000000001</v>
      </c>
      <c r="EE21" s="161">
        <v>1.7030479999999999</v>
      </c>
      <c r="EF21" s="161">
        <v>5268</v>
      </c>
      <c r="EG21" s="161">
        <v>30.675000000000001</v>
      </c>
      <c r="EH21" s="161">
        <v>20.641976</v>
      </c>
      <c r="EI21" s="161">
        <v>2.6739440000000001</v>
      </c>
      <c r="EJ21" s="227" t="s">
        <v>730</v>
      </c>
      <c r="EK21" s="189" t="s">
        <v>257</v>
      </c>
      <c r="EL21" s="161">
        <v>2179</v>
      </c>
      <c r="EM21" s="161">
        <v>13.162000000000001</v>
      </c>
      <c r="EN21" s="161">
        <v>9.5316980000000004</v>
      </c>
      <c r="EO21" s="161">
        <v>1.1287400000000001</v>
      </c>
      <c r="EP21" s="161">
        <v>3413</v>
      </c>
      <c r="EQ21" s="161">
        <v>20.315999999999999</v>
      </c>
      <c r="ER21" s="161">
        <v>14.330356999999999</v>
      </c>
      <c r="ES21" s="161">
        <v>1.72061</v>
      </c>
      <c r="ET21" s="161">
        <v>1602</v>
      </c>
      <c r="EU21" s="161">
        <v>10.045</v>
      </c>
      <c r="EV21" s="161">
        <v>6.9855010000000002</v>
      </c>
      <c r="EW21" s="161">
        <v>0.85068600000000005</v>
      </c>
      <c r="EX21" s="161">
        <v>2410</v>
      </c>
      <c r="EY21" s="161">
        <v>14.25</v>
      </c>
      <c r="EZ21" s="161">
        <v>10.038807</v>
      </c>
      <c r="FA21" s="161">
        <v>1.1539159999999999</v>
      </c>
      <c r="FB21" s="227" t="s">
        <v>730</v>
      </c>
      <c r="FC21" s="226" t="s">
        <v>729</v>
      </c>
      <c r="FD21" s="161">
        <v>1135</v>
      </c>
      <c r="FE21" s="161">
        <v>6.8780000000000001</v>
      </c>
      <c r="FF21" s="161">
        <v>4.906479</v>
      </c>
      <c r="FG21" s="161">
        <v>0.57693799999999995</v>
      </c>
      <c r="FH21" s="161">
        <v>1590</v>
      </c>
      <c r="FI21" s="161">
        <v>9.3390000000000004</v>
      </c>
      <c r="FJ21" s="161">
        <v>6.7680439999999997</v>
      </c>
      <c r="FK21" s="161">
        <v>0.76975000000000005</v>
      </c>
      <c r="FL21" s="161">
        <v>768</v>
      </c>
      <c r="FM21" s="161">
        <v>4.758</v>
      </c>
      <c r="FN21" s="161">
        <v>3.3452820000000001</v>
      </c>
      <c r="FO21" s="161">
        <v>0.38868399999999997</v>
      </c>
      <c r="FP21" s="161">
        <v>1010</v>
      </c>
      <c r="FQ21" s="161">
        <v>5.9</v>
      </c>
      <c r="FR21" s="161">
        <v>4.3029089999999997</v>
      </c>
      <c r="FS21" s="161">
        <v>0.50352799999999998</v>
      </c>
      <c r="FT21" s="227" t="s">
        <v>730</v>
      </c>
    </row>
    <row r="22" spans="1:176" ht="14.85" customHeight="1">
      <c r="A22" s="224" t="s">
        <v>127</v>
      </c>
      <c r="B22" s="160">
        <v>1546539</v>
      </c>
      <c r="C22" s="160">
        <v>10341.505999999999</v>
      </c>
      <c r="D22" s="160">
        <v>6494.1733089999998</v>
      </c>
      <c r="E22" s="160">
        <v>928.17354899999998</v>
      </c>
      <c r="F22" s="160">
        <v>623981</v>
      </c>
      <c r="G22" s="160">
        <v>3730.2249999999999</v>
      </c>
      <c r="H22" s="160">
        <v>2423.3327300000001</v>
      </c>
      <c r="I22" s="160">
        <v>332.11233299999998</v>
      </c>
      <c r="J22" s="160">
        <v>922558</v>
      </c>
      <c r="K22" s="160">
        <v>6611.2809999999999</v>
      </c>
      <c r="L22" s="160">
        <v>4070.8405790000002</v>
      </c>
      <c r="M22" s="160">
        <v>596.06121599999994</v>
      </c>
      <c r="N22" s="225" t="s">
        <v>288</v>
      </c>
      <c r="O22" s="186" t="s">
        <v>272</v>
      </c>
      <c r="P22" s="160">
        <v>8062</v>
      </c>
      <c r="Q22" s="160">
        <v>51.948999999999998</v>
      </c>
      <c r="R22" s="160">
        <v>31.956797999999999</v>
      </c>
      <c r="S22" s="160">
        <v>2.7104020000000002</v>
      </c>
      <c r="T22" s="160">
        <v>6542</v>
      </c>
      <c r="U22" s="160">
        <v>40.881</v>
      </c>
      <c r="V22" s="160">
        <v>24.495217</v>
      </c>
      <c r="W22" s="160">
        <v>2.1621739999999998</v>
      </c>
      <c r="X22" s="160">
        <v>22596</v>
      </c>
      <c r="Y22" s="160">
        <v>137.137</v>
      </c>
      <c r="Z22" s="160">
        <v>75.068999000000005</v>
      </c>
      <c r="AA22" s="160">
        <v>12.789108000000001</v>
      </c>
      <c r="AB22" s="160">
        <v>19553</v>
      </c>
      <c r="AC22" s="160">
        <v>111.76300000000001</v>
      </c>
      <c r="AD22" s="160">
        <v>60.684216999999997</v>
      </c>
      <c r="AE22" s="160">
        <v>10.407178</v>
      </c>
      <c r="AF22" s="225" t="s">
        <v>288</v>
      </c>
      <c r="AG22" s="186" t="s">
        <v>272</v>
      </c>
      <c r="AH22" s="160">
        <v>30043</v>
      </c>
      <c r="AI22" s="160">
        <v>143.261</v>
      </c>
      <c r="AJ22" s="160">
        <v>84.905071000000007</v>
      </c>
      <c r="AK22" s="160">
        <v>13.655060000000001</v>
      </c>
      <c r="AL22" s="160">
        <v>27241</v>
      </c>
      <c r="AM22" s="160">
        <v>132.221</v>
      </c>
      <c r="AN22" s="160">
        <v>76.119422999999998</v>
      </c>
      <c r="AO22" s="160">
        <v>12.586452</v>
      </c>
      <c r="AP22" s="160">
        <v>33255</v>
      </c>
      <c r="AQ22" s="160">
        <v>132.92500000000001</v>
      </c>
      <c r="AR22" s="160">
        <v>81.510043999999994</v>
      </c>
      <c r="AS22" s="160">
        <v>11.809621999999999</v>
      </c>
      <c r="AT22" s="160">
        <v>38459</v>
      </c>
      <c r="AU22" s="160">
        <v>171.55199999999999</v>
      </c>
      <c r="AV22" s="160">
        <v>97.572417999999999</v>
      </c>
      <c r="AW22" s="160">
        <v>15.187708000000001</v>
      </c>
      <c r="AX22" s="225" t="s">
        <v>288</v>
      </c>
      <c r="AY22" s="186" t="s">
        <v>272</v>
      </c>
      <c r="AZ22" s="160">
        <v>42371</v>
      </c>
      <c r="BA22" s="160">
        <v>154.446</v>
      </c>
      <c r="BB22" s="160">
        <v>96.929936999999995</v>
      </c>
      <c r="BC22" s="160">
        <v>13.457464999999999</v>
      </c>
      <c r="BD22" s="160">
        <v>62390</v>
      </c>
      <c r="BE22" s="160">
        <v>296.00900000000001</v>
      </c>
      <c r="BF22" s="160">
        <v>170.923676</v>
      </c>
      <c r="BG22" s="160">
        <v>26.764856000000002</v>
      </c>
      <c r="BH22" s="160">
        <v>48033</v>
      </c>
      <c r="BI22" s="160">
        <v>201.63</v>
      </c>
      <c r="BJ22" s="160">
        <v>123.70429300000001</v>
      </c>
      <c r="BK22" s="160">
        <v>17.879255000000001</v>
      </c>
      <c r="BL22" s="160">
        <v>70427</v>
      </c>
      <c r="BM22" s="160">
        <v>423.15899999999999</v>
      </c>
      <c r="BN22" s="160">
        <v>239.855063</v>
      </c>
      <c r="BO22" s="160">
        <v>38.705354</v>
      </c>
      <c r="BP22" s="225" t="s">
        <v>288</v>
      </c>
      <c r="BQ22" s="186" t="s">
        <v>272</v>
      </c>
      <c r="BR22" s="160">
        <v>51004</v>
      </c>
      <c r="BS22" s="160">
        <v>247.315</v>
      </c>
      <c r="BT22" s="160">
        <v>152.54175599999999</v>
      </c>
      <c r="BU22" s="160">
        <v>22.243915999999999</v>
      </c>
      <c r="BV22" s="160">
        <v>73478</v>
      </c>
      <c r="BW22" s="160">
        <v>507.26</v>
      </c>
      <c r="BX22" s="160">
        <v>288.86288400000001</v>
      </c>
      <c r="BY22" s="160">
        <v>46.408712000000001</v>
      </c>
      <c r="BZ22" s="160">
        <v>58340</v>
      </c>
      <c r="CA22" s="160">
        <v>324.08100000000002</v>
      </c>
      <c r="CB22" s="160">
        <v>203.78540000000001</v>
      </c>
      <c r="CC22" s="160">
        <v>29.309481999999999</v>
      </c>
      <c r="CD22" s="160">
        <v>88070</v>
      </c>
      <c r="CE22" s="160">
        <v>665.46199999999999</v>
      </c>
      <c r="CF22" s="160">
        <v>382.83354100000003</v>
      </c>
      <c r="CG22" s="160">
        <v>60.728754000000002</v>
      </c>
      <c r="CH22" s="225" t="s">
        <v>288</v>
      </c>
      <c r="CI22" s="186" t="s">
        <v>272</v>
      </c>
      <c r="CJ22" s="160">
        <v>57151</v>
      </c>
      <c r="CK22" s="160">
        <v>344.18700000000001</v>
      </c>
      <c r="CL22" s="160">
        <v>220.378387</v>
      </c>
      <c r="CM22" s="160">
        <v>31.169951000000001</v>
      </c>
      <c r="CN22" s="160">
        <v>90044</v>
      </c>
      <c r="CO22" s="160">
        <v>723.30200000000002</v>
      </c>
      <c r="CP22" s="160">
        <v>422.52278000000001</v>
      </c>
      <c r="CQ22" s="160">
        <v>65.688075999999995</v>
      </c>
      <c r="CR22" s="160">
        <v>45394</v>
      </c>
      <c r="CS22" s="160">
        <v>289.71600000000001</v>
      </c>
      <c r="CT22" s="160">
        <v>189.142416</v>
      </c>
      <c r="CU22" s="160">
        <v>26.280822000000001</v>
      </c>
      <c r="CV22" s="160">
        <v>78632</v>
      </c>
      <c r="CW22" s="160">
        <v>650.66800000000001</v>
      </c>
      <c r="CX22" s="160">
        <v>387.48110400000002</v>
      </c>
      <c r="CY22" s="160">
        <v>58.906184000000003</v>
      </c>
      <c r="CZ22" s="225" t="s">
        <v>288</v>
      </c>
      <c r="DA22" s="186" t="s">
        <v>272</v>
      </c>
      <c r="DB22" s="160">
        <v>46888</v>
      </c>
      <c r="DC22" s="160">
        <v>322.73599999999999</v>
      </c>
      <c r="DD22" s="160">
        <v>209.75047900000001</v>
      </c>
      <c r="DE22" s="160">
        <v>29.055410999999999</v>
      </c>
      <c r="DF22" s="160">
        <v>80290</v>
      </c>
      <c r="DG22" s="160">
        <v>656.43600000000004</v>
      </c>
      <c r="DH22" s="160">
        <v>405.64865400000002</v>
      </c>
      <c r="DI22" s="160">
        <v>59.875230000000002</v>
      </c>
      <c r="DJ22" s="160">
        <v>46336</v>
      </c>
      <c r="DK22" s="160">
        <v>331.233</v>
      </c>
      <c r="DL22" s="160">
        <v>222.060551</v>
      </c>
      <c r="DM22" s="160">
        <v>29.742165</v>
      </c>
      <c r="DN22" s="160">
        <v>76987</v>
      </c>
      <c r="DO22" s="160">
        <v>609.83600000000001</v>
      </c>
      <c r="DP22" s="160">
        <v>387.579654</v>
      </c>
      <c r="DQ22" s="160">
        <v>55.886856000000002</v>
      </c>
      <c r="DR22" s="225" t="s">
        <v>288</v>
      </c>
      <c r="DS22" s="186" t="s">
        <v>272</v>
      </c>
      <c r="DT22" s="160">
        <v>41745</v>
      </c>
      <c r="DU22" s="160">
        <v>304.86399999999998</v>
      </c>
      <c r="DV22" s="160">
        <v>209.04164800000001</v>
      </c>
      <c r="DW22" s="160">
        <v>27.33154</v>
      </c>
      <c r="DX22" s="160">
        <v>67198</v>
      </c>
      <c r="DY22" s="160">
        <v>513.46500000000003</v>
      </c>
      <c r="DZ22" s="160">
        <v>336.67438499999997</v>
      </c>
      <c r="EA22" s="160">
        <v>46.786403</v>
      </c>
      <c r="EB22" s="160">
        <v>37735</v>
      </c>
      <c r="EC22" s="160">
        <v>299.274</v>
      </c>
      <c r="ED22" s="160">
        <v>206.273788</v>
      </c>
      <c r="EE22" s="160">
        <v>26.373560000000001</v>
      </c>
      <c r="EF22" s="160">
        <v>58716</v>
      </c>
      <c r="EG22" s="160">
        <v>454.54</v>
      </c>
      <c r="EH22" s="160">
        <v>313.66175500000003</v>
      </c>
      <c r="EI22" s="160">
        <v>40.696576999999998</v>
      </c>
      <c r="EJ22" s="225" t="s">
        <v>288</v>
      </c>
      <c r="EK22" s="186" t="s">
        <v>272</v>
      </c>
      <c r="EL22" s="160">
        <v>23844</v>
      </c>
      <c r="EM22" s="160">
        <v>194.93700000000001</v>
      </c>
      <c r="EN22" s="160">
        <v>137.46656999999999</v>
      </c>
      <c r="EO22" s="160">
        <v>17.023105000000001</v>
      </c>
      <c r="EP22" s="160">
        <v>36346</v>
      </c>
      <c r="EQ22" s="160">
        <v>288.786</v>
      </c>
      <c r="ER22" s="160">
        <v>208.612764</v>
      </c>
      <c r="ES22" s="160">
        <v>24.803868000000001</v>
      </c>
      <c r="ET22" s="160">
        <v>14754</v>
      </c>
      <c r="EU22" s="160">
        <v>120.621</v>
      </c>
      <c r="EV22" s="160">
        <v>85.661805000000001</v>
      </c>
      <c r="EW22" s="160">
        <v>10.621423999999999</v>
      </c>
      <c r="EX22" s="160">
        <v>22909</v>
      </c>
      <c r="EY22" s="160">
        <v>178.58699999999999</v>
      </c>
      <c r="EZ22" s="160">
        <v>130.66918799999999</v>
      </c>
      <c r="FA22" s="160">
        <v>14.764734000000001</v>
      </c>
      <c r="FB22" s="225" t="s">
        <v>288</v>
      </c>
      <c r="FC22" s="224" t="s">
        <v>127</v>
      </c>
      <c r="FD22" s="160">
        <v>10007</v>
      </c>
      <c r="FE22" s="160">
        <v>79.543000000000006</v>
      </c>
      <c r="FF22" s="160">
        <v>55.984436000000002</v>
      </c>
      <c r="FG22" s="160">
        <v>7.0064279999999997</v>
      </c>
      <c r="FH22" s="160">
        <v>15708</v>
      </c>
      <c r="FI22" s="160">
        <v>117.55200000000001</v>
      </c>
      <c r="FJ22" s="160">
        <v>85.873652000000007</v>
      </c>
      <c r="FK22" s="160">
        <v>9.7653499999999998</v>
      </c>
      <c r="FL22" s="160">
        <v>6423</v>
      </c>
      <c r="FM22" s="160">
        <v>50.37</v>
      </c>
      <c r="FN22" s="160">
        <v>37.170352000000001</v>
      </c>
      <c r="FO22" s="160">
        <v>3.6536170000000001</v>
      </c>
      <c r="FP22" s="160">
        <v>9568</v>
      </c>
      <c r="FQ22" s="160">
        <v>69.802000000000007</v>
      </c>
      <c r="FR22" s="160">
        <v>50.770204</v>
      </c>
      <c r="FS22" s="160">
        <v>5.93675</v>
      </c>
      <c r="FT22" s="225" t="s">
        <v>288</v>
      </c>
    </row>
    <row r="23" spans="1:176" ht="14.85" customHeight="1">
      <c r="A23" s="226" t="s">
        <v>273</v>
      </c>
      <c r="B23" s="161">
        <v>1088750</v>
      </c>
      <c r="C23" s="161">
        <v>7201.0460000000003</v>
      </c>
      <c r="D23" s="161">
        <v>4593.2156580000001</v>
      </c>
      <c r="E23" s="161">
        <v>646.92085199999997</v>
      </c>
      <c r="F23" s="161">
        <v>437708</v>
      </c>
      <c r="G23" s="161">
        <v>2574.3319999999999</v>
      </c>
      <c r="H23" s="161">
        <v>1705.2328030000001</v>
      </c>
      <c r="I23" s="161">
        <v>229.50204299999999</v>
      </c>
      <c r="J23" s="161">
        <v>651042</v>
      </c>
      <c r="K23" s="161">
        <v>4626.7139999999999</v>
      </c>
      <c r="L23" s="161">
        <v>2887.9828550000002</v>
      </c>
      <c r="M23" s="161">
        <v>417.41880900000001</v>
      </c>
      <c r="N23" s="227" t="s">
        <v>222</v>
      </c>
      <c r="O23" s="189" t="s">
        <v>324</v>
      </c>
      <c r="P23" s="161">
        <v>5758</v>
      </c>
      <c r="Q23" s="161">
        <v>37.241999999999997</v>
      </c>
      <c r="R23" s="161">
        <v>23.188569000000001</v>
      </c>
      <c r="S23" s="161">
        <v>1.943802</v>
      </c>
      <c r="T23" s="161">
        <v>4664</v>
      </c>
      <c r="U23" s="161">
        <v>29.302</v>
      </c>
      <c r="V23" s="161">
        <v>17.797535</v>
      </c>
      <c r="W23" s="161">
        <v>1.5665</v>
      </c>
      <c r="X23" s="161">
        <v>15805</v>
      </c>
      <c r="Y23" s="161">
        <v>97.025999999999996</v>
      </c>
      <c r="Z23" s="161">
        <v>54.045223999999997</v>
      </c>
      <c r="AA23" s="161">
        <v>9.1908440000000002</v>
      </c>
      <c r="AB23" s="161">
        <v>13731</v>
      </c>
      <c r="AC23" s="161">
        <v>79.569999999999993</v>
      </c>
      <c r="AD23" s="161">
        <v>43.858766000000003</v>
      </c>
      <c r="AE23" s="161">
        <v>7.5130119999999998</v>
      </c>
      <c r="AF23" s="227" t="s">
        <v>222</v>
      </c>
      <c r="AG23" s="189" t="s">
        <v>324</v>
      </c>
      <c r="AH23" s="161">
        <v>20839</v>
      </c>
      <c r="AI23" s="161">
        <v>100.101</v>
      </c>
      <c r="AJ23" s="161">
        <v>60.625824999999999</v>
      </c>
      <c r="AK23" s="161">
        <v>9.6825360000000007</v>
      </c>
      <c r="AL23" s="161">
        <v>18761</v>
      </c>
      <c r="AM23" s="161">
        <v>92.036000000000001</v>
      </c>
      <c r="AN23" s="161">
        <v>53.902937999999999</v>
      </c>
      <c r="AO23" s="161">
        <v>8.8764339999999997</v>
      </c>
      <c r="AP23" s="161">
        <v>22869</v>
      </c>
      <c r="AQ23" s="161">
        <v>91.096999999999994</v>
      </c>
      <c r="AR23" s="161">
        <v>56.843322999999998</v>
      </c>
      <c r="AS23" s="161">
        <v>8.0873659999999994</v>
      </c>
      <c r="AT23" s="161">
        <v>26194</v>
      </c>
      <c r="AU23" s="161">
        <v>115.09099999999999</v>
      </c>
      <c r="AV23" s="161">
        <v>66.376053999999996</v>
      </c>
      <c r="AW23" s="161">
        <v>10.161234</v>
      </c>
      <c r="AX23" s="227" t="s">
        <v>222</v>
      </c>
      <c r="AY23" s="189" t="s">
        <v>324</v>
      </c>
      <c r="AZ23" s="161">
        <v>31502</v>
      </c>
      <c r="BA23" s="161">
        <v>112.458</v>
      </c>
      <c r="BB23" s="161">
        <v>72.140433000000002</v>
      </c>
      <c r="BC23" s="161">
        <v>9.7648910000000004</v>
      </c>
      <c r="BD23" s="161">
        <v>47036</v>
      </c>
      <c r="BE23" s="161">
        <v>217.37200000000001</v>
      </c>
      <c r="BF23" s="161">
        <v>126.625073</v>
      </c>
      <c r="BG23" s="161">
        <v>19.528476000000001</v>
      </c>
      <c r="BH23" s="161">
        <v>35554</v>
      </c>
      <c r="BI23" s="161">
        <v>145.75399999999999</v>
      </c>
      <c r="BJ23" s="161">
        <v>90.522882999999993</v>
      </c>
      <c r="BK23" s="161">
        <v>12.945951000000001</v>
      </c>
      <c r="BL23" s="161">
        <v>53033</v>
      </c>
      <c r="BM23" s="161">
        <v>312.40600000000001</v>
      </c>
      <c r="BN23" s="161">
        <v>178.258577</v>
      </c>
      <c r="BO23" s="161">
        <v>28.560468</v>
      </c>
      <c r="BP23" s="227" t="s">
        <v>222</v>
      </c>
      <c r="BQ23" s="189" t="s">
        <v>324</v>
      </c>
      <c r="BR23" s="161">
        <v>37325</v>
      </c>
      <c r="BS23" s="161">
        <v>177.435</v>
      </c>
      <c r="BT23" s="161">
        <v>110.656109</v>
      </c>
      <c r="BU23" s="161">
        <v>15.955278</v>
      </c>
      <c r="BV23" s="161">
        <v>54508</v>
      </c>
      <c r="BW23" s="161">
        <v>370.34300000000002</v>
      </c>
      <c r="BX23" s="161">
        <v>212.76822799999999</v>
      </c>
      <c r="BY23" s="161">
        <v>34.019060000000003</v>
      </c>
      <c r="BZ23" s="161">
        <v>42177</v>
      </c>
      <c r="CA23" s="161">
        <v>228.67400000000001</v>
      </c>
      <c r="CB23" s="161">
        <v>145.78514999999999</v>
      </c>
      <c r="CC23" s="161">
        <v>20.780460000000001</v>
      </c>
      <c r="CD23" s="161">
        <v>63487</v>
      </c>
      <c r="CE23" s="161">
        <v>472.35399999999998</v>
      </c>
      <c r="CF23" s="161">
        <v>274.33357000000001</v>
      </c>
      <c r="CG23" s="161">
        <v>43.260680000000001</v>
      </c>
      <c r="CH23" s="227" t="s">
        <v>222</v>
      </c>
      <c r="CI23" s="189" t="s">
        <v>324</v>
      </c>
      <c r="CJ23" s="161">
        <v>40913</v>
      </c>
      <c r="CK23" s="161">
        <v>242.535</v>
      </c>
      <c r="CL23" s="161">
        <v>157.36783500000001</v>
      </c>
      <c r="CM23" s="161">
        <v>21.986405000000001</v>
      </c>
      <c r="CN23" s="161">
        <v>64323</v>
      </c>
      <c r="CO23" s="161">
        <v>511.577</v>
      </c>
      <c r="CP23" s="161">
        <v>302.22469599999999</v>
      </c>
      <c r="CQ23" s="161">
        <v>46.697057999999998</v>
      </c>
      <c r="CR23" s="161">
        <v>32359</v>
      </c>
      <c r="CS23" s="161">
        <v>203.941</v>
      </c>
      <c r="CT23" s="161">
        <v>134.99067199999999</v>
      </c>
      <c r="CU23" s="161">
        <v>18.574929999999998</v>
      </c>
      <c r="CV23" s="161">
        <v>55999</v>
      </c>
      <c r="CW23" s="161">
        <v>459.91899999999998</v>
      </c>
      <c r="CX23" s="161">
        <v>277.29372699999999</v>
      </c>
      <c r="CY23" s="161">
        <v>41.69979</v>
      </c>
      <c r="CZ23" s="227" t="s">
        <v>222</v>
      </c>
      <c r="DA23" s="189" t="s">
        <v>324</v>
      </c>
      <c r="DB23" s="161">
        <v>32788</v>
      </c>
      <c r="DC23" s="161">
        <v>223.86699999999999</v>
      </c>
      <c r="DD23" s="161">
        <v>148.061465</v>
      </c>
      <c r="DE23" s="161">
        <v>20.180427999999999</v>
      </c>
      <c r="DF23" s="161">
        <v>56643</v>
      </c>
      <c r="DG23" s="161">
        <v>461.87</v>
      </c>
      <c r="DH23" s="161">
        <v>289.15004499999998</v>
      </c>
      <c r="DI23" s="161">
        <v>42.095967999999999</v>
      </c>
      <c r="DJ23" s="161">
        <v>31727</v>
      </c>
      <c r="DK23" s="161">
        <v>224.815</v>
      </c>
      <c r="DL23" s="161">
        <v>154.63977800000001</v>
      </c>
      <c r="DM23" s="161">
        <v>20.183091000000001</v>
      </c>
      <c r="DN23" s="161">
        <v>52912</v>
      </c>
      <c r="DO23" s="161">
        <v>416.92099999999999</v>
      </c>
      <c r="DP23" s="161">
        <v>270.03871900000001</v>
      </c>
      <c r="DQ23" s="161">
        <v>38.270254000000001</v>
      </c>
      <c r="DR23" s="227" t="s">
        <v>222</v>
      </c>
      <c r="DS23" s="189" t="s">
        <v>324</v>
      </c>
      <c r="DT23" s="161">
        <v>27909</v>
      </c>
      <c r="DU23" s="161">
        <v>201.101</v>
      </c>
      <c r="DV23" s="161">
        <v>140.785628</v>
      </c>
      <c r="DW23" s="161">
        <v>18.005775</v>
      </c>
      <c r="DX23" s="161">
        <v>45471</v>
      </c>
      <c r="DY23" s="161">
        <v>347.72</v>
      </c>
      <c r="DZ23" s="161">
        <v>233.25738999999999</v>
      </c>
      <c r="EA23" s="161">
        <v>31.690474999999999</v>
      </c>
      <c r="EB23" s="161">
        <v>25163</v>
      </c>
      <c r="EC23" s="161">
        <v>199.917</v>
      </c>
      <c r="ED23" s="161">
        <v>142.20890199999999</v>
      </c>
      <c r="EE23" s="161">
        <v>17.569433</v>
      </c>
      <c r="EF23" s="161">
        <v>39619</v>
      </c>
      <c r="EG23" s="161">
        <v>308.05599999999998</v>
      </c>
      <c r="EH23" s="161">
        <v>218.077438</v>
      </c>
      <c r="EI23" s="161">
        <v>27.496413</v>
      </c>
      <c r="EJ23" s="227" t="s">
        <v>222</v>
      </c>
      <c r="EK23" s="189" t="s">
        <v>324</v>
      </c>
      <c r="EL23" s="161">
        <v>15661</v>
      </c>
      <c r="EM23" s="161">
        <v>129.738</v>
      </c>
      <c r="EN23" s="161">
        <v>94.808322000000004</v>
      </c>
      <c r="EO23" s="161">
        <v>11.316818</v>
      </c>
      <c r="EP23" s="161">
        <v>24162</v>
      </c>
      <c r="EQ23" s="161">
        <v>195.32</v>
      </c>
      <c r="ER23" s="161">
        <v>144.999134</v>
      </c>
      <c r="ES23" s="161">
        <v>16.574044000000001</v>
      </c>
      <c r="ET23" s="161">
        <v>9232</v>
      </c>
      <c r="EU23" s="161">
        <v>77.087999999999994</v>
      </c>
      <c r="EV23" s="161">
        <v>56.959569000000002</v>
      </c>
      <c r="EW23" s="161">
        <v>6.8158830000000004</v>
      </c>
      <c r="EX23" s="161">
        <v>14770</v>
      </c>
      <c r="EY23" s="161">
        <v>117.066</v>
      </c>
      <c r="EZ23" s="161">
        <v>88.368328000000005</v>
      </c>
      <c r="FA23" s="161">
        <v>9.4983319999999996</v>
      </c>
      <c r="FB23" s="227" t="s">
        <v>222</v>
      </c>
      <c r="FC23" s="226" t="s">
        <v>273</v>
      </c>
      <c r="FD23" s="161">
        <v>6070</v>
      </c>
      <c r="FE23" s="161">
        <v>49.122</v>
      </c>
      <c r="FF23" s="161">
        <v>36.251854000000002</v>
      </c>
      <c r="FG23" s="161">
        <v>4.3156509999999999</v>
      </c>
      <c r="FH23" s="161">
        <v>9817</v>
      </c>
      <c r="FI23" s="161">
        <v>75.828000000000003</v>
      </c>
      <c r="FJ23" s="161">
        <v>57.438524000000001</v>
      </c>
      <c r="FK23" s="161">
        <v>6.2167320000000004</v>
      </c>
      <c r="FL23" s="161">
        <v>4057</v>
      </c>
      <c r="FM23" s="161">
        <v>32.420999999999999</v>
      </c>
      <c r="FN23" s="161">
        <v>25.351261999999998</v>
      </c>
      <c r="FO23" s="161">
        <v>2.2025009999999998</v>
      </c>
      <c r="FP23" s="161">
        <v>5912</v>
      </c>
      <c r="FQ23" s="161">
        <v>43.963000000000001</v>
      </c>
      <c r="FR23" s="161">
        <v>33.214112999999998</v>
      </c>
      <c r="FS23" s="161">
        <v>3.6938789999999999</v>
      </c>
      <c r="FT23" s="227" t="s">
        <v>222</v>
      </c>
    </row>
    <row r="24" spans="1:176" ht="14.85" customHeight="1">
      <c r="A24" s="226" t="s">
        <v>731</v>
      </c>
      <c r="B24" s="161">
        <v>359430</v>
      </c>
      <c r="C24" s="161">
        <v>2343.1570000000002</v>
      </c>
      <c r="D24" s="161">
        <v>1403.439789</v>
      </c>
      <c r="E24" s="161">
        <v>210.75982200000001</v>
      </c>
      <c r="F24" s="161">
        <v>145853</v>
      </c>
      <c r="G24" s="161">
        <v>869.26499999999999</v>
      </c>
      <c r="H24" s="161">
        <v>534.52902200000005</v>
      </c>
      <c r="I24" s="161">
        <v>77.711462999999995</v>
      </c>
      <c r="J24" s="161">
        <v>213577</v>
      </c>
      <c r="K24" s="161">
        <v>1473.8920000000001</v>
      </c>
      <c r="L24" s="161">
        <v>868.91076699999996</v>
      </c>
      <c r="M24" s="161">
        <v>133.048359</v>
      </c>
      <c r="N24" s="227" t="s">
        <v>732</v>
      </c>
      <c r="O24" s="189" t="s">
        <v>258</v>
      </c>
      <c r="P24" s="161">
        <v>1953</v>
      </c>
      <c r="Q24" s="161">
        <v>11.694000000000001</v>
      </c>
      <c r="R24" s="161">
        <v>6.9706599999999996</v>
      </c>
      <c r="S24" s="161">
        <v>0.61829400000000001</v>
      </c>
      <c r="T24" s="161">
        <v>1532</v>
      </c>
      <c r="U24" s="161">
        <v>8.8550000000000004</v>
      </c>
      <c r="V24" s="161">
        <v>5.1370570000000004</v>
      </c>
      <c r="W24" s="161">
        <v>0.46282800000000002</v>
      </c>
      <c r="X24" s="161">
        <v>5556</v>
      </c>
      <c r="Y24" s="161">
        <v>31.876999999999999</v>
      </c>
      <c r="Z24" s="161">
        <v>16.687470999999999</v>
      </c>
      <c r="AA24" s="161">
        <v>2.8697819999999998</v>
      </c>
      <c r="AB24" s="161">
        <v>4736</v>
      </c>
      <c r="AC24" s="161">
        <v>25.45</v>
      </c>
      <c r="AD24" s="161">
        <v>13.358546</v>
      </c>
      <c r="AE24" s="161">
        <v>2.2988019999999998</v>
      </c>
      <c r="AF24" s="227" t="s">
        <v>732</v>
      </c>
      <c r="AG24" s="189" t="s">
        <v>258</v>
      </c>
      <c r="AH24" s="161">
        <v>7177</v>
      </c>
      <c r="AI24" s="161">
        <v>33.802</v>
      </c>
      <c r="AJ24" s="161">
        <v>19.032498</v>
      </c>
      <c r="AK24" s="161">
        <v>3.1231640000000001</v>
      </c>
      <c r="AL24" s="161">
        <v>6589</v>
      </c>
      <c r="AM24" s="161">
        <v>31.129000000000001</v>
      </c>
      <c r="AN24" s="161">
        <v>17.156734</v>
      </c>
      <c r="AO24" s="161">
        <v>2.8822960000000002</v>
      </c>
      <c r="AP24" s="161">
        <v>7926</v>
      </c>
      <c r="AQ24" s="161">
        <v>32.029000000000003</v>
      </c>
      <c r="AR24" s="161">
        <v>18.775577999999999</v>
      </c>
      <c r="AS24" s="161">
        <v>2.880312</v>
      </c>
      <c r="AT24" s="161">
        <v>9512</v>
      </c>
      <c r="AU24" s="161">
        <v>43.2</v>
      </c>
      <c r="AV24" s="161">
        <v>23.738050999999999</v>
      </c>
      <c r="AW24" s="161">
        <v>3.8657439999999998</v>
      </c>
      <c r="AX24" s="227" t="s">
        <v>732</v>
      </c>
      <c r="AY24" s="189" t="s">
        <v>258</v>
      </c>
      <c r="AZ24" s="161">
        <v>8615</v>
      </c>
      <c r="BA24" s="161">
        <v>32.18</v>
      </c>
      <c r="BB24" s="161">
        <v>18.818518000000001</v>
      </c>
      <c r="BC24" s="161">
        <v>2.8429120000000001</v>
      </c>
      <c r="BD24" s="161">
        <v>12571</v>
      </c>
      <c r="BE24" s="161">
        <v>60.024999999999999</v>
      </c>
      <c r="BF24" s="161">
        <v>33.611797000000003</v>
      </c>
      <c r="BG24" s="161">
        <v>5.5324340000000003</v>
      </c>
      <c r="BH24" s="161">
        <v>10019</v>
      </c>
      <c r="BI24" s="161">
        <v>42.62</v>
      </c>
      <c r="BJ24" s="161">
        <v>25.032205000000001</v>
      </c>
      <c r="BK24" s="161">
        <v>3.7987299999999999</v>
      </c>
      <c r="BL24" s="161">
        <v>14379</v>
      </c>
      <c r="BM24" s="161">
        <v>85.286000000000001</v>
      </c>
      <c r="BN24" s="161">
        <v>47.188298000000003</v>
      </c>
      <c r="BO24" s="161">
        <v>7.8312239999999997</v>
      </c>
      <c r="BP24" s="227" t="s">
        <v>732</v>
      </c>
      <c r="BQ24" s="189" t="s">
        <v>258</v>
      </c>
      <c r="BR24" s="161">
        <v>11080</v>
      </c>
      <c r="BS24" s="161">
        <v>54.551000000000002</v>
      </c>
      <c r="BT24" s="161">
        <v>32.324423000000003</v>
      </c>
      <c r="BU24" s="161">
        <v>4.9273100000000003</v>
      </c>
      <c r="BV24" s="161">
        <v>15843</v>
      </c>
      <c r="BW24" s="161">
        <v>106.175</v>
      </c>
      <c r="BX24" s="161">
        <v>58.622700000000002</v>
      </c>
      <c r="BY24" s="161">
        <v>9.6043920000000007</v>
      </c>
      <c r="BZ24" s="161">
        <v>13318</v>
      </c>
      <c r="CA24" s="161">
        <v>74.882000000000005</v>
      </c>
      <c r="CB24" s="161">
        <v>44.932465000000001</v>
      </c>
      <c r="CC24" s="161">
        <v>6.7357519999999997</v>
      </c>
      <c r="CD24" s="161">
        <v>20178</v>
      </c>
      <c r="CE24" s="161">
        <v>150.38800000000001</v>
      </c>
      <c r="CF24" s="161">
        <v>83.856350000000006</v>
      </c>
      <c r="CG24" s="161">
        <v>13.631424000000001</v>
      </c>
      <c r="CH24" s="227" t="s">
        <v>732</v>
      </c>
      <c r="CI24" s="189" t="s">
        <v>258</v>
      </c>
      <c r="CJ24" s="161">
        <v>13079</v>
      </c>
      <c r="CK24" s="161">
        <v>78.983999999999995</v>
      </c>
      <c r="CL24" s="161">
        <v>48.304099000000001</v>
      </c>
      <c r="CM24" s="161">
        <v>7.172148</v>
      </c>
      <c r="CN24" s="161">
        <v>20919</v>
      </c>
      <c r="CO24" s="161">
        <v>161.41200000000001</v>
      </c>
      <c r="CP24" s="161">
        <v>90.641052999999999</v>
      </c>
      <c r="CQ24" s="161">
        <v>14.491914</v>
      </c>
      <c r="CR24" s="161">
        <v>10295</v>
      </c>
      <c r="CS24" s="161">
        <v>64.268000000000001</v>
      </c>
      <c r="CT24" s="161">
        <v>39.809150000000002</v>
      </c>
      <c r="CU24" s="161">
        <v>5.8082560000000001</v>
      </c>
      <c r="CV24" s="161">
        <v>17928</v>
      </c>
      <c r="CW24" s="161">
        <v>142.38900000000001</v>
      </c>
      <c r="CX24" s="161">
        <v>81.378219999999999</v>
      </c>
      <c r="CY24" s="161">
        <v>12.815542000000001</v>
      </c>
      <c r="CZ24" s="227" t="s">
        <v>732</v>
      </c>
      <c r="DA24" s="189" t="s">
        <v>258</v>
      </c>
      <c r="DB24" s="161">
        <v>10981</v>
      </c>
      <c r="DC24" s="161">
        <v>74.228999999999999</v>
      </c>
      <c r="DD24" s="161">
        <v>45.745539999999998</v>
      </c>
      <c r="DE24" s="161">
        <v>6.6648949999999996</v>
      </c>
      <c r="DF24" s="161">
        <v>18110</v>
      </c>
      <c r="DG24" s="161">
        <v>139.91499999999999</v>
      </c>
      <c r="DH24" s="161">
        <v>82.599271000000002</v>
      </c>
      <c r="DI24" s="161">
        <v>12.731286000000001</v>
      </c>
      <c r="DJ24" s="161">
        <v>11285</v>
      </c>
      <c r="DK24" s="161">
        <v>79.405000000000001</v>
      </c>
      <c r="DL24" s="161">
        <v>49.427109000000002</v>
      </c>
      <c r="DM24" s="161">
        <v>7.1790219999999998</v>
      </c>
      <c r="DN24" s="161">
        <v>18419</v>
      </c>
      <c r="DO24" s="161">
        <v>140.386</v>
      </c>
      <c r="DP24" s="161">
        <v>84.376187999999999</v>
      </c>
      <c r="DQ24" s="161">
        <v>12.802256</v>
      </c>
      <c r="DR24" s="227" t="s">
        <v>732</v>
      </c>
      <c r="DS24" s="189" t="s">
        <v>258</v>
      </c>
      <c r="DT24" s="161">
        <v>10623</v>
      </c>
      <c r="DU24" s="161">
        <v>77.016999999999996</v>
      </c>
      <c r="DV24" s="161">
        <v>50.770879999999998</v>
      </c>
      <c r="DW24" s="161">
        <v>6.9780709999999999</v>
      </c>
      <c r="DX24" s="161">
        <v>16631</v>
      </c>
      <c r="DY24" s="161">
        <v>120.893</v>
      </c>
      <c r="DZ24" s="161">
        <v>75.076183999999998</v>
      </c>
      <c r="EA24" s="161">
        <v>11.047332000000001</v>
      </c>
      <c r="EB24" s="161">
        <v>9439</v>
      </c>
      <c r="EC24" s="161">
        <v>72.037999999999997</v>
      </c>
      <c r="ED24" s="161">
        <v>46.063581999999997</v>
      </c>
      <c r="EE24" s="161">
        <v>6.4820549999999999</v>
      </c>
      <c r="EF24" s="161">
        <v>14391</v>
      </c>
      <c r="EG24" s="161">
        <v>104.233</v>
      </c>
      <c r="EH24" s="161">
        <v>67.786446999999995</v>
      </c>
      <c r="EI24" s="161">
        <v>9.440042</v>
      </c>
      <c r="EJ24" s="227" t="s">
        <v>732</v>
      </c>
      <c r="EK24" s="189" t="s">
        <v>258</v>
      </c>
      <c r="EL24" s="161">
        <v>6116</v>
      </c>
      <c r="EM24" s="161">
        <v>46.472999999999999</v>
      </c>
      <c r="EN24" s="161">
        <v>30.542725000000001</v>
      </c>
      <c r="EO24" s="161">
        <v>4.1280910000000004</v>
      </c>
      <c r="EP24" s="161">
        <v>9042</v>
      </c>
      <c r="EQ24" s="161">
        <v>65.233999999999995</v>
      </c>
      <c r="ER24" s="161">
        <v>44.071168999999998</v>
      </c>
      <c r="ES24" s="161">
        <v>5.8522040000000004</v>
      </c>
      <c r="ET24" s="161">
        <v>3995</v>
      </c>
      <c r="EU24" s="161">
        <v>30.486000000000001</v>
      </c>
      <c r="EV24" s="161">
        <v>19.923030000000001</v>
      </c>
      <c r="EW24" s="161">
        <v>2.6775500000000001</v>
      </c>
      <c r="EX24" s="161">
        <v>5964</v>
      </c>
      <c r="EY24" s="161">
        <v>42.991999999999997</v>
      </c>
      <c r="EZ24" s="161">
        <v>29.252867999999999</v>
      </c>
      <c r="FA24" s="161">
        <v>3.7564839999999999</v>
      </c>
      <c r="FB24" s="227" t="s">
        <v>732</v>
      </c>
      <c r="FC24" s="226" t="s">
        <v>731</v>
      </c>
      <c r="FD24" s="161">
        <v>2793</v>
      </c>
      <c r="FE24" s="161">
        <v>21.097000000000001</v>
      </c>
      <c r="FF24" s="161">
        <v>13.695603999999999</v>
      </c>
      <c r="FG24" s="161">
        <v>1.857661</v>
      </c>
      <c r="FH24" s="161">
        <v>4216</v>
      </c>
      <c r="FI24" s="161">
        <v>28.367999999999999</v>
      </c>
      <c r="FJ24" s="161">
        <v>19.272786</v>
      </c>
      <c r="FK24" s="161">
        <v>2.4569519999999998</v>
      </c>
      <c r="FL24" s="161">
        <v>1603</v>
      </c>
      <c r="FM24" s="161">
        <v>11.632999999999999</v>
      </c>
      <c r="FN24" s="161">
        <v>7.6734850000000003</v>
      </c>
      <c r="FO24" s="161">
        <v>0.96745800000000004</v>
      </c>
      <c r="FP24" s="161">
        <v>2617</v>
      </c>
      <c r="FQ24" s="161">
        <v>17.562000000000001</v>
      </c>
      <c r="FR24" s="161">
        <v>11.787048</v>
      </c>
      <c r="FS24" s="161">
        <v>1.5452030000000001</v>
      </c>
      <c r="FT24" s="227" t="s">
        <v>732</v>
      </c>
    </row>
    <row r="25" spans="1:176" ht="14.85" customHeight="1">
      <c r="A25" s="226" t="s">
        <v>733</v>
      </c>
      <c r="B25" s="161">
        <v>138916</v>
      </c>
      <c r="C25" s="161">
        <v>797.303</v>
      </c>
      <c r="D25" s="161">
        <v>497.51786199999998</v>
      </c>
      <c r="E25" s="161">
        <v>70.492874999999998</v>
      </c>
      <c r="F25" s="161">
        <v>54785</v>
      </c>
      <c r="G25" s="161">
        <v>286.62799999999999</v>
      </c>
      <c r="H25" s="161">
        <v>183.57090500000001</v>
      </c>
      <c r="I25" s="161">
        <v>24.898827000000001</v>
      </c>
      <c r="J25" s="161">
        <v>84131</v>
      </c>
      <c r="K25" s="161">
        <v>510.67500000000001</v>
      </c>
      <c r="L25" s="161">
        <v>313.946957</v>
      </c>
      <c r="M25" s="161">
        <v>45.594048000000001</v>
      </c>
      <c r="N25" s="227" t="s">
        <v>734</v>
      </c>
      <c r="O25" s="189" t="s">
        <v>259</v>
      </c>
      <c r="P25" s="161">
        <v>556</v>
      </c>
      <c r="Q25" s="161">
        <v>3.0129999999999999</v>
      </c>
      <c r="R25" s="161">
        <v>1.797569</v>
      </c>
      <c r="S25" s="161">
        <v>0.14830599999999999</v>
      </c>
      <c r="T25" s="161">
        <v>467</v>
      </c>
      <c r="U25" s="161">
        <v>2.7240000000000002</v>
      </c>
      <c r="V25" s="161">
        <v>1.5606249999999999</v>
      </c>
      <c r="W25" s="161">
        <v>0.13284599999999999</v>
      </c>
      <c r="X25" s="161">
        <v>1663</v>
      </c>
      <c r="Y25" s="161">
        <v>8.234</v>
      </c>
      <c r="Z25" s="161">
        <v>4.3363040000000002</v>
      </c>
      <c r="AA25" s="161">
        <v>0.72848199999999996</v>
      </c>
      <c r="AB25" s="161">
        <v>1458</v>
      </c>
      <c r="AC25" s="161">
        <v>6.7430000000000003</v>
      </c>
      <c r="AD25" s="161">
        <v>3.4669050000000001</v>
      </c>
      <c r="AE25" s="161">
        <v>0.595364</v>
      </c>
      <c r="AF25" s="227" t="s">
        <v>734</v>
      </c>
      <c r="AG25" s="189" t="s">
        <v>259</v>
      </c>
      <c r="AH25" s="161">
        <v>2479</v>
      </c>
      <c r="AI25" s="161">
        <v>9.3580000000000005</v>
      </c>
      <c r="AJ25" s="161">
        <v>5.2467480000000002</v>
      </c>
      <c r="AK25" s="161">
        <v>0.84936</v>
      </c>
      <c r="AL25" s="161">
        <v>2299</v>
      </c>
      <c r="AM25" s="161">
        <v>9.0559999999999992</v>
      </c>
      <c r="AN25" s="161">
        <v>5.0597510000000003</v>
      </c>
      <c r="AO25" s="161">
        <v>0.82772199999999996</v>
      </c>
      <c r="AP25" s="161">
        <v>2998</v>
      </c>
      <c r="AQ25" s="161">
        <v>9.7989999999999995</v>
      </c>
      <c r="AR25" s="161">
        <v>5.8911429999999996</v>
      </c>
      <c r="AS25" s="161">
        <v>0.84194400000000003</v>
      </c>
      <c r="AT25" s="161">
        <v>3556</v>
      </c>
      <c r="AU25" s="161">
        <v>13.260999999999999</v>
      </c>
      <c r="AV25" s="161">
        <v>7.4583130000000004</v>
      </c>
      <c r="AW25" s="161">
        <v>1.16073</v>
      </c>
      <c r="AX25" s="227" t="s">
        <v>734</v>
      </c>
      <c r="AY25" s="189" t="s">
        <v>259</v>
      </c>
      <c r="AZ25" s="161">
        <v>3137</v>
      </c>
      <c r="BA25" s="161">
        <v>9.8079999999999998</v>
      </c>
      <c r="BB25" s="161">
        <v>5.9709859999999999</v>
      </c>
      <c r="BC25" s="161">
        <v>0.84966200000000003</v>
      </c>
      <c r="BD25" s="161">
        <v>4674</v>
      </c>
      <c r="BE25" s="161">
        <v>18.611999999999998</v>
      </c>
      <c r="BF25" s="161">
        <v>10.686806000000001</v>
      </c>
      <c r="BG25" s="161">
        <v>1.703946</v>
      </c>
      <c r="BH25" s="161">
        <v>3601</v>
      </c>
      <c r="BI25" s="161">
        <v>13.256</v>
      </c>
      <c r="BJ25" s="161">
        <v>8.1492050000000003</v>
      </c>
      <c r="BK25" s="161">
        <v>1.134574</v>
      </c>
      <c r="BL25" s="161">
        <v>5128</v>
      </c>
      <c r="BM25" s="161">
        <v>25.466999999999999</v>
      </c>
      <c r="BN25" s="161">
        <v>14.408188000000001</v>
      </c>
      <c r="BO25" s="161">
        <v>2.3136619999999999</v>
      </c>
      <c r="BP25" s="227" t="s">
        <v>734</v>
      </c>
      <c r="BQ25" s="189" t="s">
        <v>259</v>
      </c>
      <c r="BR25" s="161">
        <v>3852</v>
      </c>
      <c r="BS25" s="161">
        <v>15.329000000000001</v>
      </c>
      <c r="BT25" s="161">
        <v>9.5612239999999993</v>
      </c>
      <c r="BU25" s="161">
        <v>1.3613280000000001</v>
      </c>
      <c r="BV25" s="161">
        <v>5528</v>
      </c>
      <c r="BW25" s="161">
        <v>30.742000000000001</v>
      </c>
      <c r="BX25" s="161">
        <v>17.471955999999999</v>
      </c>
      <c r="BY25" s="161">
        <v>2.7852600000000001</v>
      </c>
      <c r="BZ25" s="161">
        <v>4395</v>
      </c>
      <c r="CA25" s="161">
        <v>20.524999999999999</v>
      </c>
      <c r="CB25" s="161">
        <v>13.067785000000001</v>
      </c>
      <c r="CC25" s="161">
        <v>1.7932699999999999</v>
      </c>
      <c r="CD25" s="161">
        <v>7067</v>
      </c>
      <c r="CE25" s="161">
        <v>42.72</v>
      </c>
      <c r="CF25" s="161">
        <v>24.643621</v>
      </c>
      <c r="CG25" s="161">
        <v>3.8366500000000001</v>
      </c>
      <c r="CH25" s="227" t="s">
        <v>734</v>
      </c>
      <c r="CI25" s="189" t="s">
        <v>259</v>
      </c>
      <c r="CJ25" s="161">
        <v>4506</v>
      </c>
      <c r="CK25" s="161">
        <v>22.667999999999999</v>
      </c>
      <c r="CL25" s="161">
        <v>14.706453</v>
      </c>
      <c r="CM25" s="161">
        <v>2.0113979999999998</v>
      </c>
      <c r="CN25" s="161">
        <v>7425</v>
      </c>
      <c r="CO25" s="161">
        <v>50.313000000000002</v>
      </c>
      <c r="CP25" s="161">
        <v>29.657031</v>
      </c>
      <c r="CQ25" s="161">
        <v>4.499104</v>
      </c>
      <c r="CR25" s="161">
        <v>3872</v>
      </c>
      <c r="CS25" s="161">
        <v>21.507000000000001</v>
      </c>
      <c r="CT25" s="161">
        <v>14.342594</v>
      </c>
      <c r="CU25" s="161">
        <v>1.8976360000000001</v>
      </c>
      <c r="CV25" s="161">
        <v>6980</v>
      </c>
      <c r="CW25" s="161">
        <v>48.36</v>
      </c>
      <c r="CX25" s="161">
        <v>28.809156999999999</v>
      </c>
      <c r="CY25" s="161">
        <v>4.3908519999999998</v>
      </c>
      <c r="CZ25" s="227" t="s">
        <v>734</v>
      </c>
      <c r="DA25" s="189" t="s">
        <v>259</v>
      </c>
      <c r="DB25" s="161">
        <v>4214</v>
      </c>
      <c r="DC25" s="161">
        <v>24.64</v>
      </c>
      <c r="DD25" s="161">
        <v>15.943474</v>
      </c>
      <c r="DE25" s="161">
        <v>2.2100879999999998</v>
      </c>
      <c r="DF25" s="161">
        <v>7818</v>
      </c>
      <c r="DG25" s="161">
        <v>54.651000000000003</v>
      </c>
      <c r="DH25" s="161">
        <v>33.899338</v>
      </c>
      <c r="DI25" s="161">
        <v>5.0479760000000002</v>
      </c>
      <c r="DJ25" s="161">
        <v>4428</v>
      </c>
      <c r="DK25" s="161">
        <v>27.013000000000002</v>
      </c>
      <c r="DL25" s="161">
        <v>17.993663999999999</v>
      </c>
      <c r="DM25" s="161">
        <v>2.3800520000000001</v>
      </c>
      <c r="DN25" s="161">
        <v>7927</v>
      </c>
      <c r="DO25" s="161">
        <v>52.529000000000003</v>
      </c>
      <c r="DP25" s="161">
        <v>33.164746999999998</v>
      </c>
      <c r="DQ25" s="161">
        <v>4.8143459999999996</v>
      </c>
      <c r="DR25" s="227" t="s">
        <v>734</v>
      </c>
      <c r="DS25" s="189" t="s">
        <v>259</v>
      </c>
      <c r="DT25" s="161">
        <v>4248</v>
      </c>
      <c r="DU25" s="161">
        <v>26.745999999999999</v>
      </c>
      <c r="DV25" s="161">
        <v>17.485140000000001</v>
      </c>
      <c r="DW25" s="161">
        <v>2.3476940000000002</v>
      </c>
      <c r="DX25" s="161">
        <v>7053</v>
      </c>
      <c r="DY25" s="161">
        <v>44.851999999999997</v>
      </c>
      <c r="DZ25" s="161">
        <v>28.340810999999999</v>
      </c>
      <c r="EA25" s="161">
        <v>4.0485959999999999</v>
      </c>
      <c r="EB25" s="161">
        <v>4030</v>
      </c>
      <c r="EC25" s="161">
        <v>27.318999999999999</v>
      </c>
      <c r="ED25" s="161">
        <v>18.001304000000001</v>
      </c>
      <c r="EE25" s="161">
        <v>2.3220719999999999</v>
      </c>
      <c r="EF25" s="161">
        <v>6374</v>
      </c>
      <c r="EG25" s="161">
        <v>42.250999999999998</v>
      </c>
      <c r="EH25" s="161">
        <v>27.79787</v>
      </c>
      <c r="EI25" s="161">
        <v>3.760122</v>
      </c>
      <c r="EJ25" s="227" t="s">
        <v>734</v>
      </c>
      <c r="EK25" s="189" t="s">
        <v>259</v>
      </c>
      <c r="EL25" s="161">
        <v>2696</v>
      </c>
      <c r="EM25" s="161">
        <v>18.725999999999999</v>
      </c>
      <c r="EN25" s="161">
        <v>12.115523</v>
      </c>
      <c r="EO25" s="161">
        <v>1.5781959999999999</v>
      </c>
      <c r="EP25" s="161">
        <v>4231</v>
      </c>
      <c r="EQ25" s="161">
        <v>28.231999999999999</v>
      </c>
      <c r="ER25" s="161">
        <v>19.542460999999999</v>
      </c>
      <c r="ES25" s="161">
        <v>2.3776199999999998</v>
      </c>
      <c r="ET25" s="161">
        <v>1861</v>
      </c>
      <c r="EU25" s="161">
        <v>13.047000000000001</v>
      </c>
      <c r="EV25" s="161">
        <v>8.7792060000000003</v>
      </c>
      <c r="EW25" s="161">
        <v>1.127991</v>
      </c>
      <c r="EX25" s="161">
        <v>2844</v>
      </c>
      <c r="EY25" s="161">
        <v>18.529</v>
      </c>
      <c r="EZ25" s="161">
        <v>13.047992000000001</v>
      </c>
      <c r="FA25" s="161">
        <v>1.5099180000000001</v>
      </c>
      <c r="FB25" s="227" t="s">
        <v>734</v>
      </c>
      <c r="FC25" s="226" t="s">
        <v>733</v>
      </c>
      <c r="FD25" s="161">
        <v>1373</v>
      </c>
      <c r="FE25" s="161">
        <v>9.3239999999999998</v>
      </c>
      <c r="FF25" s="161">
        <v>6.0369780000000004</v>
      </c>
      <c r="FG25" s="161">
        <v>0.83311599999999997</v>
      </c>
      <c r="FH25" s="161">
        <v>2050</v>
      </c>
      <c r="FI25" s="161">
        <v>13.356</v>
      </c>
      <c r="FJ25" s="161">
        <v>9.1623420000000007</v>
      </c>
      <c r="FK25" s="161">
        <v>1.091666</v>
      </c>
      <c r="FL25" s="161">
        <v>876</v>
      </c>
      <c r="FM25" s="161">
        <v>6.3159999999999998</v>
      </c>
      <c r="FN25" s="161">
        <v>4.1456049999999998</v>
      </c>
      <c r="FO25" s="161">
        <v>0.48365799999999998</v>
      </c>
      <c r="FP25" s="161">
        <v>1252</v>
      </c>
      <c r="FQ25" s="161">
        <v>8.2769999999999992</v>
      </c>
      <c r="FR25" s="161">
        <v>5.7690429999999999</v>
      </c>
      <c r="FS25" s="161">
        <v>0.69766799999999995</v>
      </c>
      <c r="FT25" s="227" t="s">
        <v>734</v>
      </c>
    </row>
    <row r="26" spans="1:176" ht="14.85" customHeight="1">
      <c r="A26" s="224" t="s">
        <v>132</v>
      </c>
      <c r="B26" s="160">
        <v>855993</v>
      </c>
      <c r="C26" s="160">
        <v>5415.1419999999998</v>
      </c>
      <c r="D26" s="160">
        <v>3556.4971220000002</v>
      </c>
      <c r="E26" s="160">
        <v>522.70933000000002</v>
      </c>
      <c r="F26" s="160">
        <v>338813</v>
      </c>
      <c r="G26" s="160">
        <v>1995.8219999999999</v>
      </c>
      <c r="H26" s="160">
        <v>1358.9431219999999</v>
      </c>
      <c r="I26" s="160">
        <v>192.20024900000001</v>
      </c>
      <c r="J26" s="160">
        <v>517180</v>
      </c>
      <c r="K26" s="160">
        <v>3419.32</v>
      </c>
      <c r="L26" s="160">
        <v>2197.5540000000001</v>
      </c>
      <c r="M26" s="160">
        <v>330.50908099999998</v>
      </c>
      <c r="N26" s="225" t="s">
        <v>289</v>
      </c>
      <c r="O26" s="186" t="s">
        <v>274</v>
      </c>
      <c r="P26" s="160">
        <v>4127</v>
      </c>
      <c r="Q26" s="160">
        <v>23.782</v>
      </c>
      <c r="R26" s="160">
        <v>14.685473999999999</v>
      </c>
      <c r="S26" s="160">
        <v>1.362104</v>
      </c>
      <c r="T26" s="160">
        <v>3479</v>
      </c>
      <c r="U26" s="160">
        <v>19.228999999999999</v>
      </c>
      <c r="V26" s="160">
        <v>11.743157</v>
      </c>
      <c r="W26" s="160">
        <v>1.032162</v>
      </c>
      <c r="X26" s="160">
        <v>12288</v>
      </c>
      <c r="Y26" s="160">
        <v>71.087000000000003</v>
      </c>
      <c r="Z26" s="160">
        <v>38.579183</v>
      </c>
      <c r="AA26" s="160">
        <v>6.7523099999999996</v>
      </c>
      <c r="AB26" s="160">
        <v>10359</v>
      </c>
      <c r="AC26" s="160">
        <v>55.156999999999996</v>
      </c>
      <c r="AD26" s="160">
        <v>29.703082999999999</v>
      </c>
      <c r="AE26" s="160">
        <v>5.1635359999999997</v>
      </c>
      <c r="AF26" s="225" t="s">
        <v>289</v>
      </c>
      <c r="AG26" s="186" t="s">
        <v>274</v>
      </c>
      <c r="AH26" s="160">
        <v>15568</v>
      </c>
      <c r="AI26" s="160">
        <v>71.790999999999997</v>
      </c>
      <c r="AJ26" s="160">
        <v>41.098458000000001</v>
      </c>
      <c r="AK26" s="160">
        <v>7.0380739999999999</v>
      </c>
      <c r="AL26" s="160">
        <v>14898</v>
      </c>
      <c r="AM26" s="160">
        <v>67.900000000000006</v>
      </c>
      <c r="AN26" s="160">
        <v>37.898781999999997</v>
      </c>
      <c r="AO26" s="160">
        <v>6.5247019999999996</v>
      </c>
      <c r="AP26" s="160">
        <v>16539</v>
      </c>
      <c r="AQ26" s="160">
        <v>65.040999999999997</v>
      </c>
      <c r="AR26" s="160">
        <v>39.177231999999997</v>
      </c>
      <c r="AS26" s="160">
        <v>6.2042900000000003</v>
      </c>
      <c r="AT26" s="160">
        <v>21330</v>
      </c>
      <c r="AU26" s="160">
        <v>91.704999999999998</v>
      </c>
      <c r="AV26" s="160">
        <v>52.511589000000001</v>
      </c>
      <c r="AW26" s="160">
        <v>8.6815999999999995</v>
      </c>
      <c r="AX26" s="225" t="s">
        <v>289</v>
      </c>
      <c r="AY26" s="186" t="s">
        <v>274</v>
      </c>
      <c r="AZ26" s="160">
        <v>21584</v>
      </c>
      <c r="BA26" s="160">
        <v>74.516999999999996</v>
      </c>
      <c r="BB26" s="160">
        <v>47.292682999999997</v>
      </c>
      <c r="BC26" s="160">
        <v>7.0670820000000001</v>
      </c>
      <c r="BD26" s="160">
        <v>33205</v>
      </c>
      <c r="BE26" s="160">
        <v>146.494</v>
      </c>
      <c r="BF26" s="160">
        <v>84.956327999999999</v>
      </c>
      <c r="BG26" s="160">
        <v>14.168252000000001</v>
      </c>
      <c r="BH26" s="160">
        <v>22146</v>
      </c>
      <c r="BI26" s="160">
        <v>88.915000000000006</v>
      </c>
      <c r="BJ26" s="160">
        <v>55.511743000000003</v>
      </c>
      <c r="BK26" s="160">
        <v>8.4805119999999992</v>
      </c>
      <c r="BL26" s="160">
        <v>35700</v>
      </c>
      <c r="BM26" s="160">
        <v>197.27</v>
      </c>
      <c r="BN26" s="160">
        <v>113.237973</v>
      </c>
      <c r="BO26" s="160">
        <v>19.180627999999999</v>
      </c>
      <c r="BP26" s="225" t="s">
        <v>289</v>
      </c>
      <c r="BQ26" s="186" t="s">
        <v>274</v>
      </c>
      <c r="BR26" s="160">
        <v>24450</v>
      </c>
      <c r="BS26" s="160">
        <v>115.203</v>
      </c>
      <c r="BT26" s="160">
        <v>72.765500000000003</v>
      </c>
      <c r="BU26" s="160">
        <v>10.990743999999999</v>
      </c>
      <c r="BV26" s="160">
        <v>38458</v>
      </c>
      <c r="BW26" s="160">
        <v>244.21199999999999</v>
      </c>
      <c r="BX26" s="160">
        <v>141.63847699999999</v>
      </c>
      <c r="BY26" s="160">
        <v>23.504581999999999</v>
      </c>
      <c r="BZ26" s="160">
        <v>29085</v>
      </c>
      <c r="CA26" s="160">
        <v>153.845</v>
      </c>
      <c r="CB26" s="160">
        <v>100.222567</v>
      </c>
      <c r="CC26" s="160">
        <v>14.710509999999999</v>
      </c>
      <c r="CD26" s="160">
        <v>47462</v>
      </c>
      <c r="CE26" s="160">
        <v>325.40600000000001</v>
      </c>
      <c r="CF26" s="160">
        <v>192.45127199999999</v>
      </c>
      <c r="CG26" s="160">
        <v>31.220289999999999</v>
      </c>
      <c r="CH26" s="225" t="s">
        <v>289</v>
      </c>
      <c r="CI26" s="186" t="s">
        <v>274</v>
      </c>
      <c r="CJ26" s="160">
        <v>29663</v>
      </c>
      <c r="CK26" s="160">
        <v>172.23</v>
      </c>
      <c r="CL26" s="160">
        <v>113.836134</v>
      </c>
      <c r="CM26" s="160">
        <v>16.637549</v>
      </c>
      <c r="CN26" s="160">
        <v>49564</v>
      </c>
      <c r="CO26" s="160">
        <v>361.22300000000001</v>
      </c>
      <c r="CP26" s="160">
        <v>218.18472700000001</v>
      </c>
      <c r="CQ26" s="160">
        <v>34.812736999999998</v>
      </c>
      <c r="CR26" s="160">
        <v>24360</v>
      </c>
      <c r="CS26" s="160">
        <v>148.71899999999999</v>
      </c>
      <c r="CT26" s="160">
        <v>101.32588</v>
      </c>
      <c r="CU26" s="160">
        <v>14.34774</v>
      </c>
      <c r="CV26" s="160">
        <v>44474</v>
      </c>
      <c r="CW26" s="160">
        <v>330.774</v>
      </c>
      <c r="CX26" s="160">
        <v>206.49837199999999</v>
      </c>
      <c r="CY26" s="160">
        <v>31.638766</v>
      </c>
      <c r="CZ26" s="225" t="s">
        <v>289</v>
      </c>
      <c r="DA26" s="186" t="s">
        <v>274</v>
      </c>
      <c r="DB26" s="160">
        <v>26541</v>
      </c>
      <c r="DC26" s="160">
        <v>177.28399999999999</v>
      </c>
      <c r="DD26" s="160">
        <v>123.786293</v>
      </c>
      <c r="DE26" s="160">
        <v>17.161771000000002</v>
      </c>
      <c r="DF26" s="160">
        <v>46507</v>
      </c>
      <c r="DG26" s="160">
        <v>349.88200000000001</v>
      </c>
      <c r="DH26" s="160">
        <v>227.57449099999999</v>
      </c>
      <c r="DI26" s="160">
        <v>34.044933999999998</v>
      </c>
      <c r="DJ26" s="160">
        <v>27494</v>
      </c>
      <c r="DK26" s="160">
        <v>193.446</v>
      </c>
      <c r="DL26" s="160">
        <v>137.64191</v>
      </c>
      <c r="DM26" s="160">
        <v>18.804525999999999</v>
      </c>
      <c r="DN26" s="160">
        <v>44687</v>
      </c>
      <c r="DO26" s="160">
        <v>326.553</v>
      </c>
      <c r="DP26" s="160">
        <v>220.752523</v>
      </c>
      <c r="DQ26" s="160">
        <v>32.078809</v>
      </c>
      <c r="DR26" s="225" t="s">
        <v>289</v>
      </c>
      <c r="DS26" s="186" t="s">
        <v>274</v>
      </c>
      <c r="DT26" s="160">
        <v>25520</v>
      </c>
      <c r="DU26" s="160">
        <v>185.119</v>
      </c>
      <c r="DV26" s="160">
        <v>132.27954399999999</v>
      </c>
      <c r="DW26" s="160">
        <v>18.086558</v>
      </c>
      <c r="DX26" s="160">
        <v>39433</v>
      </c>
      <c r="DY26" s="160">
        <v>281.97800000000001</v>
      </c>
      <c r="DZ26" s="160">
        <v>196.59262799999999</v>
      </c>
      <c r="EA26" s="160">
        <v>27.900974999999999</v>
      </c>
      <c r="EB26" s="160">
        <v>23258</v>
      </c>
      <c r="EC26" s="160">
        <v>178.58</v>
      </c>
      <c r="ED26" s="160">
        <v>130.39174199999999</v>
      </c>
      <c r="EE26" s="160">
        <v>17.289629000000001</v>
      </c>
      <c r="EF26" s="160">
        <v>34801</v>
      </c>
      <c r="EG26" s="160">
        <v>247.69300000000001</v>
      </c>
      <c r="EH26" s="160">
        <v>178.33539999999999</v>
      </c>
      <c r="EI26" s="160">
        <v>24.405211000000001</v>
      </c>
      <c r="EJ26" s="225" t="s">
        <v>289</v>
      </c>
      <c r="EK26" s="186" t="s">
        <v>274</v>
      </c>
      <c r="EL26" s="160">
        <v>15124</v>
      </c>
      <c r="EM26" s="160">
        <v>119.52</v>
      </c>
      <c r="EN26" s="160">
        <v>89.338652999999994</v>
      </c>
      <c r="EO26" s="160">
        <v>11.754877</v>
      </c>
      <c r="EP26" s="160">
        <v>22103</v>
      </c>
      <c r="EQ26" s="160">
        <v>159.262</v>
      </c>
      <c r="ER26" s="160">
        <v>118.96485</v>
      </c>
      <c r="ES26" s="160">
        <v>15.529798</v>
      </c>
      <c r="ET26" s="160">
        <v>9876</v>
      </c>
      <c r="EU26" s="160">
        <v>73.882999999999996</v>
      </c>
      <c r="EV26" s="160">
        <v>57.088228000000001</v>
      </c>
      <c r="EW26" s="160">
        <v>7.5845250000000002</v>
      </c>
      <c r="EX26" s="160">
        <v>14802</v>
      </c>
      <c r="EY26" s="160">
        <v>104.496</v>
      </c>
      <c r="EZ26" s="160">
        <v>81.050674999999998</v>
      </c>
      <c r="FA26" s="160">
        <v>10.045748</v>
      </c>
      <c r="FB26" s="225" t="s">
        <v>289</v>
      </c>
      <c r="FC26" s="224" t="s">
        <v>132</v>
      </c>
      <c r="FD26" s="160">
        <v>6832</v>
      </c>
      <c r="FE26" s="160">
        <v>51.15</v>
      </c>
      <c r="FF26" s="160">
        <v>38.812206000000003</v>
      </c>
      <c r="FG26" s="160">
        <v>5.2043080000000002</v>
      </c>
      <c r="FH26" s="160">
        <v>9918</v>
      </c>
      <c r="FI26" s="160">
        <v>69.614000000000004</v>
      </c>
      <c r="FJ26" s="160">
        <v>54.086210999999999</v>
      </c>
      <c r="FK26" s="160">
        <v>6.6747969999999999</v>
      </c>
      <c r="FL26" s="160">
        <v>4358</v>
      </c>
      <c r="FM26" s="160">
        <v>31.71</v>
      </c>
      <c r="FN26" s="160">
        <v>25.109691999999999</v>
      </c>
      <c r="FO26" s="160">
        <v>2.7231399999999999</v>
      </c>
      <c r="FP26" s="160">
        <v>6000</v>
      </c>
      <c r="FQ26" s="160">
        <v>40.472000000000001</v>
      </c>
      <c r="FR26" s="160">
        <v>31.373462</v>
      </c>
      <c r="FS26" s="160">
        <v>3.901554</v>
      </c>
      <c r="FT26" s="225" t="s">
        <v>289</v>
      </c>
    </row>
    <row r="27" spans="1:176" ht="14.85" customHeight="1">
      <c r="A27" s="226" t="s">
        <v>275</v>
      </c>
      <c r="B27" s="161">
        <v>508750</v>
      </c>
      <c r="C27" s="161">
        <v>3312.3330000000001</v>
      </c>
      <c r="D27" s="161">
        <v>2110.7428289999998</v>
      </c>
      <c r="E27" s="161">
        <v>316.86903000000001</v>
      </c>
      <c r="F27" s="161">
        <v>200696</v>
      </c>
      <c r="G27" s="161">
        <v>1214.816</v>
      </c>
      <c r="H27" s="161">
        <v>801.68948</v>
      </c>
      <c r="I27" s="161">
        <v>115.845822</v>
      </c>
      <c r="J27" s="161">
        <v>308054</v>
      </c>
      <c r="K27" s="161">
        <v>2097.5169999999998</v>
      </c>
      <c r="L27" s="161">
        <v>1309.053349</v>
      </c>
      <c r="M27" s="161">
        <v>201.02320800000001</v>
      </c>
      <c r="N27" s="227" t="s">
        <v>223</v>
      </c>
      <c r="O27" s="189" t="s">
        <v>325</v>
      </c>
      <c r="P27" s="161">
        <v>2515</v>
      </c>
      <c r="Q27" s="161">
        <v>14.441000000000001</v>
      </c>
      <c r="R27" s="161">
        <v>8.7109170000000002</v>
      </c>
      <c r="S27" s="161">
        <v>0.83397399999999999</v>
      </c>
      <c r="T27" s="161">
        <v>2120</v>
      </c>
      <c r="U27" s="161">
        <v>11.484</v>
      </c>
      <c r="V27" s="161">
        <v>6.928096</v>
      </c>
      <c r="W27" s="161">
        <v>0.61259399999999997</v>
      </c>
      <c r="X27" s="161">
        <v>7555</v>
      </c>
      <c r="Y27" s="161">
        <v>43.424999999999997</v>
      </c>
      <c r="Z27" s="161">
        <v>23.061264000000001</v>
      </c>
      <c r="AA27" s="161">
        <v>4.1572800000000001</v>
      </c>
      <c r="AB27" s="161">
        <v>6403</v>
      </c>
      <c r="AC27" s="161">
        <v>34.442</v>
      </c>
      <c r="AD27" s="161">
        <v>18.187214999999998</v>
      </c>
      <c r="AE27" s="161">
        <v>3.260742</v>
      </c>
      <c r="AF27" s="227" t="s">
        <v>223</v>
      </c>
      <c r="AG27" s="189" t="s">
        <v>325</v>
      </c>
      <c r="AH27" s="161">
        <v>9031</v>
      </c>
      <c r="AI27" s="161">
        <v>43.322000000000003</v>
      </c>
      <c r="AJ27" s="161">
        <v>24.251204999999999</v>
      </c>
      <c r="AK27" s="161">
        <v>4.271674</v>
      </c>
      <c r="AL27" s="161">
        <v>8545</v>
      </c>
      <c r="AM27" s="161">
        <v>40.57</v>
      </c>
      <c r="AN27" s="161">
        <v>22.366188000000001</v>
      </c>
      <c r="AO27" s="161">
        <v>3.9363920000000001</v>
      </c>
      <c r="AP27" s="161">
        <v>8825</v>
      </c>
      <c r="AQ27" s="161">
        <v>35.460999999999999</v>
      </c>
      <c r="AR27" s="161">
        <v>20.876270999999999</v>
      </c>
      <c r="AS27" s="161">
        <v>3.4071560000000001</v>
      </c>
      <c r="AT27" s="161">
        <v>11628</v>
      </c>
      <c r="AU27" s="161">
        <v>50.186</v>
      </c>
      <c r="AV27" s="161">
        <v>28.360703999999998</v>
      </c>
      <c r="AW27" s="161">
        <v>4.7906240000000002</v>
      </c>
      <c r="AX27" s="227" t="s">
        <v>223</v>
      </c>
      <c r="AY27" s="189" t="s">
        <v>325</v>
      </c>
      <c r="AZ27" s="161">
        <v>12066</v>
      </c>
      <c r="BA27" s="161">
        <v>44.180999999999997</v>
      </c>
      <c r="BB27" s="161">
        <v>27.368808000000001</v>
      </c>
      <c r="BC27" s="161">
        <v>4.2344400000000002</v>
      </c>
      <c r="BD27" s="161">
        <v>19690</v>
      </c>
      <c r="BE27" s="161">
        <v>89.269000000000005</v>
      </c>
      <c r="BF27" s="161">
        <v>51.102291999999998</v>
      </c>
      <c r="BG27" s="161">
        <v>8.6195260000000005</v>
      </c>
      <c r="BH27" s="161">
        <v>13900</v>
      </c>
      <c r="BI27" s="161">
        <v>57.137</v>
      </c>
      <c r="BJ27" s="161">
        <v>35.077356999999999</v>
      </c>
      <c r="BK27" s="161">
        <v>5.4661860000000004</v>
      </c>
      <c r="BL27" s="161">
        <v>22487</v>
      </c>
      <c r="BM27" s="161">
        <v>126.38200000000001</v>
      </c>
      <c r="BN27" s="161">
        <v>71.439430000000002</v>
      </c>
      <c r="BO27" s="161">
        <v>12.285208000000001</v>
      </c>
      <c r="BP27" s="227" t="s">
        <v>223</v>
      </c>
      <c r="BQ27" s="189" t="s">
        <v>325</v>
      </c>
      <c r="BR27" s="161">
        <v>15674</v>
      </c>
      <c r="BS27" s="161">
        <v>75.992999999999995</v>
      </c>
      <c r="BT27" s="161">
        <v>47.403283000000002</v>
      </c>
      <c r="BU27" s="161">
        <v>7.2725580000000001</v>
      </c>
      <c r="BV27" s="161">
        <v>24576</v>
      </c>
      <c r="BW27" s="161">
        <v>160.88</v>
      </c>
      <c r="BX27" s="161">
        <v>92.466847999999999</v>
      </c>
      <c r="BY27" s="161">
        <v>15.494494</v>
      </c>
      <c r="BZ27" s="161">
        <v>18669</v>
      </c>
      <c r="CA27" s="161">
        <v>101.476</v>
      </c>
      <c r="CB27" s="161">
        <v>65.127840000000006</v>
      </c>
      <c r="CC27" s="161">
        <v>9.7365739999999992</v>
      </c>
      <c r="CD27" s="161">
        <v>29706</v>
      </c>
      <c r="CE27" s="161">
        <v>209.66200000000001</v>
      </c>
      <c r="CF27" s="161">
        <v>122.514538</v>
      </c>
      <c r="CG27" s="161">
        <v>20.222985999999999</v>
      </c>
      <c r="CH27" s="227" t="s">
        <v>223</v>
      </c>
      <c r="CI27" s="189" t="s">
        <v>325</v>
      </c>
      <c r="CJ27" s="161">
        <v>18648</v>
      </c>
      <c r="CK27" s="161">
        <v>110.43</v>
      </c>
      <c r="CL27" s="161">
        <v>71.387506999999999</v>
      </c>
      <c r="CM27" s="161">
        <v>10.696180999999999</v>
      </c>
      <c r="CN27" s="161">
        <v>30063</v>
      </c>
      <c r="CO27" s="161">
        <v>224.86</v>
      </c>
      <c r="CP27" s="161">
        <v>134.07360499999999</v>
      </c>
      <c r="CQ27" s="161">
        <v>21.790382999999999</v>
      </c>
      <c r="CR27" s="161">
        <v>14538</v>
      </c>
      <c r="CS27" s="161">
        <v>92.575000000000003</v>
      </c>
      <c r="CT27" s="161">
        <v>60.985692999999998</v>
      </c>
      <c r="CU27" s="161">
        <v>8.929392</v>
      </c>
      <c r="CV27" s="161">
        <v>26690</v>
      </c>
      <c r="CW27" s="161">
        <v>203.70400000000001</v>
      </c>
      <c r="CX27" s="161">
        <v>123.87264999999999</v>
      </c>
      <c r="CY27" s="161">
        <v>19.489916000000001</v>
      </c>
      <c r="CZ27" s="227" t="s">
        <v>223</v>
      </c>
      <c r="DA27" s="189" t="s">
        <v>325</v>
      </c>
      <c r="DB27" s="161">
        <v>15610</v>
      </c>
      <c r="DC27" s="161">
        <v>108.325</v>
      </c>
      <c r="DD27" s="161">
        <v>72.899535</v>
      </c>
      <c r="DE27" s="161">
        <v>10.439088999999999</v>
      </c>
      <c r="DF27" s="161">
        <v>27876</v>
      </c>
      <c r="DG27" s="161">
        <v>218.44499999999999</v>
      </c>
      <c r="DH27" s="161">
        <v>137.42939899999999</v>
      </c>
      <c r="DI27" s="161">
        <v>21.199211999999999</v>
      </c>
      <c r="DJ27" s="161">
        <v>16150</v>
      </c>
      <c r="DK27" s="161">
        <v>119.149</v>
      </c>
      <c r="DL27" s="161">
        <v>82.295535999999998</v>
      </c>
      <c r="DM27" s="161">
        <v>11.502179999999999</v>
      </c>
      <c r="DN27" s="161">
        <v>26786</v>
      </c>
      <c r="DO27" s="161">
        <v>201.57400000000001</v>
      </c>
      <c r="DP27" s="161">
        <v>132.283175</v>
      </c>
      <c r="DQ27" s="161">
        <v>19.638059999999999</v>
      </c>
      <c r="DR27" s="227" t="s">
        <v>223</v>
      </c>
      <c r="DS27" s="189" t="s">
        <v>325</v>
      </c>
      <c r="DT27" s="161">
        <v>15101</v>
      </c>
      <c r="DU27" s="161">
        <v>113.142</v>
      </c>
      <c r="DV27" s="161">
        <v>78.727002999999996</v>
      </c>
      <c r="DW27" s="161">
        <v>10.946918</v>
      </c>
      <c r="DX27" s="161">
        <v>23334</v>
      </c>
      <c r="DY27" s="161">
        <v>171.51900000000001</v>
      </c>
      <c r="DZ27" s="161">
        <v>115.490824</v>
      </c>
      <c r="EA27" s="161">
        <v>16.674234999999999</v>
      </c>
      <c r="EB27" s="161">
        <v>13262</v>
      </c>
      <c r="EC27" s="161">
        <v>105.60599999999999</v>
      </c>
      <c r="ED27" s="161">
        <v>74.789469999999994</v>
      </c>
      <c r="EE27" s="161">
        <v>9.8588240000000003</v>
      </c>
      <c r="EF27" s="161">
        <v>19969</v>
      </c>
      <c r="EG27" s="161">
        <v>148.19900000000001</v>
      </c>
      <c r="EH27" s="161">
        <v>102.075986</v>
      </c>
      <c r="EI27" s="161">
        <v>14.140998</v>
      </c>
      <c r="EJ27" s="227" t="s">
        <v>223</v>
      </c>
      <c r="EK27" s="189" t="s">
        <v>325</v>
      </c>
      <c r="EL27" s="161">
        <v>8290</v>
      </c>
      <c r="EM27" s="161">
        <v>66.691999999999993</v>
      </c>
      <c r="EN27" s="161">
        <v>47.922426000000002</v>
      </c>
      <c r="EO27" s="161">
        <v>6.2911089999999996</v>
      </c>
      <c r="EP27" s="161">
        <v>12244</v>
      </c>
      <c r="EQ27" s="161">
        <v>90.802000000000007</v>
      </c>
      <c r="ER27" s="161">
        <v>64.959933000000007</v>
      </c>
      <c r="ES27" s="161">
        <v>8.4078520000000001</v>
      </c>
      <c r="ET27" s="161">
        <v>5076</v>
      </c>
      <c r="EU27" s="161">
        <v>39.703000000000003</v>
      </c>
      <c r="EV27" s="161">
        <v>28.594314000000001</v>
      </c>
      <c r="EW27" s="161">
        <v>3.8219669999999999</v>
      </c>
      <c r="EX27" s="161">
        <v>7775</v>
      </c>
      <c r="EY27" s="161">
        <v>56.542999999999999</v>
      </c>
      <c r="EZ27" s="161">
        <v>41.771250000000002</v>
      </c>
      <c r="FA27" s="161">
        <v>5.1361730000000003</v>
      </c>
      <c r="FB27" s="227" t="s">
        <v>223</v>
      </c>
      <c r="FC27" s="226" t="s">
        <v>275</v>
      </c>
      <c r="FD27" s="161">
        <v>3469</v>
      </c>
      <c r="FE27" s="161">
        <v>27.361999999999998</v>
      </c>
      <c r="FF27" s="161">
        <v>19.723875</v>
      </c>
      <c r="FG27" s="161">
        <v>2.6840109999999999</v>
      </c>
      <c r="FH27" s="161">
        <v>5093</v>
      </c>
      <c r="FI27" s="161">
        <v>37.271000000000001</v>
      </c>
      <c r="FJ27" s="161">
        <v>27.579552</v>
      </c>
      <c r="FK27" s="161">
        <v>3.3398240000000001</v>
      </c>
      <c r="FL27" s="161">
        <v>2317</v>
      </c>
      <c r="FM27" s="161">
        <v>16.396000000000001</v>
      </c>
      <c r="FN27" s="161">
        <v>12.487176</v>
      </c>
      <c r="FO27" s="161">
        <v>1.2963089999999999</v>
      </c>
      <c r="FP27" s="161">
        <v>3069</v>
      </c>
      <c r="FQ27" s="161">
        <v>21.725000000000001</v>
      </c>
      <c r="FR27" s="161">
        <v>16.151664</v>
      </c>
      <c r="FS27" s="161">
        <v>1.983989</v>
      </c>
      <c r="FT27" s="227" t="s">
        <v>223</v>
      </c>
    </row>
    <row r="28" spans="1:176" ht="14.85" customHeight="1">
      <c r="A28" s="226" t="s">
        <v>735</v>
      </c>
      <c r="B28" s="161">
        <v>117897</v>
      </c>
      <c r="C28" s="161">
        <v>677.37900000000002</v>
      </c>
      <c r="D28" s="161">
        <v>479.80516699999998</v>
      </c>
      <c r="E28" s="161">
        <v>65.381235000000004</v>
      </c>
      <c r="F28" s="161">
        <v>44882</v>
      </c>
      <c r="G28" s="161">
        <v>245.43899999999999</v>
      </c>
      <c r="H28" s="161">
        <v>179.82323700000001</v>
      </c>
      <c r="I28" s="161">
        <v>23.499386999999999</v>
      </c>
      <c r="J28" s="161">
        <v>73015</v>
      </c>
      <c r="K28" s="161">
        <v>431.94</v>
      </c>
      <c r="L28" s="161">
        <v>299.98192999999998</v>
      </c>
      <c r="M28" s="161">
        <v>41.881847999999998</v>
      </c>
      <c r="N28" s="227" t="s">
        <v>736</v>
      </c>
      <c r="O28" s="189" t="s">
        <v>260</v>
      </c>
      <c r="P28" s="161">
        <v>463</v>
      </c>
      <c r="Q28" s="161">
        <v>2.48</v>
      </c>
      <c r="R28" s="161">
        <v>1.6302840000000001</v>
      </c>
      <c r="S28" s="161">
        <v>0.14180999999999999</v>
      </c>
      <c r="T28" s="161">
        <v>392</v>
      </c>
      <c r="U28" s="161">
        <v>2.11</v>
      </c>
      <c r="V28" s="161">
        <v>1.3157970000000001</v>
      </c>
      <c r="W28" s="161">
        <v>0.11146</v>
      </c>
      <c r="X28" s="161">
        <v>1497</v>
      </c>
      <c r="Y28" s="161">
        <v>8.2859999999999996</v>
      </c>
      <c r="Z28" s="161">
        <v>4.7965439999999999</v>
      </c>
      <c r="AA28" s="161">
        <v>0.78583999999999998</v>
      </c>
      <c r="AB28" s="161">
        <v>1201</v>
      </c>
      <c r="AC28" s="161">
        <v>5.798</v>
      </c>
      <c r="AD28" s="161">
        <v>3.3844919999999998</v>
      </c>
      <c r="AE28" s="161">
        <v>0.54274</v>
      </c>
      <c r="AF28" s="227" t="s">
        <v>736</v>
      </c>
      <c r="AG28" s="189" t="s">
        <v>260</v>
      </c>
      <c r="AH28" s="161">
        <v>1947</v>
      </c>
      <c r="AI28" s="161">
        <v>8.4190000000000005</v>
      </c>
      <c r="AJ28" s="161">
        <v>4.9723300000000004</v>
      </c>
      <c r="AK28" s="161">
        <v>0.83440000000000003</v>
      </c>
      <c r="AL28" s="161">
        <v>1895</v>
      </c>
      <c r="AM28" s="161">
        <v>7.8780000000000001</v>
      </c>
      <c r="AN28" s="161">
        <v>4.5376149999999997</v>
      </c>
      <c r="AO28" s="161">
        <v>0.76656999999999997</v>
      </c>
      <c r="AP28" s="161">
        <v>2251</v>
      </c>
      <c r="AQ28" s="161">
        <v>8.4190000000000005</v>
      </c>
      <c r="AR28" s="161">
        <v>5.1963499999999998</v>
      </c>
      <c r="AS28" s="161">
        <v>0.82286999999999999</v>
      </c>
      <c r="AT28" s="161">
        <v>2905</v>
      </c>
      <c r="AU28" s="161">
        <v>11.265000000000001</v>
      </c>
      <c r="AV28" s="161">
        <v>6.710661</v>
      </c>
      <c r="AW28" s="161">
        <v>1.1082099999999999</v>
      </c>
      <c r="AX28" s="227" t="s">
        <v>736</v>
      </c>
      <c r="AY28" s="189" t="s">
        <v>260</v>
      </c>
      <c r="AZ28" s="161">
        <v>2721</v>
      </c>
      <c r="BA28" s="161">
        <v>8.15</v>
      </c>
      <c r="BB28" s="161">
        <v>5.5813230000000003</v>
      </c>
      <c r="BC28" s="161">
        <v>0.80889</v>
      </c>
      <c r="BD28" s="161">
        <v>4651</v>
      </c>
      <c r="BE28" s="161">
        <v>17.437999999999999</v>
      </c>
      <c r="BF28" s="161">
        <v>10.715213</v>
      </c>
      <c r="BG28" s="161">
        <v>1.7896399999999999</v>
      </c>
      <c r="BH28" s="161">
        <v>2585</v>
      </c>
      <c r="BI28" s="161">
        <v>9.3800000000000008</v>
      </c>
      <c r="BJ28" s="161">
        <v>6.2255260000000003</v>
      </c>
      <c r="BK28" s="161">
        <v>0.95057000000000003</v>
      </c>
      <c r="BL28" s="161">
        <v>4928</v>
      </c>
      <c r="BM28" s="161">
        <v>22</v>
      </c>
      <c r="BN28" s="161">
        <v>13.573395</v>
      </c>
      <c r="BO28" s="161">
        <v>2.2758799999999999</v>
      </c>
      <c r="BP28" s="227" t="s">
        <v>736</v>
      </c>
      <c r="BQ28" s="189" t="s">
        <v>260</v>
      </c>
      <c r="BR28" s="161">
        <v>2791</v>
      </c>
      <c r="BS28" s="161">
        <v>11.154999999999999</v>
      </c>
      <c r="BT28" s="161">
        <v>7.5387389999999996</v>
      </c>
      <c r="BU28" s="161">
        <v>1.11199</v>
      </c>
      <c r="BV28" s="161">
        <v>5071</v>
      </c>
      <c r="BW28" s="161">
        <v>25.9</v>
      </c>
      <c r="BX28" s="161">
        <v>15.855864</v>
      </c>
      <c r="BY28" s="161">
        <v>2.6016539999999999</v>
      </c>
      <c r="BZ28" s="161">
        <v>3364</v>
      </c>
      <c r="CA28" s="161">
        <v>15.47</v>
      </c>
      <c r="CB28" s="161">
        <v>10.737336000000001</v>
      </c>
      <c r="CC28" s="161">
        <v>1.51132</v>
      </c>
      <c r="CD28" s="161">
        <v>6331</v>
      </c>
      <c r="CE28" s="161">
        <v>37.753</v>
      </c>
      <c r="CF28" s="161">
        <v>23.803276</v>
      </c>
      <c r="CG28" s="161">
        <v>3.6849419999999999</v>
      </c>
      <c r="CH28" s="227" t="s">
        <v>736</v>
      </c>
      <c r="CI28" s="189" t="s">
        <v>260</v>
      </c>
      <c r="CJ28" s="161">
        <v>3634</v>
      </c>
      <c r="CK28" s="161">
        <v>19.452000000000002</v>
      </c>
      <c r="CL28" s="161">
        <v>13.801083</v>
      </c>
      <c r="CM28" s="161">
        <v>1.88534</v>
      </c>
      <c r="CN28" s="161">
        <v>6883</v>
      </c>
      <c r="CO28" s="161">
        <v>44.329000000000001</v>
      </c>
      <c r="CP28" s="161">
        <v>28.751128000000001</v>
      </c>
      <c r="CQ28" s="161">
        <v>4.3218899999999998</v>
      </c>
      <c r="CR28" s="161">
        <v>3295</v>
      </c>
      <c r="CS28" s="161">
        <v>18.048999999999999</v>
      </c>
      <c r="CT28" s="161">
        <v>13.600839000000001</v>
      </c>
      <c r="CU28" s="161">
        <v>1.733352</v>
      </c>
      <c r="CV28" s="161">
        <v>6399</v>
      </c>
      <c r="CW28" s="161">
        <v>44.12</v>
      </c>
      <c r="CX28" s="161">
        <v>29.997074000000001</v>
      </c>
      <c r="CY28" s="161">
        <v>4.2281639999999996</v>
      </c>
      <c r="CZ28" s="227" t="s">
        <v>736</v>
      </c>
      <c r="DA28" s="189" t="s">
        <v>260</v>
      </c>
      <c r="DB28" s="161">
        <v>3855</v>
      </c>
      <c r="DC28" s="161">
        <v>23.702999999999999</v>
      </c>
      <c r="DD28" s="161">
        <v>18.268660000000001</v>
      </c>
      <c r="DE28" s="161">
        <v>2.2594799999999999</v>
      </c>
      <c r="DF28" s="161">
        <v>6933</v>
      </c>
      <c r="DG28" s="161">
        <v>46.128999999999998</v>
      </c>
      <c r="DH28" s="161">
        <v>33.111105999999999</v>
      </c>
      <c r="DI28" s="161">
        <v>4.4811920000000001</v>
      </c>
      <c r="DJ28" s="161">
        <v>4038</v>
      </c>
      <c r="DK28" s="161">
        <v>25.734000000000002</v>
      </c>
      <c r="DL28" s="161">
        <v>19.472079000000001</v>
      </c>
      <c r="DM28" s="161">
        <v>2.485109</v>
      </c>
      <c r="DN28" s="161">
        <v>6590</v>
      </c>
      <c r="DO28" s="161">
        <v>43.186999999999998</v>
      </c>
      <c r="DP28" s="161">
        <v>31.998767999999998</v>
      </c>
      <c r="DQ28" s="161">
        <v>4.2130210000000003</v>
      </c>
      <c r="DR28" s="227" t="s">
        <v>736</v>
      </c>
      <c r="DS28" s="189" t="s">
        <v>260</v>
      </c>
      <c r="DT28" s="161">
        <v>3682</v>
      </c>
      <c r="DU28" s="161">
        <v>24.765999999999998</v>
      </c>
      <c r="DV28" s="161">
        <v>18.429648</v>
      </c>
      <c r="DW28" s="161">
        <v>2.35867</v>
      </c>
      <c r="DX28" s="161">
        <v>5777</v>
      </c>
      <c r="DY28" s="161">
        <v>38.048999999999999</v>
      </c>
      <c r="DZ28" s="161">
        <v>28.701772999999999</v>
      </c>
      <c r="EA28" s="161">
        <v>3.6544479999999999</v>
      </c>
      <c r="EB28" s="161">
        <v>3494</v>
      </c>
      <c r="EC28" s="161">
        <v>24.312000000000001</v>
      </c>
      <c r="ED28" s="161">
        <v>18.847078</v>
      </c>
      <c r="EE28" s="161">
        <v>2.2725629999999999</v>
      </c>
      <c r="EF28" s="161">
        <v>5051</v>
      </c>
      <c r="EG28" s="161">
        <v>32.753999999999998</v>
      </c>
      <c r="EH28" s="161">
        <v>25.233778000000001</v>
      </c>
      <c r="EI28" s="161">
        <v>3.0916039999999998</v>
      </c>
      <c r="EJ28" s="227" t="s">
        <v>736</v>
      </c>
      <c r="EK28" s="189" t="s">
        <v>260</v>
      </c>
      <c r="EL28" s="161">
        <v>2154</v>
      </c>
      <c r="EM28" s="161">
        <v>16.552</v>
      </c>
      <c r="EN28" s="161">
        <v>12.742692</v>
      </c>
      <c r="EO28" s="161">
        <v>1.540052</v>
      </c>
      <c r="EP28" s="161">
        <v>3303</v>
      </c>
      <c r="EQ28" s="161">
        <v>22.678000000000001</v>
      </c>
      <c r="ER28" s="161">
        <v>17.433088000000001</v>
      </c>
      <c r="ES28" s="161">
        <v>2.1768299999999998</v>
      </c>
      <c r="ET28" s="161">
        <v>1412</v>
      </c>
      <c r="EU28" s="161">
        <v>9.4</v>
      </c>
      <c r="EV28" s="161">
        <v>7.8907699999999998</v>
      </c>
      <c r="EW28" s="161">
        <v>0.90479299999999996</v>
      </c>
      <c r="EX28" s="161">
        <v>2185</v>
      </c>
      <c r="EY28" s="161">
        <v>14.289</v>
      </c>
      <c r="EZ28" s="161">
        <v>11.361632</v>
      </c>
      <c r="FA28" s="161">
        <v>1.282886</v>
      </c>
      <c r="FB28" s="227" t="s">
        <v>736</v>
      </c>
      <c r="FC28" s="226" t="s">
        <v>735</v>
      </c>
      <c r="FD28" s="161">
        <v>978</v>
      </c>
      <c r="FE28" s="161">
        <v>6.5960000000000001</v>
      </c>
      <c r="FF28" s="161">
        <v>5.3372679999999999</v>
      </c>
      <c r="FG28" s="161">
        <v>0.65008999999999995</v>
      </c>
      <c r="FH28" s="161">
        <v>1548</v>
      </c>
      <c r="FI28" s="161">
        <v>10.166</v>
      </c>
      <c r="FJ28" s="161">
        <v>8.5556110000000007</v>
      </c>
      <c r="FK28" s="161">
        <v>0.97014599999999995</v>
      </c>
      <c r="FL28" s="161">
        <v>721</v>
      </c>
      <c r="FM28" s="161">
        <v>5.1159999999999997</v>
      </c>
      <c r="FN28" s="161">
        <v>4.7546879999999998</v>
      </c>
      <c r="FO28" s="161">
        <v>0.44224799999999997</v>
      </c>
      <c r="FP28" s="161">
        <v>972</v>
      </c>
      <c r="FQ28" s="161">
        <v>6.0970000000000004</v>
      </c>
      <c r="FR28" s="161">
        <v>4.9416589999999996</v>
      </c>
      <c r="FS28" s="161">
        <v>0.58057099999999995</v>
      </c>
      <c r="FT28" s="227" t="s">
        <v>736</v>
      </c>
    </row>
    <row r="29" spans="1:176" ht="14.85" customHeight="1">
      <c r="A29" s="226" t="s">
        <v>737</v>
      </c>
      <c r="B29" s="161">
        <v>174394</v>
      </c>
      <c r="C29" s="161">
        <v>1024.6659999999999</v>
      </c>
      <c r="D29" s="161">
        <v>662.69753300000002</v>
      </c>
      <c r="E29" s="161">
        <v>97.917119</v>
      </c>
      <c r="F29" s="161">
        <v>70556</v>
      </c>
      <c r="G29" s="161">
        <v>382.73200000000003</v>
      </c>
      <c r="H29" s="161">
        <v>258.51080899999999</v>
      </c>
      <c r="I29" s="161">
        <v>36.532088000000002</v>
      </c>
      <c r="J29" s="161">
        <v>103838</v>
      </c>
      <c r="K29" s="161">
        <v>641.93399999999997</v>
      </c>
      <c r="L29" s="161">
        <v>404.18672400000003</v>
      </c>
      <c r="M29" s="161">
        <v>61.385030999999998</v>
      </c>
      <c r="N29" s="227" t="s">
        <v>738</v>
      </c>
      <c r="O29" s="189" t="s">
        <v>261</v>
      </c>
      <c r="P29" s="161">
        <v>945</v>
      </c>
      <c r="Q29" s="161">
        <v>5.625</v>
      </c>
      <c r="R29" s="161">
        <v>3.5999029999999999</v>
      </c>
      <c r="S29" s="161">
        <v>0.32684800000000003</v>
      </c>
      <c r="T29" s="161">
        <v>784</v>
      </c>
      <c r="U29" s="161">
        <v>4.3019999999999996</v>
      </c>
      <c r="V29" s="161">
        <v>2.6779639999999998</v>
      </c>
      <c r="W29" s="161">
        <v>0.24220800000000001</v>
      </c>
      <c r="X29" s="161">
        <v>2629</v>
      </c>
      <c r="Y29" s="161">
        <v>15.474</v>
      </c>
      <c r="Z29" s="161">
        <v>8.5091830000000002</v>
      </c>
      <c r="AA29" s="161">
        <v>1.4234420000000001</v>
      </c>
      <c r="AB29" s="161">
        <v>2227</v>
      </c>
      <c r="AC29" s="161">
        <v>11.882</v>
      </c>
      <c r="AD29" s="161">
        <v>6.4252450000000003</v>
      </c>
      <c r="AE29" s="161">
        <v>1.064778</v>
      </c>
      <c r="AF29" s="227" t="s">
        <v>738</v>
      </c>
      <c r="AG29" s="189" t="s">
        <v>261</v>
      </c>
      <c r="AH29" s="161">
        <v>3681</v>
      </c>
      <c r="AI29" s="161">
        <v>15.952</v>
      </c>
      <c r="AJ29" s="161">
        <v>9.3238179999999993</v>
      </c>
      <c r="AK29" s="161">
        <v>1.50803</v>
      </c>
      <c r="AL29" s="161">
        <v>3538</v>
      </c>
      <c r="AM29" s="161">
        <v>15.622999999999999</v>
      </c>
      <c r="AN29" s="161">
        <v>8.7038440000000001</v>
      </c>
      <c r="AO29" s="161">
        <v>1.4451959999999999</v>
      </c>
      <c r="AP29" s="161">
        <v>4283</v>
      </c>
      <c r="AQ29" s="161">
        <v>16.428999999999998</v>
      </c>
      <c r="AR29" s="161">
        <v>10.063317</v>
      </c>
      <c r="AS29" s="161">
        <v>1.5055879999999999</v>
      </c>
      <c r="AT29" s="161">
        <v>5341</v>
      </c>
      <c r="AU29" s="161">
        <v>23.221</v>
      </c>
      <c r="AV29" s="161">
        <v>13.264298999999999</v>
      </c>
      <c r="AW29" s="161">
        <v>2.086376</v>
      </c>
      <c r="AX29" s="227" t="s">
        <v>738</v>
      </c>
      <c r="AY29" s="189" t="s">
        <v>261</v>
      </c>
      <c r="AZ29" s="161">
        <v>5399</v>
      </c>
      <c r="BA29" s="161">
        <v>16.849</v>
      </c>
      <c r="BB29" s="161">
        <v>10.736876000000001</v>
      </c>
      <c r="BC29" s="161">
        <v>1.492686</v>
      </c>
      <c r="BD29" s="161">
        <v>6967</v>
      </c>
      <c r="BE29" s="161">
        <v>30.073</v>
      </c>
      <c r="BF29" s="161">
        <v>17.306251</v>
      </c>
      <c r="BG29" s="161">
        <v>2.7978839999999998</v>
      </c>
      <c r="BH29" s="161">
        <v>4510</v>
      </c>
      <c r="BI29" s="161">
        <v>17.614999999999998</v>
      </c>
      <c r="BJ29" s="161">
        <v>10.892372999999999</v>
      </c>
      <c r="BK29" s="161">
        <v>1.5878319999999999</v>
      </c>
      <c r="BL29" s="161">
        <v>6700</v>
      </c>
      <c r="BM29" s="161">
        <v>37.686</v>
      </c>
      <c r="BN29" s="161">
        <v>21.414722000000001</v>
      </c>
      <c r="BO29" s="161">
        <v>3.5121760000000002</v>
      </c>
      <c r="BP29" s="227" t="s">
        <v>738</v>
      </c>
      <c r="BQ29" s="189" t="s">
        <v>261</v>
      </c>
      <c r="BR29" s="161">
        <v>4828</v>
      </c>
      <c r="BS29" s="161">
        <v>22.045000000000002</v>
      </c>
      <c r="BT29" s="161">
        <v>13.684545999999999</v>
      </c>
      <c r="BU29" s="161">
        <v>2.0074839999999998</v>
      </c>
      <c r="BV29" s="161">
        <v>7225</v>
      </c>
      <c r="BW29" s="161">
        <v>44.726999999999997</v>
      </c>
      <c r="BX29" s="161">
        <v>25.38871</v>
      </c>
      <c r="BY29" s="161">
        <v>4.1604200000000002</v>
      </c>
      <c r="BZ29" s="161">
        <v>5733</v>
      </c>
      <c r="CA29" s="161">
        <v>28.934000000000001</v>
      </c>
      <c r="CB29" s="161">
        <v>18.469024999999998</v>
      </c>
      <c r="CC29" s="161">
        <v>2.6432920000000002</v>
      </c>
      <c r="CD29" s="161">
        <v>9332</v>
      </c>
      <c r="CE29" s="161">
        <v>60.963000000000001</v>
      </c>
      <c r="CF29" s="161">
        <v>35.158769999999997</v>
      </c>
      <c r="CG29" s="161">
        <v>5.651052</v>
      </c>
      <c r="CH29" s="227" t="s">
        <v>738</v>
      </c>
      <c r="CI29" s="189" t="s">
        <v>261</v>
      </c>
      <c r="CJ29" s="161">
        <v>5940</v>
      </c>
      <c r="CK29" s="161">
        <v>32.723999999999997</v>
      </c>
      <c r="CL29" s="161">
        <v>21.430624999999999</v>
      </c>
      <c r="CM29" s="161">
        <v>3.066843</v>
      </c>
      <c r="CN29" s="161">
        <v>10142</v>
      </c>
      <c r="CO29" s="161">
        <v>71.671999999999997</v>
      </c>
      <c r="CP29" s="161">
        <v>41.823318</v>
      </c>
      <c r="CQ29" s="161">
        <v>6.6448159999999996</v>
      </c>
      <c r="CR29" s="161">
        <v>4992</v>
      </c>
      <c r="CS29" s="161">
        <v>27.646999999999998</v>
      </c>
      <c r="CT29" s="161">
        <v>18.965722</v>
      </c>
      <c r="CU29" s="161">
        <v>2.5898840000000001</v>
      </c>
      <c r="CV29" s="161">
        <v>8772</v>
      </c>
      <c r="CW29" s="161">
        <v>60.116</v>
      </c>
      <c r="CX29" s="161">
        <v>36.230862000000002</v>
      </c>
      <c r="CY29" s="161">
        <v>5.631424</v>
      </c>
      <c r="CZ29" s="227" t="s">
        <v>738</v>
      </c>
      <c r="DA29" s="189" t="s">
        <v>261</v>
      </c>
      <c r="DB29" s="161">
        <v>5204</v>
      </c>
      <c r="DC29" s="161">
        <v>31.044</v>
      </c>
      <c r="DD29" s="161">
        <v>21.337140000000002</v>
      </c>
      <c r="DE29" s="161">
        <v>2.9950359999999998</v>
      </c>
      <c r="DF29" s="161">
        <v>8804</v>
      </c>
      <c r="DG29" s="161">
        <v>59.808</v>
      </c>
      <c r="DH29" s="161">
        <v>37.890915</v>
      </c>
      <c r="DI29" s="161">
        <v>5.6788299999999996</v>
      </c>
      <c r="DJ29" s="161">
        <v>5240</v>
      </c>
      <c r="DK29" s="161">
        <v>32.301000000000002</v>
      </c>
      <c r="DL29" s="161">
        <v>22.854331999999999</v>
      </c>
      <c r="DM29" s="161">
        <v>3.1319650000000001</v>
      </c>
      <c r="DN29" s="161">
        <v>8314</v>
      </c>
      <c r="DO29" s="161">
        <v>55.844000000000001</v>
      </c>
      <c r="DP29" s="161">
        <v>36.340617000000002</v>
      </c>
      <c r="DQ29" s="161">
        <v>5.453856</v>
      </c>
      <c r="DR29" s="227" t="s">
        <v>738</v>
      </c>
      <c r="DS29" s="189" t="s">
        <v>261</v>
      </c>
      <c r="DT29" s="161">
        <v>4732</v>
      </c>
      <c r="DU29" s="161">
        <v>31.207000000000001</v>
      </c>
      <c r="DV29" s="161">
        <v>21.828099000000002</v>
      </c>
      <c r="DW29" s="161">
        <v>3.081976</v>
      </c>
      <c r="DX29" s="161">
        <v>7442</v>
      </c>
      <c r="DY29" s="161">
        <v>48.456000000000003</v>
      </c>
      <c r="DZ29" s="161">
        <v>33.247295000000001</v>
      </c>
      <c r="EA29" s="161">
        <v>4.8601979999999996</v>
      </c>
      <c r="EB29" s="161">
        <v>4598</v>
      </c>
      <c r="EC29" s="161">
        <v>32.201999999999998</v>
      </c>
      <c r="ED29" s="161">
        <v>23.273256</v>
      </c>
      <c r="EE29" s="161">
        <v>3.282956</v>
      </c>
      <c r="EF29" s="161">
        <v>6935</v>
      </c>
      <c r="EG29" s="161">
        <v>43.991999999999997</v>
      </c>
      <c r="EH29" s="161">
        <v>31.63532</v>
      </c>
      <c r="EI29" s="161">
        <v>4.5593450000000004</v>
      </c>
      <c r="EJ29" s="227" t="s">
        <v>738</v>
      </c>
      <c r="EK29" s="189" t="s">
        <v>261</v>
      </c>
      <c r="EL29" s="161">
        <v>3231</v>
      </c>
      <c r="EM29" s="161">
        <v>23.864000000000001</v>
      </c>
      <c r="EN29" s="161">
        <v>18.068667000000001</v>
      </c>
      <c r="EO29" s="161">
        <v>2.4772560000000001</v>
      </c>
      <c r="EP29" s="161">
        <v>4601</v>
      </c>
      <c r="EQ29" s="161">
        <v>30.382000000000001</v>
      </c>
      <c r="ER29" s="161">
        <v>22.860845999999999</v>
      </c>
      <c r="ES29" s="161">
        <v>3.1597879999999998</v>
      </c>
      <c r="ET29" s="161">
        <v>2253</v>
      </c>
      <c r="EU29" s="161">
        <v>15.904</v>
      </c>
      <c r="EV29" s="161">
        <v>12.769767999999999</v>
      </c>
      <c r="EW29" s="161">
        <v>1.7398800000000001</v>
      </c>
      <c r="EX29" s="161">
        <v>3277</v>
      </c>
      <c r="EY29" s="161">
        <v>20.928000000000001</v>
      </c>
      <c r="EZ29" s="161">
        <v>16.663602999999998</v>
      </c>
      <c r="FA29" s="161">
        <v>2.1486040000000002</v>
      </c>
      <c r="FB29" s="227" t="s">
        <v>738</v>
      </c>
      <c r="FC29" s="226" t="s">
        <v>737</v>
      </c>
      <c r="FD29" s="161">
        <v>1531</v>
      </c>
      <c r="FE29" s="161">
        <v>10.547000000000001</v>
      </c>
      <c r="FF29" s="161">
        <v>7.9330809999999996</v>
      </c>
      <c r="FG29" s="161">
        <v>1.085208</v>
      </c>
      <c r="FH29" s="161">
        <v>2193</v>
      </c>
      <c r="FI29" s="161">
        <v>14.11</v>
      </c>
      <c r="FJ29" s="161">
        <v>10.883642999999999</v>
      </c>
      <c r="FK29" s="161">
        <v>1.4563280000000001</v>
      </c>
      <c r="FL29" s="161">
        <v>827</v>
      </c>
      <c r="FM29" s="161">
        <v>6.3689999999999998</v>
      </c>
      <c r="FN29" s="161">
        <v>4.7710780000000002</v>
      </c>
      <c r="FO29" s="161">
        <v>0.58588200000000001</v>
      </c>
      <c r="FP29" s="161">
        <v>1244</v>
      </c>
      <c r="FQ29" s="161">
        <v>8.1489999999999991</v>
      </c>
      <c r="FR29" s="161">
        <v>6.2705000000000002</v>
      </c>
      <c r="FS29" s="161">
        <v>0.83175200000000005</v>
      </c>
      <c r="FT29" s="227" t="s">
        <v>738</v>
      </c>
    </row>
    <row r="30" spans="1:176" ht="14.85" customHeight="1">
      <c r="A30" s="226" t="s">
        <v>739</v>
      </c>
      <c r="B30" s="161">
        <v>75290</v>
      </c>
      <c r="C30" s="161">
        <v>400.76400000000001</v>
      </c>
      <c r="D30" s="161">
        <v>303.25159300000001</v>
      </c>
      <c r="E30" s="161">
        <v>42.541946000000003</v>
      </c>
      <c r="F30" s="161">
        <v>29635</v>
      </c>
      <c r="G30" s="161">
        <v>152.83500000000001</v>
      </c>
      <c r="H30" s="161">
        <v>118.919596</v>
      </c>
      <c r="I30" s="161">
        <v>16.322952000000001</v>
      </c>
      <c r="J30" s="161">
        <v>45655</v>
      </c>
      <c r="K30" s="161">
        <v>247.929</v>
      </c>
      <c r="L30" s="161">
        <v>184.331997</v>
      </c>
      <c r="M30" s="161">
        <v>26.218993999999999</v>
      </c>
      <c r="N30" s="227" t="s">
        <v>740</v>
      </c>
      <c r="O30" s="189" t="s">
        <v>262</v>
      </c>
      <c r="P30" s="161">
        <v>267</v>
      </c>
      <c r="Q30" s="161">
        <v>1.236</v>
      </c>
      <c r="R30" s="161">
        <v>0.74436999999999998</v>
      </c>
      <c r="S30" s="161">
        <v>5.9471999999999997E-2</v>
      </c>
      <c r="T30" s="161">
        <v>238</v>
      </c>
      <c r="U30" s="161">
        <v>1.333</v>
      </c>
      <c r="V30" s="161">
        <v>0.82130000000000003</v>
      </c>
      <c r="W30" s="161">
        <v>6.59E-2</v>
      </c>
      <c r="X30" s="161">
        <v>781</v>
      </c>
      <c r="Y30" s="161">
        <v>3.9020000000000001</v>
      </c>
      <c r="Z30" s="161">
        <v>2.2121919999999999</v>
      </c>
      <c r="AA30" s="161">
        <v>0.38574799999999998</v>
      </c>
      <c r="AB30" s="161">
        <v>699</v>
      </c>
      <c r="AC30" s="161">
        <v>3.0350000000000001</v>
      </c>
      <c r="AD30" s="161">
        <v>1.7061310000000001</v>
      </c>
      <c r="AE30" s="161">
        <v>0.29527599999999998</v>
      </c>
      <c r="AF30" s="227" t="s">
        <v>740</v>
      </c>
      <c r="AG30" s="189" t="s">
        <v>262</v>
      </c>
      <c r="AH30" s="161">
        <v>1143</v>
      </c>
      <c r="AI30" s="161">
        <v>4.0979999999999999</v>
      </c>
      <c r="AJ30" s="161">
        <v>2.5511050000000002</v>
      </c>
      <c r="AK30" s="161">
        <v>0.42397000000000001</v>
      </c>
      <c r="AL30" s="161">
        <v>1103</v>
      </c>
      <c r="AM30" s="161">
        <v>3.8290000000000002</v>
      </c>
      <c r="AN30" s="161">
        <v>2.2911350000000001</v>
      </c>
      <c r="AO30" s="161">
        <v>0.37654399999999999</v>
      </c>
      <c r="AP30" s="161">
        <v>1430</v>
      </c>
      <c r="AQ30" s="161">
        <v>4.7320000000000002</v>
      </c>
      <c r="AR30" s="161">
        <v>3.0412940000000002</v>
      </c>
      <c r="AS30" s="161">
        <v>0.46867599999999998</v>
      </c>
      <c r="AT30" s="161">
        <v>1884</v>
      </c>
      <c r="AU30" s="161">
        <v>7.0330000000000004</v>
      </c>
      <c r="AV30" s="161">
        <v>4.1759250000000003</v>
      </c>
      <c r="AW30" s="161">
        <v>0.69638999999999995</v>
      </c>
      <c r="AX30" s="227" t="s">
        <v>740</v>
      </c>
      <c r="AY30" s="189" t="s">
        <v>262</v>
      </c>
      <c r="AZ30" s="161">
        <v>1807</v>
      </c>
      <c r="BA30" s="161">
        <v>5.3369999999999997</v>
      </c>
      <c r="BB30" s="161">
        <v>3.6056759999999999</v>
      </c>
      <c r="BC30" s="161">
        <v>0.53106600000000004</v>
      </c>
      <c r="BD30" s="161">
        <v>2766</v>
      </c>
      <c r="BE30" s="161">
        <v>9.7140000000000004</v>
      </c>
      <c r="BF30" s="161">
        <v>5.8325719999999999</v>
      </c>
      <c r="BG30" s="161">
        <v>0.961202</v>
      </c>
      <c r="BH30" s="161">
        <v>1541</v>
      </c>
      <c r="BI30" s="161">
        <v>4.7830000000000004</v>
      </c>
      <c r="BJ30" s="161">
        <v>3.316487</v>
      </c>
      <c r="BK30" s="161">
        <v>0.47592400000000001</v>
      </c>
      <c r="BL30" s="161">
        <v>2453</v>
      </c>
      <c r="BM30" s="161">
        <v>11.202</v>
      </c>
      <c r="BN30" s="161">
        <v>6.8104259999999996</v>
      </c>
      <c r="BO30" s="161">
        <v>1.107364</v>
      </c>
      <c r="BP30" s="227" t="s">
        <v>740</v>
      </c>
      <c r="BQ30" s="189" t="s">
        <v>262</v>
      </c>
      <c r="BR30" s="161">
        <v>1623</v>
      </c>
      <c r="BS30" s="161">
        <v>6.01</v>
      </c>
      <c r="BT30" s="161">
        <v>4.1389319999999996</v>
      </c>
      <c r="BU30" s="161">
        <v>0.59871200000000002</v>
      </c>
      <c r="BV30" s="161">
        <v>2524</v>
      </c>
      <c r="BW30" s="161">
        <v>12.705</v>
      </c>
      <c r="BX30" s="161">
        <v>7.9270550000000002</v>
      </c>
      <c r="BY30" s="161">
        <v>1.248014</v>
      </c>
      <c r="BZ30" s="161">
        <v>1911</v>
      </c>
      <c r="CA30" s="161">
        <v>7.9649999999999999</v>
      </c>
      <c r="CB30" s="161">
        <v>5.8883660000000004</v>
      </c>
      <c r="CC30" s="161">
        <v>0.81932400000000005</v>
      </c>
      <c r="CD30" s="161">
        <v>3304</v>
      </c>
      <c r="CE30" s="161">
        <v>17.027999999999999</v>
      </c>
      <c r="CF30" s="161">
        <v>10.974688</v>
      </c>
      <c r="CG30" s="161">
        <v>1.6613100000000001</v>
      </c>
      <c r="CH30" s="227" t="s">
        <v>740</v>
      </c>
      <c r="CI30" s="189" t="s">
        <v>262</v>
      </c>
      <c r="CJ30" s="161">
        <v>1998</v>
      </c>
      <c r="CK30" s="161">
        <v>9.6240000000000006</v>
      </c>
      <c r="CL30" s="161">
        <v>7.2169189999999999</v>
      </c>
      <c r="CM30" s="161">
        <v>0.98918499999999998</v>
      </c>
      <c r="CN30" s="161">
        <v>3692</v>
      </c>
      <c r="CO30" s="161">
        <v>20.361999999999998</v>
      </c>
      <c r="CP30" s="161">
        <v>13.536676</v>
      </c>
      <c r="CQ30" s="161">
        <v>2.0556480000000001</v>
      </c>
      <c r="CR30" s="161">
        <v>2040</v>
      </c>
      <c r="CS30" s="161">
        <v>10.448</v>
      </c>
      <c r="CT30" s="161">
        <v>7.7736260000000001</v>
      </c>
      <c r="CU30" s="161">
        <v>1.0951120000000001</v>
      </c>
      <c r="CV30" s="161">
        <v>3759</v>
      </c>
      <c r="CW30" s="161">
        <v>22.834</v>
      </c>
      <c r="CX30" s="161">
        <v>16.397786</v>
      </c>
      <c r="CY30" s="161">
        <v>2.2892619999999999</v>
      </c>
      <c r="CZ30" s="227" t="s">
        <v>740</v>
      </c>
      <c r="DA30" s="189" t="s">
        <v>262</v>
      </c>
      <c r="DB30" s="161">
        <v>2439</v>
      </c>
      <c r="DC30" s="161">
        <v>14.212</v>
      </c>
      <c r="DD30" s="161">
        <v>11.280958</v>
      </c>
      <c r="DE30" s="161">
        <v>1.4681660000000001</v>
      </c>
      <c r="DF30" s="161">
        <v>4207</v>
      </c>
      <c r="DG30" s="161">
        <v>25.5</v>
      </c>
      <c r="DH30" s="161">
        <v>19.143070999999999</v>
      </c>
      <c r="DI30" s="161">
        <v>2.6857000000000002</v>
      </c>
      <c r="DJ30" s="161">
        <v>2713</v>
      </c>
      <c r="DK30" s="161">
        <v>16.262</v>
      </c>
      <c r="DL30" s="161">
        <v>13.019963000000001</v>
      </c>
      <c r="DM30" s="161">
        <v>1.6852720000000001</v>
      </c>
      <c r="DN30" s="161">
        <v>4277</v>
      </c>
      <c r="DO30" s="161">
        <v>25.948</v>
      </c>
      <c r="DP30" s="161">
        <v>20.129963</v>
      </c>
      <c r="DQ30" s="161">
        <v>2.7738719999999999</v>
      </c>
      <c r="DR30" s="227" t="s">
        <v>740</v>
      </c>
      <c r="DS30" s="189" t="s">
        <v>262</v>
      </c>
      <c r="DT30" s="161">
        <v>2553</v>
      </c>
      <c r="DU30" s="161">
        <v>16.004000000000001</v>
      </c>
      <c r="DV30" s="161">
        <v>13.294794</v>
      </c>
      <c r="DW30" s="161">
        <v>1.6989939999999999</v>
      </c>
      <c r="DX30" s="161">
        <v>3973</v>
      </c>
      <c r="DY30" s="161">
        <v>23.954000000000001</v>
      </c>
      <c r="DZ30" s="161">
        <v>19.152736000000001</v>
      </c>
      <c r="EA30" s="161">
        <v>2.712094</v>
      </c>
      <c r="EB30" s="161">
        <v>2508</v>
      </c>
      <c r="EC30" s="161">
        <v>16.46</v>
      </c>
      <c r="ED30" s="161">
        <v>13.481938</v>
      </c>
      <c r="EE30" s="161">
        <v>1.875286</v>
      </c>
      <c r="EF30" s="161">
        <v>3983</v>
      </c>
      <c r="EG30" s="161">
        <v>22.748000000000001</v>
      </c>
      <c r="EH30" s="161">
        <v>19.390315999999999</v>
      </c>
      <c r="EI30" s="161">
        <v>2.613264</v>
      </c>
      <c r="EJ30" s="227" t="s">
        <v>740</v>
      </c>
      <c r="EK30" s="189" t="s">
        <v>262</v>
      </c>
      <c r="EL30" s="161">
        <v>1846</v>
      </c>
      <c r="EM30" s="161">
        <v>12.412000000000001</v>
      </c>
      <c r="EN30" s="161">
        <v>10.604868</v>
      </c>
      <c r="EO30" s="161">
        <v>1.4464600000000001</v>
      </c>
      <c r="EP30" s="161">
        <v>2619</v>
      </c>
      <c r="EQ30" s="161">
        <v>15.4</v>
      </c>
      <c r="ER30" s="161">
        <v>13.710983000000001</v>
      </c>
      <c r="ES30" s="161">
        <v>1.785328</v>
      </c>
      <c r="ET30" s="161">
        <v>1418</v>
      </c>
      <c r="EU30" s="161">
        <v>8.8759999999999994</v>
      </c>
      <c r="EV30" s="161">
        <v>7.8333760000000003</v>
      </c>
      <c r="EW30" s="161">
        <v>1.117885</v>
      </c>
      <c r="EX30" s="161">
        <v>2010</v>
      </c>
      <c r="EY30" s="161">
        <v>12.736000000000001</v>
      </c>
      <c r="EZ30" s="161">
        <v>11.254189999999999</v>
      </c>
      <c r="FA30" s="161">
        <v>1.4780850000000001</v>
      </c>
      <c r="FB30" s="227" t="s">
        <v>740</v>
      </c>
      <c r="FC30" s="226" t="s">
        <v>739</v>
      </c>
      <c r="FD30" s="161">
        <v>1037</v>
      </c>
      <c r="FE30" s="161">
        <v>6.6449999999999996</v>
      </c>
      <c r="FF30" s="161">
        <v>5.8179819999999998</v>
      </c>
      <c r="FG30" s="161">
        <v>0.784999</v>
      </c>
      <c r="FH30" s="161">
        <v>1349</v>
      </c>
      <c r="FI30" s="161">
        <v>8.0670000000000002</v>
      </c>
      <c r="FJ30" s="161">
        <v>7.0674049999999999</v>
      </c>
      <c r="FK30" s="161">
        <v>0.90849899999999995</v>
      </c>
      <c r="FL30" s="161">
        <v>580</v>
      </c>
      <c r="FM30" s="161">
        <v>3.8290000000000002</v>
      </c>
      <c r="FN30" s="161">
        <v>3.0967500000000001</v>
      </c>
      <c r="FO30" s="161">
        <v>0.39870100000000003</v>
      </c>
      <c r="FP30" s="161">
        <v>815</v>
      </c>
      <c r="FQ30" s="161">
        <v>4.5010000000000003</v>
      </c>
      <c r="FR30" s="161">
        <v>4.009639</v>
      </c>
      <c r="FS30" s="161">
        <v>0.50524199999999997</v>
      </c>
      <c r="FT30" s="227" t="s">
        <v>740</v>
      </c>
    </row>
    <row r="31" spans="1:176" ht="14.85" customHeight="1">
      <c r="A31" s="224" t="s">
        <v>137</v>
      </c>
      <c r="B31" s="160">
        <v>949391</v>
      </c>
      <c r="C31" s="160">
        <v>6157.2330000000002</v>
      </c>
      <c r="D31" s="160">
        <v>4095.4335529999998</v>
      </c>
      <c r="E31" s="160">
        <v>565.45135700000003</v>
      </c>
      <c r="F31" s="160">
        <v>377456</v>
      </c>
      <c r="G31" s="160">
        <v>2253.0459999999998</v>
      </c>
      <c r="H31" s="160">
        <v>1559.493001</v>
      </c>
      <c r="I31" s="160">
        <v>202.888452</v>
      </c>
      <c r="J31" s="160">
        <v>571935</v>
      </c>
      <c r="K31" s="160">
        <v>3904.1869999999999</v>
      </c>
      <c r="L31" s="160">
        <v>2535.940552</v>
      </c>
      <c r="M31" s="160">
        <v>362.562905</v>
      </c>
      <c r="N31" s="225" t="s">
        <v>290</v>
      </c>
      <c r="O31" s="186" t="s">
        <v>276</v>
      </c>
      <c r="P31" s="160">
        <v>3938</v>
      </c>
      <c r="Q31" s="160">
        <v>23.390999999999998</v>
      </c>
      <c r="R31" s="160">
        <v>14.415298999999999</v>
      </c>
      <c r="S31" s="160">
        <v>1.286986</v>
      </c>
      <c r="T31" s="160">
        <v>3284</v>
      </c>
      <c r="U31" s="160">
        <v>18.666</v>
      </c>
      <c r="V31" s="160">
        <v>11.312896</v>
      </c>
      <c r="W31" s="160">
        <v>1.0403</v>
      </c>
      <c r="X31" s="160">
        <v>12244</v>
      </c>
      <c r="Y31" s="160">
        <v>73.268000000000001</v>
      </c>
      <c r="Z31" s="160">
        <v>39.314644999999999</v>
      </c>
      <c r="AA31" s="160">
        <v>6.7191039999999997</v>
      </c>
      <c r="AB31" s="160">
        <v>10191</v>
      </c>
      <c r="AC31" s="160">
        <v>57.244999999999997</v>
      </c>
      <c r="AD31" s="160">
        <v>30.418554</v>
      </c>
      <c r="AE31" s="160">
        <v>5.2005319999999999</v>
      </c>
      <c r="AF31" s="225" t="s">
        <v>290</v>
      </c>
      <c r="AG31" s="186" t="s">
        <v>276</v>
      </c>
      <c r="AH31" s="160">
        <v>15540</v>
      </c>
      <c r="AI31" s="160">
        <v>77.010999999999996</v>
      </c>
      <c r="AJ31" s="160">
        <v>44.645215</v>
      </c>
      <c r="AK31" s="160">
        <v>7.2599559999999999</v>
      </c>
      <c r="AL31" s="160">
        <v>14486</v>
      </c>
      <c r="AM31" s="160">
        <v>70.716999999999999</v>
      </c>
      <c r="AN31" s="160">
        <v>39.927357999999998</v>
      </c>
      <c r="AO31" s="160">
        <v>6.593572</v>
      </c>
      <c r="AP31" s="160">
        <v>17599</v>
      </c>
      <c r="AQ31" s="160">
        <v>72.222999999999999</v>
      </c>
      <c r="AR31" s="160">
        <v>44.910327000000002</v>
      </c>
      <c r="AS31" s="160">
        <v>6.5066579999999998</v>
      </c>
      <c r="AT31" s="160">
        <v>22004</v>
      </c>
      <c r="AU31" s="160">
        <v>95.412000000000006</v>
      </c>
      <c r="AV31" s="160">
        <v>54.815254000000003</v>
      </c>
      <c r="AW31" s="160">
        <v>8.5473759999999999</v>
      </c>
      <c r="AX31" s="225" t="s">
        <v>290</v>
      </c>
      <c r="AY31" s="186" t="s">
        <v>276</v>
      </c>
      <c r="AZ31" s="160">
        <v>24013</v>
      </c>
      <c r="BA31" s="160">
        <v>83.138999999999996</v>
      </c>
      <c r="BB31" s="160">
        <v>53.096674</v>
      </c>
      <c r="BC31" s="160">
        <v>7.4532579999999999</v>
      </c>
      <c r="BD31" s="160">
        <v>36719</v>
      </c>
      <c r="BE31" s="160">
        <v>161.49</v>
      </c>
      <c r="BF31" s="160">
        <v>94.284261000000001</v>
      </c>
      <c r="BG31" s="160">
        <v>15.043191999999999</v>
      </c>
      <c r="BH31" s="160">
        <v>26814</v>
      </c>
      <c r="BI31" s="160">
        <v>107.825</v>
      </c>
      <c r="BJ31" s="160">
        <v>69.685937999999993</v>
      </c>
      <c r="BK31" s="160">
        <v>9.8998190000000008</v>
      </c>
      <c r="BL31" s="160">
        <v>40439</v>
      </c>
      <c r="BM31" s="160">
        <v>224.02</v>
      </c>
      <c r="BN31" s="160">
        <v>129.690392</v>
      </c>
      <c r="BO31" s="160">
        <v>21.140747999999999</v>
      </c>
      <c r="BP31" s="225" t="s">
        <v>290</v>
      </c>
      <c r="BQ31" s="186" t="s">
        <v>276</v>
      </c>
      <c r="BR31" s="160">
        <v>28715</v>
      </c>
      <c r="BS31" s="160">
        <v>131.98699999999999</v>
      </c>
      <c r="BT31" s="160">
        <v>85.241353000000004</v>
      </c>
      <c r="BU31" s="160">
        <v>12.14086</v>
      </c>
      <c r="BV31" s="160">
        <v>42875</v>
      </c>
      <c r="BW31" s="160">
        <v>273.923</v>
      </c>
      <c r="BX31" s="160">
        <v>160.51662300000001</v>
      </c>
      <c r="BY31" s="160">
        <v>26.107664</v>
      </c>
      <c r="BZ31" s="160">
        <v>33513</v>
      </c>
      <c r="CA31" s="160">
        <v>176.619</v>
      </c>
      <c r="CB31" s="160">
        <v>116.368278</v>
      </c>
      <c r="CC31" s="160">
        <v>16.542642000000001</v>
      </c>
      <c r="CD31" s="160">
        <v>52486</v>
      </c>
      <c r="CE31" s="160">
        <v>368.83100000000002</v>
      </c>
      <c r="CF31" s="160">
        <v>218.68063599999999</v>
      </c>
      <c r="CG31" s="160">
        <v>35.134202999999999</v>
      </c>
      <c r="CH31" s="225" t="s">
        <v>290</v>
      </c>
      <c r="CI31" s="186" t="s">
        <v>276</v>
      </c>
      <c r="CJ31" s="160">
        <v>34826</v>
      </c>
      <c r="CK31" s="160">
        <v>201.417</v>
      </c>
      <c r="CL31" s="160">
        <v>136.879829</v>
      </c>
      <c r="CM31" s="160">
        <v>18.619515</v>
      </c>
      <c r="CN31" s="160">
        <v>57092</v>
      </c>
      <c r="CO31" s="160">
        <v>430.97800000000001</v>
      </c>
      <c r="CP31" s="160">
        <v>264.45952599999998</v>
      </c>
      <c r="CQ31" s="160">
        <v>40.676752</v>
      </c>
      <c r="CR31" s="160">
        <v>29203</v>
      </c>
      <c r="CS31" s="160">
        <v>181.46</v>
      </c>
      <c r="CT31" s="160">
        <v>125.509174</v>
      </c>
      <c r="CU31" s="160">
        <v>16.618376999999999</v>
      </c>
      <c r="CV31" s="160">
        <v>51926</v>
      </c>
      <c r="CW31" s="160">
        <v>408.52699999999999</v>
      </c>
      <c r="CX31" s="160">
        <v>256.78239400000001</v>
      </c>
      <c r="CY31" s="160">
        <v>38.470542000000002</v>
      </c>
      <c r="CZ31" s="225" t="s">
        <v>290</v>
      </c>
      <c r="DA31" s="186" t="s">
        <v>276</v>
      </c>
      <c r="DB31" s="160">
        <v>30308</v>
      </c>
      <c r="DC31" s="160">
        <v>205.26900000000001</v>
      </c>
      <c r="DD31" s="160">
        <v>144.39664999999999</v>
      </c>
      <c r="DE31" s="160">
        <v>18.725438</v>
      </c>
      <c r="DF31" s="160">
        <v>51829</v>
      </c>
      <c r="DG31" s="160">
        <v>404.46</v>
      </c>
      <c r="DH31" s="160">
        <v>267.149113</v>
      </c>
      <c r="DI31" s="160">
        <v>38.160108000000001</v>
      </c>
      <c r="DJ31" s="160">
        <v>29658</v>
      </c>
      <c r="DK31" s="160">
        <v>213.477</v>
      </c>
      <c r="DL31" s="160">
        <v>153.19456400000001</v>
      </c>
      <c r="DM31" s="160">
        <v>19.02627</v>
      </c>
      <c r="DN31" s="160">
        <v>48715</v>
      </c>
      <c r="DO31" s="160">
        <v>365.43099999999998</v>
      </c>
      <c r="DP31" s="160">
        <v>249.66001700000001</v>
      </c>
      <c r="DQ31" s="160">
        <v>34.252043</v>
      </c>
      <c r="DR31" s="225" t="s">
        <v>290</v>
      </c>
      <c r="DS31" s="186" t="s">
        <v>276</v>
      </c>
      <c r="DT31" s="160">
        <v>27175</v>
      </c>
      <c r="DU31" s="160">
        <v>201.15600000000001</v>
      </c>
      <c r="DV31" s="160">
        <v>148.919342</v>
      </c>
      <c r="DW31" s="160">
        <v>17.985181000000001</v>
      </c>
      <c r="DX31" s="160">
        <v>44071</v>
      </c>
      <c r="DY31" s="160">
        <v>324.34500000000003</v>
      </c>
      <c r="DZ31" s="160">
        <v>228.095088</v>
      </c>
      <c r="EA31" s="160">
        <v>30.380845000000001</v>
      </c>
      <c r="EB31" s="160">
        <v>26004</v>
      </c>
      <c r="EC31" s="160">
        <v>206.76400000000001</v>
      </c>
      <c r="ED31" s="160">
        <v>154.53950699999999</v>
      </c>
      <c r="EE31" s="160">
        <v>18.173341000000001</v>
      </c>
      <c r="EF31" s="160">
        <v>40856</v>
      </c>
      <c r="EG31" s="160">
        <v>301.29399999999998</v>
      </c>
      <c r="EH31" s="160">
        <v>220.928167</v>
      </c>
      <c r="EI31" s="160">
        <v>27.588666</v>
      </c>
      <c r="EJ31" s="225" t="s">
        <v>290</v>
      </c>
      <c r="EK31" s="186" t="s">
        <v>276</v>
      </c>
      <c r="EL31" s="160">
        <v>16853</v>
      </c>
      <c r="EM31" s="160">
        <v>132.83699999999999</v>
      </c>
      <c r="EN31" s="160">
        <v>101.943365</v>
      </c>
      <c r="EO31" s="160">
        <v>11.799564</v>
      </c>
      <c r="EP31" s="160">
        <v>25346</v>
      </c>
      <c r="EQ31" s="160">
        <v>186.65600000000001</v>
      </c>
      <c r="ER31" s="160">
        <v>143.238846</v>
      </c>
      <c r="ES31" s="160">
        <v>16.440550999999999</v>
      </c>
      <c r="ET31" s="160">
        <v>10397</v>
      </c>
      <c r="EU31" s="160">
        <v>83.260999999999996</v>
      </c>
      <c r="EV31" s="160">
        <v>63.730642000000003</v>
      </c>
      <c r="EW31" s="160">
        <v>7.5465949999999999</v>
      </c>
      <c r="EX31" s="160">
        <v>15133</v>
      </c>
      <c r="EY31" s="160">
        <v>108.607</v>
      </c>
      <c r="EZ31" s="160">
        <v>85.363917999999998</v>
      </c>
      <c r="FA31" s="160">
        <v>9.1003559999999997</v>
      </c>
      <c r="FB31" s="225" t="s">
        <v>290</v>
      </c>
      <c r="FC31" s="224" t="s">
        <v>137</v>
      </c>
      <c r="FD31" s="160">
        <v>6517</v>
      </c>
      <c r="FE31" s="160">
        <v>51.491999999999997</v>
      </c>
      <c r="FF31" s="160">
        <v>38.921847</v>
      </c>
      <c r="FG31" s="160">
        <v>4.5911540000000004</v>
      </c>
      <c r="FH31" s="160">
        <v>9386</v>
      </c>
      <c r="FI31" s="160">
        <v>68.03</v>
      </c>
      <c r="FJ31" s="160">
        <v>52.933340000000001</v>
      </c>
      <c r="FK31" s="160">
        <v>5.728237</v>
      </c>
      <c r="FL31" s="160">
        <v>4139</v>
      </c>
      <c r="FM31" s="160">
        <v>30.45</v>
      </c>
      <c r="FN31" s="160">
        <v>23.780352000000001</v>
      </c>
      <c r="FO31" s="160">
        <v>1.9937339999999999</v>
      </c>
      <c r="FP31" s="160">
        <v>5097</v>
      </c>
      <c r="FQ31" s="160">
        <v>35.555</v>
      </c>
      <c r="FR31" s="160">
        <v>27.684169000000001</v>
      </c>
      <c r="FS31" s="160">
        <v>2.9572180000000001</v>
      </c>
      <c r="FT31" s="225" t="s">
        <v>290</v>
      </c>
    </row>
    <row r="32" spans="1:176" ht="14.85" customHeight="1">
      <c r="A32" s="226" t="s">
        <v>277</v>
      </c>
      <c r="B32" s="161">
        <v>765690</v>
      </c>
      <c r="C32" s="161">
        <v>4947.8639999999996</v>
      </c>
      <c r="D32" s="161">
        <v>3289.9684179999999</v>
      </c>
      <c r="E32" s="161">
        <v>458.79949499999998</v>
      </c>
      <c r="F32" s="161">
        <v>304230</v>
      </c>
      <c r="G32" s="161">
        <v>1803.8969999999999</v>
      </c>
      <c r="H32" s="161">
        <v>1247.595853</v>
      </c>
      <c r="I32" s="161">
        <v>164.645724</v>
      </c>
      <c r="J32" s="161">
        <v>461460</v>
      </c>
      <c r="K32" s="161">
        <v>3143.9670000000001</v>
      </c>
      <c r="L32" s="161">
        <v>2042.3725649999999</v>
      </c>
      <c r="M32" s="161">
        <v>294.15377100000001</v>
      </c>
      <c r="N32" s="227" t="s">
        <v>224</v>
      </c>
      <c r="O32" s="189" t="s">
        <v>326</v>
      </c>
      <c r="P32" s="161">
        <v>3134</v>
      </c>
      <c r="Q32" s="161">
        <v>18.617000000000001</v>
      </c>
      <c r="R32" s="161">
        <v>11.458479000000001</v>
      </c>
      <c r="S32" s="161">
        <v>1.0684720000000001</v>
      </c>
      <c r="T32" s="161">
        <v>2594</v>
      </c>
      <c r="U32" s="161">
        <v>14.6</v>
      </c>
      <c r="V32" s="161">
        <v>8.8518209999999993</v>
      </c>
      <c r="W32" s="161">
        <v>0.82691800000000004</v>
      </c>
      <c r="X32" s="161">
        <v>9805</v>
      </c>
      <c r="Y32" s="161">
        <v>58.518000000000001</v>
      </c>
      <c r="Z32" s="161">
        <v>31.339541000000001</v>
      </c>
      <c r="AA32" s="161">
        <v>5.4372360000000004</v>
      </c>
      <c r="AB32" s="161">
        <v>8190</v>
      </c>
      <c r="AC32" s="161">
        <v>45.470999999999997</v>
      </c>
      <c r="AD32" s="161">
        <v>24.133842000000001</v>
      </c>
      <c r="AE32" s="161">
        <v>4.1613119999999997</v>
      </c>
      <c r="AF32" s="227" t="s">
        <v>224</v>
      </c>
      <c r="AG32" s="189" t="s">
        <v>326</v>
      </c>
      <c r="AH32" s="161">
        <v>12354</v>
      </c>
      <c r="AI32" s="161">
        <v>60.84</v>
      </c>
      <c r="AJ32" s="161">
        <v>35.329825</v>
      </c>
      <c r="AK32" s="161">
        <v>5.7964580000000003</v>
      </c>
      <c r="AL32" s="161">
        <v>11498</v>
      </c>
      <c r="AM32" s="161">
        <v>56.484000000000002</v>
      </c>
      <c r="AN32" s="161">
        <v>32.062683</v>
      </c>
      <c r="AO32" s="161">
        <v>5.3512240000000002</v>
      </c>
      <c r="AP32" s="161">
        <v>13792</v>
      </c>
      <c r="AQ32" s="161">
        <v>55.832999999999998</v>
      </c>
      <c r="AR32" s="161">
        <v>34.768676999999997</v>
      </c>
      <c r="AS32" s="161">
        <v>5.0553679999999996</v>
      </c>
      <c r="AT32" s="161">
        <v>16839</v>
      </c>
      <c r="AU32" s="161">
        <v>72.335999999999999</v>
      </c>
      <c r="AV32" s="161">
        <v>41.473728000000001</v>
      </c>
      <c r="AW32" s="161">
        <v>6.5469939999999998</v>
      </c>
      <c r="AX32" s="227" t="s">
        <v>224</v>
      </c>
      <c r="AY32" s="189" t="s">
        <v>326</v>
      </c>
      <c r="AZ32" s="161">
        <v>19008</v>
      </c>
      <c r="BA32" s="161">
        <v>65.507000000000005</v>
      </c>
      <c r="BB32" s="161">
        <v>41.541496000000002</v>
      </c>
      <c r="BC32" s="161">
        <v>5.8893659999999999</v>
      </c>
      <c r="BD32" s="161">
        <v>29043</v>
      </c>
      <c r="BE32" s="161">
        <v>125.62</v>
      </c>
      <c r="BF32" s="161">
        <v>73.057353000000006</v>
      </c>
      <c r="BG32" s="161">
        <v>11.713660000000001</v>
      </c>
      <c r="BH32" s="161">
        <v>21744</v>
      </c>
      <c r="BI32" s="161">
        <v>86.926000000000002</v>
      </c>
      <c r="BJ32" s="161">
        <v>55.917831999999997</v>
      </c>
      <c r="BK32" s="161">
        <v>8.0127070000000007</v>
      </c>
      <c r="BL32" s="161">
        <v>32719</v>
      </c>
      <c r="BM32" s="161">
        <v>179.548</v>
      </c>
      <c r="BN32" s="161">
        <v>103.509516</v>
      </c>
      <c r="BO32" s="161">
        <v>16.996500000000001</v>
      </c>
      <c r="BP32" s="227" t="s">
        <v>224</v>
      </c>
      <c r="BQ32" s="189" t="s">
        <v>326</v>
      </c>
      <c r="BR32" s="161">
        <v>23497</v>
      </c>
      <c r="BS32" s="161">
        <v>108.05</v>
      </c>
      <c r="BT32" s="161">
        <v>69.637131999999994</v>
      </c>
      <c r="BU32" s="161">
        <v>9.9800179999999994</v>
      </c>
      <c r="BV32" s="161">
        <v>35300</v>
      </c>
      <c r="BW32" s="161">
        <v>224.238</v>
      </c>
      <c r="BX32" s="161">
        <v>130.975266</v>
      </c>
      <c r="BY32" s="161">
        <v>21.420273999999999</v>
      </c>
      <c r="BZ32" s="161">
        <v>27605</v>
      </c>
      <c r="CA32" s="161">
        <v>144.97800000000001</v>
      </c>
      <c r="CB32" s="161">
        <v>94.896941999999996</v>
      </c>
      <c r="CC32" s="161">
        <v>13.633749999999999</v>
      </c>
      <c r="CD32" s="161">
        <v>42863</v>
      </c>
      <c r="CE32" s="161">
        <v>300.072</v>
      </c>
      <c r="CF32" s="161">
        <v>177.158267</v>
      </c>
      <c r="CG32" s="161">
        <v>28.668651000000001</v>
      </c>
      <c r="CH32" s="227" t="s">
        <v>224</v>
      </c>
      <c r="CI32" s="189" t="s">
        <v>326</v>
      </c>
      <c r="CJ32" s="161">
        <v>28709</v>
      </c>
      <c r="CK32" s="161">
        <v>164.91900000000001</v>
      </c>
      <c r="CL32" s="161">
        <v>111.486085</v>
      </c>
      <c r="CM32" s="161">
        <v>15.378085</v>
      </c>
      <c r="CN32" s="161">
        <v>46644</v>
      </c>
      <c r="CO32" s="161">
        <v>352.51299999999998</v>
      </c>
      <c r="CP32" s="161">
        <v>215.86683500000001</v>
      </c>
      <c r="CQ32" s="161">
        <v>33.353360000000002</v>
      </c>
      <c r="CR32" s="161">
        <v>23890</v>
      </c>
      <c r="CS32" s="161">
        <v>147.56</v>
      </c>
      <c r="CT32" s="161">
        <v>101.79497000000001</v>
      </c>
      <c r="CU32" s="161">
        <v>13.623739</v>
      </c>
      <c r="CV32" s="161">
        <v>42104</v>
      </c>
      <c r="CW32" s="161">
        <v>330.66199999999998</v>
      </c>
      <c r="CX32" s="161">
        <v>208.06806</v>
      </c>
      <c r="CY32" s="161">
        <v>31.274930000000001</v>
      </c>
      <c r="CZ32" s="227" t="s">
        <v>224</v>
      </c>
      <c r="DA32" s="189" t="s">
        <v>326</v>
      </c>
      <c r="DB32" s="161">
        <v>24356</v>
      </c>
      <c r="DC32" s="161">
        <v>163.90799999999999</v>
      </c>
      <c r="DD32" s="161">
        <v>115.05077</v>
      </c>
      <c r="DE32" s="161">
        <v>15.129682000000001</v>
      </c>
      <c r="DF32" s="161">
        <v>41791</v>
      </c>
      <c r="DG32" s="161">
        <v>325.35700000000003</v>
      </c>
      <c r="DH32" s="161">
        <v>215.25151500000001</v>
      </c>
      <c r="DI32" s="161">
        <v>30.781307999999999</v>
      </c>
      <c r="DJ32" s="161">
        <v>23692</v>
      </c>
      <c r="DK32" s="161">
        <v>169.761</v>
      </c>
      <c r="DL32" s="161">
        <v>121.664061</v>
      </c>
      <c r="DM32" s="161">
        <v>15.32577</v>
      </c>
      <c r="DN32" s="161">
        <v>38980</v>
      </c>
      <c r="DO32" s="161">
        <v>293.98599999999999</v>
      </c>
      <c r="DP32" s="161">
        <v>201.33784399999999</v>
      </c>
      <c r="DQ32" s="161">
        <v>27.700261000000001</v>
      </c>
      <c r="DR32" s="227" t="s">
        <v>224</v>
      </c>
      <c r="DS32" s="189" t="s">
        <v>326</v>
      </c>
      <c r="DT32" s="161">
        <v>21830</v>
      </c>
      <c r="DU32" s="161">
        <v>160.88200000000001</v>
      </c>
      <c r="DV32" s="161">
        <v>119.545942</v>
      </c>
      <c r="DW32" s="161">
        <v>14.642177</v>
      </c>
      <c r="DX32" s="161">
        <v>35636</v>
      </c>
      <c r="DY32" s="161">
        <v>261.95100000000002</v>
      </c>
      <c r="DZ32" s="161">
        <v>184.556837</v>
      </c>
      <c r="EA32" s="161">
        <v>24.867211000000001</v>
      </c>
      <c r="EB32" s="161">
        <v>20867</v>
      </c>
      <c r="EC32" s="161">
        <v>164.11799999999999</v>
      </c>
      <c r="ED32" s="161">
        <v>122.73602700000001</v>
      </c>
      <c r="EE32" s="161">
        <v>14.780329</v>
      </c>
      <c r="EF32" s="161">
        <v>33344</v>
      </c>
      <c r="EG32" s="161">
        <v>244.059</v>
      </c>
      <c r="EH32" s="161">
        <v>179.52556300000001</v>
      </c>
      <c r="EI32" s="161">
        <v>22.681182</v>
      </c>
      <c r="EJ32" s="227" t="s">
        <v>224</v>
      </c>
      <c r="EK32" s="189" t="s">
        <v>326</v>
      </c>
      <c r="EL32" s="161">
        <v>13522</v>
      </c>
      <c r="EM32" s="161">
        <v>105.86199999999999</v>
      </c>
      <c r="EN32" s="161">
        <v>81.633082000000002</v>
      </c>
      <c r="EO32" s="161">
        <v>9.6755200000000006</v>
      </c>
      <c r="EP32" s="161">
        <v>20524</v>
      </c>
      <c r="EQ32" s="161">
        <v>151.02099999999999</v>
      </c>
      <c r="ER32" s="161">
        <v>116.08843</v>
      </c>
      <c r="ES32" s="161">
        <v>13.583265000000001</v>
      </c>
      <c r="ET32" s="161">
        <v>8174</v>
      </c>
      <c r="EU32" s="161">
        <v>65.019000000000005</v>
      </c>
      <c r="EV32" s="161">
        <v>50.191445000000002</v>
      </c>
      <c r="EW32" s="161">
        <v>6.0797869999999996</v>
      </c>
      <c r="EX32" s="161">
        <v>12033</v>
      </c>
      <c r="EY32" s="161">
        <v>85.323999999999998</v>
      </c>
      <c r="EZ32" s="161">
        <v>67.451250999999999</v>
      </c>
      <c r="FA32" s="161">
        <v>7.2433800000000002</v>
      </c>
      <c r="FB32" s="227" t="s">
        <v>224</v>
      </c>
      <c r="FC32" s="226" t="s">
        <v>277</v>
      </c>
      <c r="FD32" s="161">
        <v>4969</v>
      </c>
      <c r="FE32" s="161">
        <v>38.878999999999998</v>
      </c>
      <c r="FF32" s="161">
        <v>29.540433</v>
      </c>
      <c r="FG32" s="161">
        <v>3.54792</v>
      </c>
      <c r="FH32" s="161">
        <v>7397</v>
      </c>
      <c r="FI32" s="161">
        <v>53.182000000000002</v>
      </c>
      <c r="FJ32" s="161">
        <v>41.660823999999998</v>
      </c>
      <c r="FK32" s="161">
        <v>4.5998950000000001</v>
      </c>
      <c r="FL32" s="161">
        <v>3282</v>
      </c>
      <c r="FM32" s="161">
        <v>23.72</v>
      </c>
      <c r="FN32" s="161">
        <v>19.063113999999999</v>
      </c>
      <c r="FO32" s="161">
        <v>1.58934</v>
      </c>
      <c r="FP32" s="161">
        <v>3961</v>
      </c>
      <c r="FQ32" s="161">
        <v>27.542999999999999</v>
      </c>
      <c r="FR32" s="161">
        <v>21.342929999999999</v>
      </c>
      <c r="FS32" s="161">
        <v>2.3834460000000002</v>
      </c>
      <c r="FT32" s="227" t="s">
        <v>224</v>
      </c>
    </row>
    <row r="33" spans="1:176" ht="14.85" customHeight="1">
      <c r="A33" s="226" t="s">
        <v>741</v>
      </c>
      <c r="B33" s="161">
        <v>187625</v>
      </c>
      <c r="C33" s="161">
        <v>1146.825</v>
      </c>
      <c r="D33" s="161">
        <v>761.27360399999998</v>
      </c>
      <c r="E33" s="161">
        <v>106.64922199999999</v>
      </c>
      <c r="F33" s="161">
        <v>73812</v>
      </c>
      <c r="G33" s="161">
        <v>423.32499999999999</v>
      </c>
      <c r="H33" s="161">
        <v>293.40924200000001</v>
      </c>
      <c r="I33" s="161">
        <v>38.241598000000003</v>
      </c>
      <c r="J33" s="161">
        <v>113813</v>
      </c>
      <c r="K33" s="161">
        <v>723.5</v>
      </c>
      <c r="L33" s="161">
        <v>467.86436200000003</v>
      </c>
      <c r="M33" s="161">
        <v>68.407623999999998</v>
      </c>
      <c r="N33" s="227" t="s">
        <v>37</v>
      </c>
      <c r="O33" s="189" t="s">
        <v>263</v>
      </c>
      <c r="P33" s="161">
        <v>820</v>
      </c>
      <c r="Q33" s="161">
        <v>4.5759999999999996</v>
      </c>
      <c r="R33" s="161">
        <v>2.8393700000000002</v>
      </c>
      <c r="S33" s="161">
        <v>0.21851400000000001</v>
      </c>
      <c r="T33" s="161">
        <v>715</v>
      </c>
      <c r="U33" s="161">
        <v>3.97</v>
      </c>
      <c r="V33" s="161">
        <v>2.4018280000000001</v>
      </c>
      <c r="W33" s="161">
        <v>0.21338199999999999</v>
      </c>
      <c r="X33" s="161">
        <v>2470</v>
      </c>
      <c r="Y33" s="161">
        <v>14.132999999999999</v>
      </c>
      <c r="Z33" s="161">
        <v>7.6118350000000001</v>
      </c>
      <c r="AA33" s="161">
        <v>1.2818179999999999</v>
      </c>
      <c r="AB33" s="161">
        <v>2025</v>
      </c>
      <c r="AC33" s="161">
        <v>11.423</v>
      </c>
      <c r="AD33" s="161">
        <v>6.0683199999999999</v>
      </c>
      <c r="AE33" s="161">
        <v>1.03922</v>
      </c>
      <c r="AF33" s="227" t="s">
        <v>37</v>
      </c>
      <c r="AG33" s="189" t="s">
        <v>263</v>
      </c>
      <c r="AH33" s="161">
        <v>3158</v>
      </c>
      <c r="AI33" s="161">
        <v>15.646000000000001</v>
      </c>
      <c r="AJ33" s="161">
        <v>8.9726370000000006</v>
      </c>
      <c r="AK33" s="161">
        <v>1.463498</v>
      </c>
      <c r="AL33" s="161">
        <v>2972</v>
      </c>
      <c r="AM33" s="161">
        <v>13.606</v>
      </c>
      <c r="AN33" s="161">
        <v>7.456766</v>
      </c>
      <c r="AO33" s="161">
        <v>1.2420979999999999</v>
      </c>
      <c r="AP33" s="161">
        <v>3756</v>
      </c>
      <c r="AQ33" s="161">
        <v>15.391</v>
      </c>
      <c r="AR33" s="161">
        <v>9.465624</v>
      </c>
      <c r="AS33" s="161">
        <v>1.45129</v>
      </c>
      <c r="AT33" s="161">
        <v>5121</v>
      </c>
      <c r="AU33" s="161">
        <v>21.975999999999999</v>
      </c>
      <c r="AV33" s="161">
        <v>12.609496</v>
      </c>
      <c r="AW33" s="161">
        <v>2.0003820000000001</v>
      </c>
      <c r="AX33" s="227" t="s">
        <v>37</v>
      </c>
      <c r="AY33" s="189" t="s">
        <v>263</v>
      </c>
      <c r="AZ33" s="161">
        <v>4873</v>
      </c>
      <c r="BA33" s="161">
        <v>16.541</v>
      </c>
      <c r="BB33" s="161">
        <v>10.836992</v>
      </c>
      <c r="BC33" s="161">
        <v>1.563752</v>
      </c>
      <c r="BD33" s="161">
        <v>7746</v>
      </c>
      <c r="BE33" s="161">
        <v>34.113</v>
      </c>
      <c r="BF33" s="161">
        <v>20.098189000000001</v>
      </c>
      <c r="BG33" s="161">
        <v>3.328992</v>
      </c>
      <c r="BH33" s="161">
        <v>5092</v>
      </c>
      <c r="BI33" s="161">
        <v>19.739000000000001</v>
      </c>
      <c r="BJ33" s="161">
        <v>12.987533000000001</v>
      </c>
      <c r="BK33" s="161">
        <v>1.8868419999999999</v>
      </c>
      <c r="BL33" s="161">
        <v>8039</v>
      </c>
      <c r="BM33" s="161">
        <v>42.454000000000001</v>
      </c>
      <c r="BN33" s="161">
        <v>24.900970000000001</v>
      </c>
      <c r="BO33" s="161">
        <v>4.144158</v>
      </c>
      <c r="BP33" s="227" t="s">
        <v>37</v>
      </c>
      <c r="BQ33" s="189" t="s">
        <v>263</v>
      </c>
      <c r="BR33" s="161">
        <v>5338</v>
      </c>
      <c r="BS33" s="161">
        <v>22.56</v>
      </c>
      <c r="BT33" s="161">
        <v>14.681948</v>
      </c>
      <c r="BU33" s="161">
        <v>2.1606619999999999</v>
      </c>
      <c r="BV33" s="161">
        <v>8046</v>
      </c>
      <c r="BW33" s="161">
        <v>47.673000000000002</v>
      </c>
      <c r="BX33" s="161">
        <v>28.215685000000001</v>
      </c>
      <c r="BY33" s="161">
        <v>4.6873899999999997</v>
      </c>
      <c r="BZ33" s="161">
        <v>6028</v>
      </c>
      <c r="CA33" s="161">
        <v>29.809000000000001</v>
      </c>
      <c r="CB33" s="161">
        <v>20.238157000000001</v>
      </c>
      <c r="CC33" s="161">
        <v>2.908712</v>
      </c>
      <c r="CD33" s="161">
        <v>10078</v>
      </c>
      <c r="CE33" s="161">
        <v>66.001000000000005</v>
      </c>
      <c r="CF33" s="161">
        <v>39.752704999999999</v>
      </c>
      <c r="CG33" s="161">
        <v>6.4654619999999996</v>
      </c>
      <c r="CH33" s="227" t="s">
        <v>37</v>
      </c>
      <c r="CI33" s="189" t="s">
        <v>263</v>
      </c>
      <c r="CJ33" s="161">
        <v>6215</v>
      </c>
      <c r="CK33" s="161">
        <v>34.378</v>
      </c>
      <c r="CL33" s="161">
        <v>23.799465000000001</v>
      </c>
      <c r="CM33" s="161">
        <v>3.2413400000000001</v>
      </c>
      <c r="CN33" s="161">
        <v>10896</v>
      </c>
      <c r="CO33" s="161">
        <v>75.314999999999998</v>
      </c>
      <c r="CP33" s="161">
        <v>46.510607999999998</v>
      </c>
      <c r="CQ33" s="161">
        <v>7.3232119999999998</v>
      </c>
      <c r="CR33" s="161">
        <v>5343</v>
      </c>
      <c r="CS33" s="161">
        <v>31.78</v>
      </c>
      <c r="CT33" s="161">
        <v>22.140851999999999</v>
      </c>
      <c r="CU33" s="161">
        <v>2.994548</v>
      </c>
      <c r="CV33" s="161">
        <v>10166</v>
      </c>
      <c r="CW33" s="161">
        <v>74.488</v>
      </c>
      <c r="CX33" s="161">
        <v>46.395240000000001</v>
      </c>
      <c r="CY33" s="161">
        <v>7.1956119999999997</v>
      </c>
      <c r="CZ33" s="227" t="s">
        <v>37</v>
      </c>
      <c r="DA33" s="189" t="s">
        <v>263</v>
      </c>
      <c r="DB33" s="161">
        <v>6020</v>
      </c>
      <c r="DC33" s="161">
        <v>39.244</v>
      </c>
      <c r="DD33" s="161">
        <v>27.854482000000001</v>
      </c>
      <c r="DE33" s="161">
        <v>3.5957560000000002</v>
      </c>
      <c r="DF33" s="161">
        <v>10409</v>
      </c>
      <c r="DG33" s="161">
        <v>75.796999999999997</v>
      </c>
      <c r="DH33" s="161">
        <v>49.459654</v>
      </c>
      <c r="DI33" s="161">
        <v>7.3786199999999997</v>
      </c>
      <c r="DJ33" s="161">
        <v>6022</v>
      </c>
      <c r="DK33" s="161">
        <v>41.128999999999998</v>
      </c>
      <c r="DL33" s="161">
        <v>29.556857999999998</v>
      </c>
      <c r="DM33" s="161">
        <v>3.7004999999999999</v>
      </c>
      <c r="DN33" s="161">
        <v>10052</v>
      </c>
      <c r="DO33" s="161">
        <v>67.847999999999999</v>
      </c>
      <c r="DP33" s="161">
        <v>45.716327999999997</v>
      </c>
      <c r="DQ33" s="161">
        <v>6.5517820000000002</v>
      </c>
      <c r="DR33" s="227" t="s">
        <v>37</v>
      </c>
      <c r="DS33" s="189" t="s">
        <v>263</v>
      </c>
      <c r="DT33" s="161">
        <v>5457</v>
      </c>
      <c r="DU33" s="161">
        <v>37.636000000000003</v>
      </c>
      <c r="DV33" s="161">
        <v>27.43892</v>
      </c>
      <c r="DW33" s="161">
        <v>3.3430040000000001</v>
      </c>
      <c r="DX33" s="161">
        <v>8662</v>
      </c>
      <c r="DY33" s="161">
        <v>59.002000000000002</v>
      </c>
      <c r="DZ33" s="161">
        <v>41.012554999999999</v>
      </c>
      <c r="EA33" s="161">
        <v>5.5135439999999996</v>
      </c>
      <c r="EB33" s="161">
        <v>5248</v>
      </c>
      <c r="EC33" s="161">
        <v>40.353000000000002</v>
      </c>
      <c r="ED33" s="161">
        <v>30.093755000000002</v>
      </c>
      <c r="EE33" s="161">
        <v>3.3930120000000001</v>
      </c>
      <c r="EF33" s="161">
        <v>7744</v>
      </c>
      <c r="EG33" s="161">
        <v>54.134999999999998</v>
      </c>
      <c r="EH33" s="161">
        <v>39.064861000000001</v>
      </c>
      <c r="EI33" s="161">
        <v>4.9074840000000002</v>
      </c>
      <c r="EJ33" s="227" t="s">
        <v>37</v>
      </c>
      <c r="EK33" s="189" t="s">
        <v>263</v>
      </c>
      <c r="EL33" s="161">
        <v>3368</v>
      </c>
      <c r="EM33" s="161">
        <v>25.587</v>
      </c>
      <c r="EN33" s="161">
        <v>19.246898999999999</v>
      </c>
      <c r="EO33" s="161">
        <v>2.124044</v>
      </c>
      <c r="EP33" s="161">
        <v>4899</v>
      </c>
      <c r="EQ33" s="161">
        <v>33.357999999999997</v>
      </c>
      <c r="ER33" s="161">
        <v>25.437165</v>
      </c>
      <c r="ES33" s="161">
        <v>2.8571960000000001</v>
      </c>
      <c r="ET33" s="161">
        <v>2239</v>
      </c>
      <c r="EU33" s="161">
        <v>16.957999999999998</v>
      </c>
      <c r="EV33" s="161">
        <v>12.584743</v>
      </c>
      <c r="EW33" s="161">
        <v>1.4666779999999999</v>
      </c>
      <c r="EX33" s="161">
        <v>3179</v>
      </c>
      <c r="EY33" s="161">
        <v>21.867999999999999</v>
      </c>
      <c r="EZ33" s="161">
        <v>16.912766999999999</v>
      </c>
      <c r="FA33" s="161">
        <v>1.856976</v>
      </c>
      <c r="FB33" s="227" t="s">
        <v>37</v>
      </c>
      <c r="FC33" s="226" t="s">
        <v>741</v>
      </c>
      <c r="FD33" s="161">
        <v>1550</v>
      </c>
      <c r="FE33" s="161">
        <v>11.882</v>
      </c>
      <c r="FF33" s="161">
        <v>8.8323680000000007</v>
      </c>
      <c r="FG33" s="161">
        <v>1.043234</v>
      </c>
      <c r="FH33" s="161">
        <v>1986</v>
      </c>
      <c r="FI33" s="161">
        <v>13.430999999999999</v>
      </c>
      <c r="FJ33" s="161">
        <v>10.232965999999999</v>
      </c>
      <c r="FK33" s="161">
        <v>1.128342</v>
      </c>
      <c r="FL33" s="161">
        <v>815</v>
      </c>
      <c r="FM33" s="161">
        <v>5.9829999999999997</v>
      </c>
      <c r="FN33" s="161">
        <v>4.2268039999999996</v>
      </c>
      <c r="FO33" s="161">
        <v>0.40439399999999998</v>
      </c>
      <c r="FP33" s="161">
        <v>1078</v>
      </c>
      <c r="FQ33" s="161">
        <v>7.0419999999999998</v>
      </c>
      <c r="FR33" s="161">
        <v>5.6182590000000001</v>
      </c>
      <c r="FS33" s="161">
        <v>0.57377199999999995</v>
      </c>
      <c r="FT33" s="227" t="s">
        <v>37</v>
      </c>
    </row>
    <row r="34" spans="1:176" ht="14.85" customHeight="1">
      <c r="A34" s="226" t="s">
        <v>742</v>
      </c>
      <c r="B34" s="161">
        <v>11288</v>
      </c>
      <c r="C34" s="161">
        <v>62.543999999999997</v>
      </c>
      <c r="D34" s="161">
        <v>44.191530999999998</v>
      </c>
      <c r="E34" s="161">
        <v>2.64E-3</v>
      </c>
      <c r="F34" s="161">
        <v>4845</v>
      </c>
      <c r="G34" s="161">
        <v>25.824000000000002</v>
      </c>
      <c r="H34" s="161">
        <v>18.487905999999999</v>
      </c>
      <c r="I34" s="161">
        <v>1.1299999999999999E-3</v>
      </c>
      <c r="J34" s="161">
        <v>6443</v>
      </c>
      <c r="K34" s="161">
        <v>36.72</v>
      </c>
      <c r="L34" s="161">
        <v>25.703624999999999</v>
      </c>
      <c r="M34" s="161">
        <v>1.5100000000000001E-3</v>
      </c>
      <c r="N34" s="227" t="s">
        <v>743</v>
      </c>
      <c r="O34" s="189" t="s">
        <v>264</v>
      </c>
      <c r="P34" s="161">
        <v>32</v>
      </c>
      <c r="Q34" s="161">
        <v>0.19800000000000001</v>
      </c>
      <c r="R34" s="161">
        <v>0.11745</v>
      </c>
      <c r="S34" s="161">
        <v>0</v>
      </c>
      <c r="T34" s="161">
        <v>20</v>
      </c>
      <c r="U34" s="161">
        <v>9.6000000000000002E-2</v>
      </c>
      <c r="V34" s="161">
        <v>5.9247000000000001E-2</v>
      </c>
      <c r="W34" s="161">
        <v>0</v>
      </c>
      <c r="X34" s="161">
        <v>101</v>
      </c>
      <c r="Y34" s="161">
        <v>0.61699999999999999</v>
      </c>
      <c r="Z34" s="161">
        <v>0.36326900000000001</v>
      </c>
      <c r="AA34" s="161">
        <v>5.0000000000000002E-5</v>
      </c>
      <c r="AB34" s="161">
        <v>77</v>
      </c>
      <c r="AC34" s="161">
        <v>0.35099999999999998</v>
      </c>
      <c r="AD34" s="161">
        <v>0.216392</v>
      </c>
      <c r="AE34" s="161">
        <v>0</v>
      </c>
      <c r="AF34" s="227" t="s">
        <v>743</v>
      </c>
      <c r="AG34" s="189" t="s">
        <v>264</v>
      </c>
      <c r="AH34" s="161">
        <v>166</v>
      </c>
      <c r="AI34" s="161">
        <v>0.52500000000000002</v>
      </c>
      <c r="AJ34" s="161">
        <v>0.34275299999999997</v>
      </c>
      <c r="AK34" s="161">
        <v>0</v>
      </c>
      <c r="AL34" s="161">
        <v>158</v>
      </c>
      <c r="AM34" s="161">
        <v>0.627</v>
      </c>
      <c r="AN34" s="161">
        <v>0.40790900000000002</v>
      </c>
      <c r="AO34" s="161">
        <v>2.5000000000000001E-4</v>
      </c>
      <c r="AP34" s="161">
        <v>249</v>
      </c>
      <c r="AQ34" s="161">
        <v>0.999</v>
      </c>
      <c r="AR34" s="161">
        <v>0.67602600000000002</v>
      </c>
      <c r="AS34" s="161">
        <v>0</v>
      </c>
      <c r="AT34" s="161">
        <v>290</v>
      </c>
      <c r="AU34" s="161">
        <v>1.1000000000000001</v>
      </c>
      <c r="AV34" s="161">
        <v>0.73202999999999996</v>
      </c>
      <c r="AW34" s="161">
        <v>0</v>
      </c>
      <c r="AX34" s="227" t="s">
        <v>743</v>
      </c>
      <c r="AY34" s="189" t="s">
        <v>264</v>
      </c>
      <c r="AZ34" s="161">
        <v>437</v>
      </c>
      <c r="BA34" s="161">
        <v>1.091</v>
      </c>
      <c r="BB34" s="161">
        <v>0.71818599999999999</v>
      </c>
      <c r="BC34" s="161">
        <v>1.3999999999999999E-4</v>
      </c>
      <c r="BD34" s="161">
        <v>564</v>
      </c>
      <c r="BE34" s="161">
        <v>1.7569999999999999</v>
      </c>
      <c r="BF34" s="161">
        <v>1.128719</v>
      </c>
      <c r="BG34" s="161">
        <v>5.4000000000000001E-4</v>
      </c>
      <c r="BH34" s="161">
        <v>389</v>
      </c>
      <c r="BI34" s="161">
        <v>1.1599999999999999</v>
      </c>
      <c r="BJ34" s="161">
        <v>0.78057299999999996</v>
      </c>
      <c r="BK34" s="161">
        <v>2.7E-4</v>
      </c>
      <c r="BL34" s="161">
        <v>476</v>
      </c>
      <c r="BM34" s="161">
        <v>2.0179999999999998</v>
      </c>
      <c r="BN34" s="161">
        <v>1.279906</v>
      </c>
      <c r="BO34" s="161">
        <v>9.0000000000000006E-5</v>
      </c>
      <c r="BP34" s="227" t="s">
        <v>743</v>
      </c>
      <c r="BQ34" s="189" t="s">
        <v>264</v>
      </c>
      <c r="BR34" s="161">
        <v>362</v>
      </c>
      <c r="BS34" s="161">
        <v>1.377</v>
      </c>
      <c r="BT34" s="161">
        <v>0.92227300000000001</v>
      </c>
      <c r="BU34" s="161">
        <v>1.8000000000000001E-4</v>
      </c>
      <c r="BV34" s="161">
        <v>398</v>
      </c>
      <c r="BW34" s="161">
        <v>2.012</v>
      </c>
      <c r="BX34" s="161">
        <v>1.325672</v>
      </c>
      <c r="BY34" s="161">
        <v>0</v>
      </c>
      <c r="BZ34" s="161">
        <v>433</v>
      </c>
      <c r="CA34" s="161">
        <v>1.8320000000000001</v>
      </c>
      <c r="CB34" s="161">
        <v>1.233179</v>
      </c>
      <c r="CC34" s="161">
        <v>1.8000000000000001E-4</v>
      </c>
      <c r="CD34" s="161">
        <v>549</v>
      </c>
      <c r="CE34" s="161">
        <v>2.758</v>
      </c>
      <c r="CF34" s="161">
        <v>1.7696639999999999</v>
      </c>
      <c r="CG34" s="161">
        <v>9.0000000000000006E-5</v>
      </c>
      <c r="CH34" s="227" t="s">
        <v>743</v>
      </c>
      <c r="CI34" s="189" t="s">
        <v>264</v>
      </c>
      <c r="CJ34" s="161">
        <v>412</v>
      </c>
      <c r="CK34" s="161">
        <v>2.12</v>
      </c>
      <c r="CL34" s="161">
        <v>1.594279</v>
      </c>
      <c r="CM34" s="161">
        <v>9.0000000000000006E-5</v>
      </c>
      <c r="CN34" s="161">
        <v>591</v>
      </c>
      <c r="CO34" s="161">
        <v>3.15</v>
      </c>
      <c r="CP34" s="161">
        <v>2.0820829999999999</v>
      </c>
      <c r="CQ34" s="161">
        <v>1.8000000000000001E-4</v>
      </c>
      <c r="CR34" s="161">
        <v>366</v>
      </c>
      <c r="CS34" s="161">
        <v>2.12</v>
      </c>
      <c r="CT34" s="161">
        <v>1.5733520000000001</v>
      </c>
      <c r="CU34" s="161">
        <v>9.0000000000000006E-5</v>
      </c>
      <c r="CV34" s="161">
        <v>556</v>
      </c>
      <c r="CW34" s="161">
        <v>3.3769999999999998</v>
      </c>
      <c r="CX34" s="161">
        <v>2.3190940000000002</v>
      </c>
      <c r="CY34" s="161">
        <v>0</v>
      </c>
      <c r="CZ34" s="227" t="s">
        <v>743</v>
      </c>
      <c r="DA34" s="189" t="s">
        <v>264</v>
      </c>
      <c r="DB34" s="161">
        <v>379</v>
      </c>
      <c r="DC34" s="161">
        <v>2.117</v>
      </c>
      <c r="DD34" s="161">
        <v>1.491398</v>
      </c>
      <c r="DE34" s="161">
        <v>0</v>
      </c>
      <c r="DF34" s="161">
        <v>526</v>
      </c>
      <c r="DG34" s="161">
        <v>3.306</v>
      </c>
      <c r="DH34" s="161">
        <v>2.4379439999999999</v>
      </c>
      <c r="DI34" s="161">
        <v>1.8000000000000001E-4</v>
      </c>
      <c r="DJ34" s="161">
        <v>391</v>
      </c>
      <c r="DK34" s="161">
        <v>2.5870000000000002</v>
      </c>
      <c r="DL34" s="161">
        <v>1.9736450000000001</v>
      </c>
      <c r="DM34" s="161">
        <v>0</v>
      </c>
      <c r="DN34" s="161">
        <v>549</v>
      </c>
      <c r="DO34" s="161">
        <v>3.597</v>
      </c>
      <c r="DP34" s="161">
        <v>2.605845</v>
      </c>
      <c r="DQ34" s="161">
        <v>0</v>
      </c>
      <c r="DR34" s="227" t="s">
        <v>743</v>
      </c>
      <c r="DS34" s="189" t="s">
        <v>264</v>
      </c>
      <c r="DT34" s="161">
        <v>316</v>
      </c>
      <c r="DU34" s="161">
        <v>2.6379999999999999</v>
      </c>
      <c r="DV34" s="161">
        <v>1.93448</v>
      </c>
      <c r="DW34" s="161">
        <v>0</v>
      </c>
      <c r="DX34" s="161">
        <v>496</v>
      </c>
      <c r="DY34" s="161">
        <v>3.3919999999999999</v>
      </c>
      <c r="DZ34" s="161">
        <v>2.5256959999999999</v>
      </c>
      <c r="EA34" s="161">
        <v>9.0000000000000006E-5</v>
      </c>
      <c r="EB34" s="161">
        <v>284</v>
      </c>
      <c r="EC34" s="161">
        <v>2.2930000000000001</v>
      </c>
      <c r="ED34" s="161">
        <v>1.7097249999999999</v>
      </c>
      <c r="EE34" s="161">
        <v>0</v>
      </c>
      <c r="EF34" s="161">
        <v>456</v>
      </c>
      <c r="EG34" s="161">
        <v>3.1</v>
      </c>
      <c r="EH34" s="161">
        <v>2.3377430000000001</v>
      </c>
      <c r="EI34" s="161">
        <v>0</v>
      </c>
      <c r="EJ34" s="227" t="s">
        <v>743</v>
      </c>
      <c r="EK34" s="189" t="s">
        <v>264</v>
      </c>
      <c r="EL34" s="161">
        <v>197</v>
      </c>
      <c r="EM34" s="161">
        <v>1.3879999999999999</v>
      </c>
      <c r="EN34" s="161">
        <v>1.0633840000000001</v>
      </c>
      <c r="EO34" s="161">
        <v>0</v>
      </c>
      <c r="EP34" s="161">
        <v>321</v>
      </c>
      <c r="EQ34" s="161">
        <v>2.2770000000000001</v>
      </c>
      <c r="ER34" s="161">
        <v>1.7132510000000001</v>
      </c>
      <c r="ES34" s="161">
        <v>9.0000000000000006E-5</v>
      </c>
      <c r="ET34" s="161">
        <v>145</v>
      </c>
      <c r="EU34" s="161">
        <v>1.284</v>
      </c>
      <c r="EV34" s="161">
        <v>0.95445400000000002</v>
      </c>
      <c r="EW34" s="161">
        <v>1.2999999999999999E-4</v>
      </c>
      <c r="EX34" s="161">
        <v>163</v>
      </c>
      <c r="EY34" s="161">
        <v>1.415</v>
      </c>
      <c r="EZ34" s="161">
        <v>0.99990000000000001</v>
      </c>
      <c r="FA34" s="161">
        <v>0</v>
      </c>
      <c r="FB34" s="227" t="s">
        <v>743</v>
      </c>
      <c r="FC34" s="226" t="s">
        <v>742</v>
      </c>
      <c r="FD34" s="161">
        <v>98</v>
      </c>
      <c r="FE34" s="161">
        <v>0.73099999999999998</v>
      </c>
      <c r="FF34" s="161">
        <v>0.54904600000000003</v>
      </c>
      <c r="FG34" s="161">
        <v>0</v>
      </c>
      <c r="FH34" s="161">
        <v>142</v>
      </c>
      <c r="FI34" s="161">
        <v>1.417</v>
      </c>
      <c r="FJ34" s="161">
        <v>1.03955</v>
      </c>
      <c r="FK34" s="161">
        <v>0</v>
      </c>
      <c r="FL34" s="161">
        <v>88</v>
      </c>
      <c r="FM34" s="161">
        <v>0.747</v>
      </c>
      <c r="FN34" s="161">
        <v>0.49043399999999998</v>
      </c>
      <c r="FO34" s="161">
        <v>0</v>
      </c>
      <c r="FP34" s="161">
        <v>111</v>
      </c>
      <c r="FQ34" s="161">
        <v>0.97</v>
      </c>
      <c r="FR34" s="161">
        <v>0.72297999999999996</v>
      </c>
      <c r="FS34" s="161">
        <v>0</v>
      </c>
      <c r="FT34" s="227" t="s">
        <v>743</v>
      </c>
    </row>
    <row r="35" spans="1:176" ht="14.85" customHeight="1">
      <c r="A35" s="224" t="s">
        <v>143</v>
      </c>
      <c r="B35" s="160">
        <v>129586</v>
      </c>
      <c r="C35" s="160">
        <v>747.36300000000006</v>
      </c>
      <c r="D35" s="160">
        <v>552.13120800000002</v>
      </c>
      <c r="E35" s="160">
        <v>62.828721000000002</v>
      </c>
      <c r="F35" s="160">
        <v>51495</v>
      </c>
      <c r="G35" s="160">
        <v>274.43799999999999</v>
      </c>
      <c r="H35" s="160">
        <v>215.40939</v>
      </c>
      <c r="I35" s="160">
        <v>22.059633000000002</v>
      </c>
      <c r="J35" s="160">
        <v>78091</v>
      </c>
      <c r="K35" s="160">
        <v>472.92500000000001</v>
      </c>
      <c r="L35" s="160">
        <v>336.72181799999998</v>
      </c>
      <c r="M35" s="160">
        <v>40.769088000000004</v>
      </c>
      <c r="N35" s="225" t="s">
        <v>291</v>
      </c>
      <c r="O35" s="186" t="s">
        <v>278</v>
      </c>
      <c r="P35" s="160">
        <v>519</v>
      </c>
      <c r="Q35" s="160">
        <v>2.6709999999999998</v>
      </c>
      <c r="R35" s="160">
        <v>1.707983</v>
      </c>
      <c r="S35" s="160">
        <v>0.14154600000000001</v>
      </c>
      <c r="T35" s="160">
        <v>443</v>
      </c>
      <c r="U35" s="160">
        <v>2.319</v>
      </c>
      <c r="V35" s="160">
        <v>1.4348650000000001</v>
      </c>
      <c r="W35" s="160">
        <v>0.119114</v>
      </c>
      <c r="X35" s="160">
        <v>1432</v>
      </c>
      <c r="Y35" s="160">
        <v>7.5049999999999999</v>
      </c>
      <c r="Z35" s="160">
        <v>4.283353</v>
      </c>
      <c r="AA35" s="160">
        <v>0.65809600000000001</v>
      </c>
      <c r="AB35" s="160">
        <v>1168</v>
      </c>
      <c r="AC35" s="160">
        <v>5.7249999999999996</v>
      </c>
      <c r="AD35" s="160">
        <v>3.1044649999999998</v>
      </c>
      <c r="AE35" s="160">
        <v>0.50595199999999996</v>
      </c>
      <c r="AF35" s="225" t="s">
        <v>291</v>
      </c>
      <c r="AG35" s="186" t="s">
        <v>278</v>
      </c>
      <c r="AH35" s="160">
        <v>2269</v>
      </c>
      <c r="AI35" s="160">
        <v>8.7460000000000004</v>
      </c>
      <c r="AJ35" s="160">
        <v>5.5458299999999996</v>
      </c>
      <c r="AK35" s="160">
        <v>0.79678499999999997</v>
      </c>
      <c r="AL35" s="160">
        <v>1931</v>
      </c>
      <c r="AM35" s="160">
        <v>7.3319999999999999</v>
      </c>
      <c r="AN35" s="160">
        <v>4.2770159999999997</v>
      </c>
      <c r="AO35" s="160">
        <v>0.63474399999999997</v>
      </c>
      <c r="AP35" s="160">
        <v>2534</v>
      </c>
      <c r="AQ35" s="160">
        <v>7.7519999999999998</v>
      </c>
      <c r="AR35" s="160">
        <v>5.1827819999999996</v>
      </c>
      <c r="AS35" s="160">
        <v>0.63282400000000005</v>
      </c>
      <c r="AT35" s="160">
        <v>3176</v>
      </c>
      <c r="AU35" s="160">
        <v>10.178000000000001</v>
      </c>
      <c r="AV35" s="160">
        <v>6.1739480000000002</v>
      </c>
      <c r="AW35" s="160">
        <v>0.85404800000000003</v>
      </c>
      <c r="AX35" s="225" t="s">
        <v>291</v>
      </c>
      <c r="AY35" s="186" t="s">
        <v>278</v>
      </c>
      <c r="AZ35" s="160">
        <v>3149</v>
      </c>
      <c r="BA35" s="160">
        <v>8.4979999999999993</v>
      </c>
      <c r="BB35" s="160">
        <v>5.8217999999999996</v>
      </c>
      <c r="BC35" s="160">
        <v>0.70868299999999995</v>
      </c>
      <c r="BD35" s="160">
        <v>5089</v>
      </c>
      <c r="BE35" s="160">
        <v>16.797999999999998</v>
      </c>
      <c r="BF35" s="160">
        <v>10.199733</v>
      </c>
      <c r="BG35" s="160">
        <v>1.4896320000000001</v>
      </c>
      <c r="BH35" s="160">
        <v>3473</v>
      </c>
      <c r="BI35" s="160">
        <v>11.645</v>
      </c>
      <c r="BJ35" s="160">
        <v>7.9444059999999999</v>
      </c>
      <c r="BK35" s="160">
        <v>0.96840999999999999</v>
      </c>
      <c r="BL35" s="160">
        <v>5299</v>
      </c>
      <c r="BM35" s="160">
        <v>23.956</v>
      </c>
      <c r="BN35" s="160">
        <v>14.327735000000001</v>
      </c>
      <c r="BO35" s="160">
        <v>2.1722440000000001</v>
      </c>
      <c r="BP35" s="225" t="s">
        <v>291</v>
      </c>
      <c r="BQ35" s="186" t="s">
        <v>278</v>
      </c>
      <c r="BR35" s="160">
        <v>3443</v>
      </c>
      <c r="BS35" s="160">
        <v>13.048999999999999</v>
      </c>
      <c r="BT35" s="160">
        <v>8.7580089999999995</v>
      </c>
      <c r="BU35" s="160">
        <v>1.112198</v>
      </c>
      <c r="BV35" s="160">
        <v>5257</v>
      </c>
      <c r="BW35" s="160">
        <v>28.794</v>
      </c>
      <c r="BX35" s="160">
        <v>17.536251</v>
      </c>
      <c r="BY35" s="160">
        <v>2.5381999999999998</v>
      </c>
      <c r="BZ35" s="160">
        <v>4119</v>
      </c>
      <c r="CA35" s="160">
        <v>18.184999999999999</v>
      </c>
      <c r="CB35" s="160">
        <v>13.104803</v>
      </c>
      <c r="CC35" s="160">
        <v>1.5181500000000001</v>
      </c>
      <c r="CD35" s="160">
        <v>6308</v>
      </c>
      <c r="CE35" s="160">
        <v>38.485999999999997</v>
      </c>
      <c r="CF35" s="160">
        <v>23.827894000000001</v>
      </c>
      <c r="CG35" s="160">
        <v>3.3738459999999999</v>
      </c>
      <c r="CH35" s="225" t="s">
        <v>291</v>
      </c>
      <c r="CI35" s="186" t="s">
        <v>278</v>
      </c>
      <c r="CJ35" s="160">
        <v>4092</v>
      </c>
      <c r="CK35" s="160">
        <v>19.265999999999998</v>
      </c>
      <c r="CL35" s="160">
        <v>14.154786</v>
      </c>
      <c r="CM35" s="160">
        <v>1.5902849999999999</v>
      </c>
      <c r="CN35" s="160">
        <v>6822</v>
      </c>
      <c r="CO35" s="160">
        <v>44.17</v>
      </c>
      <c r="CP35" s="160">
        <v>27.974515</v>
      </c>
      <c r="CQ35" s="160">
        <v>3.8634300000000001</v>
      </c>
      <c r="CR35" s="160">
        <v>3630</v>
      </c>
      <c r="CS35" s="160">
        <v>19.114999999999998</v>
      </c>
      <c r="CT35" s="160">
        <v>15.61101</v>
      </c>
      <c r="CU35" s="160">
        <v>1.5594749999999999</v>
      </c>
      <c r="CV35" s="160">
        <v>6828</v>
      </c>
      <c r="CW35" s="160">
        <v>46.156999999999996</v>
      </c>
      <c r="CX35" s="160">
        <v>30.841463000000001</v>
      </c>
      <c r="CY35" s="160">
        <v>4.0463259999999996</v>
      </c>
      <c r="CZ35" s="225" t="s">
        <v>291</v>
      </c>
      <c r="DA35" s="186" t="s">
        <v>278</v>
      </c>
      <c r="DB35" s="160">
        <v>4105</v>
      </c>
      <c r="DC35" s="160">
        <v>23.795999999999999</v>
      </c>
      <c r="DD35" s="160">
        <v>18.829159000000001</v>
      </c>
      <c r="DE35" s="160">
        <v>1.9236869999999999</v>
      </c>
      <c r="DF35" s="160">
        <v>6979</v>
      </c>
      <c r="DG35" s="160">
        <v>49.015000000000001</v>
      </c>
      <c r="DH35" s="160">
        <v>34.173766000000001</v>
      </c>
      <c r="DI35" s="160">
        <v>4.3582099999999997</v>
      </c>
      <c r="DJ35" s="160">
        <v>4303</v>
      </c>
      <c r="DK35" s="160">
        <v>28.004000000000001</v>
      </c>
      <c r="DL35" s="160">
        <v>22.658555</v>
      </c>
      <c r="DM35" s="160">
        <v>2.2225920000000001</v>
      </c>
      <c r="DN35" s="160">
        <v>6966</v>
      </c>
      <c r="DO35" s="160">
        <v>46.865000000000002</v>
      </c>
      <c r="DP35" s="160">
        <v>34.597068999999998</v>
      </c>
      <c r="DQ35" s="160">
        <v>4.1562900000000003</v>
      </c>
      <c r="DR35" s="225" t="s">
        <v>291</v>
      </c>
      <c r="DS35" s="186" t="s">
        <v>278</v>
      </c>
      <c r="DT35" s="160">
        <v>4176</v>
      </c>
      <c r="DU35" s="160">
        <v>28.294</v>
      </c>
      <c r="DV35" s="160">
        <v>23.428462</v>
      </c>
      <c r="DW35" s="160">
        <v>2.2336320000000001</v>
      </c>
      <c r="DX35" s="160">
        <v>6569</v>
      </c>
      <c r="DY35" s="160">
        <v>45.122</v>
      </c>
      <c r="DZ35" s="160">
        <v>34.688816000000003</v>
      </c>
      <c r="EA35" s="160">
        <v>3.931244</v>
      </c>
      <c r="EB35" s="160">
        <v>4057</v>
      </c>
      <c r="EC35" s="160">
        <v>29.423999999999999</v>
      </c>
      <c r="ED35" s="160">
        <v>24.440698000000001</v>
      </c>
      <c r="EE35" s="160">
        <v>2.2673830000000001</v>
      </c>
      <c r="EF35" s="160">
        <v>6062</v>
      </c>
      <c r="EG35" s="160">
        <v>42.533000000000001</v>
      </c>
      <c r="EH35" s="160">
        <v>34.170395999999997</v>
      </c>
      <c r="EI35" s="160">
        <v>3.5419360000000002</v>
      </c>
      <c r="EJ35" s="225" t="s">
        <v>291</v>
      </c>
      <c r="EK35" s="186" t="s">
        <v>278</v>
      </c>
      <c r="EL35" s="160">
        <v>2602</v>
      </c>
      <c r="EM35" s="160">
        <v>20.122</v>
      </c>
      <c r="EN35" s="160">
        <v>17.569747</v>
      </c>
      <c r="EO35" s="160">
        <v>1.5632159999999999</v>
      </c>
      <c r="EP35" s="160">
        <v>3924</v>
      </c>
      <c r="EQ35" s="160">
        <v>28.34</v>
      </c>
      <c r="ER35" s="160">
        <v>24.452152000000002</v>
      </c>
      <c r="ES35" s="160">
        <v>2.215703</v>
      </c>
      <c r="ET35" s="160">
        <v>1670</v>
      </c>
      <c r="EU35" s="160">
        <v>13.654</v>
      </c>
      <c r="EV35" s="160">
        <v>11.983599</v>
      </c>
      <c r="EW35" s="160">
        <v>1.09779</v>
      </c>
      <c r="EX35" s="160">
        <v>2607</v>
      </c>
      <c r="EY35" s="160">
        <v>17.683</v>
      </c>
      <c r="EZ35" s="160">
        <v>15.891268</v>
      </c>
      <c r="FA35" s="160">
        <v>1.351324</v>
      </c>
      <c r="FB35" s="225" t="s">
        <v>291</v>
      </c>
      <c r="FC35" s="224" t="s">
        <v>143</v>
      </c>
      <c r="FD35" s="160">
        <v>1094</v>
      </c>
      <c r="FE35" s="160">
        <v>8.9019999999999992</v>
      </c>
      <c r="FF35" s="160">
        <v>8.0212050000000001</v>
      </c>
      <c r="FG35" s="160">
        <v>0.69176099999999996</v>
      </c>
      <c r="FH35" s="160">
        <v>1653</v>
      </c>
      <c r="FI35" s="160">
        <v>12.443</v>
      </c>
      <c r="FJ35" s="160">
        <v>11.272125000000001</v>
      </c>
      <c r="FK35" s="160">
        <v>0.98088600000000004</v>
      </c>
      <c r="FL35" s="160">
        <v>828</v>
      </c>
      <c r="FM35" s="160">
        <v>5.81</v>
      </c>
      <c r="FN35" s="160">
        <v>6.3632030000000004</v>
      </c>
      <c r="FO35" s="160">
        <v>0.37312000000000001</v>
      </c>
      <c r="FP35" s="160">
        <v>1010</v>
      </c>
      <c r="FQ35" s="160">
        <v>7.0090000000000003</v>
      </c>
      <c r="FR35" s="160">
        <v>7.7783410000000002</v>
      </c>
      <c r="FS35" s="160">
        <v>0.63595900000000005</v>
      </c>
      <c r="FT35" s="225" t="s">
        <v>291</v>
      </c>
    </row>
    <row r="36" spans="1:176" ht="14.85" customHeight="1">
      <c r="A36" s="226" t="s">
        <v>744</v>
      </c>
      <c r="B36" s="161">
        <v>87686</v>
      </c>
      <c r="C36" s="161">
        <v>513.08600000000001</v>
      </c>
      <c r="D36" s="161">
        <v>384.39279800000003</v>
      </c>
      <c r="E36" s="161">
        <v>43.401693000000002</v>
      </c>
      <c r="F36" s="161">
        <v>34704</v>
      </c>
      <c r="G36" s="161">
        <v>185.477</v>
      </c>
      <c r="H36" s="161">
        <v>148.883253</v>
      </c>
      <c r="I36" s="161">
        <v>15.091505</v>
      </c>
      <c r="J36" s="161">
        <v>52982</v>
      </c>
      <c r="K36" s="161">
        <v>327.60899999999998</v>
      </c>
      <c r="L36" s="161">
        <v>235.509545</v>
      </c>
      <c r="M36" s="161">
        <v>28.310188</v>
      </c>
      <c r="N36" s="227" t="s">
        <v>745</v>
      </c>
      <c r="O36" s="189" t="s">
        <v>265</v>
      </c>
      <c r="P36" s="161">
        <v>352</v>
      </c>
      <c r="Q36" s="161">
        <v>1.895</v>
      </c>
      <c r="R36" s="161">
        <v>1.2644120000000001</v>
      </c>
      <c r="S36" s="161">
        <v>9.7189999999999999E-2</v>
      </c>
      <c r="T36" s="161">
        <v>304</v>
      </c>
      <c r="U36" s="161">
        <v>1.575</v>
      </c>
      <c r="V36" s="161">
        <v>0.98581300000000005</v>
      </c>
      <c r="W36" s="161">
        <v>7.8154000000000001E-2</v>
      </c>
      <c r="X36" s="161">
        <v>984</v>
      </c>
      <c r="Y36" s="161">
        <v>5.0629999999999997</v>
      </c>
      <c r="Z36" s="161">
        <v>2.9873539999999998</v>
      </c>
      <c r="AA36" s="161">
        <v>0.45611000000000002</v>
      </c>
      <c r="AB36" s="161">
        <v>761</v>
      </c>
      <c r="AC36" s="161">
        <v>3.7469999999999999</v>
      </c>
      <c r="AD36" s="161">
        <v>2.0567410000000002</v>
      </c>
      <c r="AE36" s="161">
        <v>0.33872400000000003</v>
      </c>
      <c r="AF36" s="227" t="s">
        <v>745</v>
      </c>
      <c r="AG36" s="189" t="s">
        <v>265</v>
      </c>
      <c r="AH36" s="161">
        <v>1534</v>
      </c>
      <c r="AI36" s="161">
        <v>6.1669999999999998</v>
      </c>
      <c r="AJ36" s="161">
        <v>3.9853299999999998</v>
      </c>
      <c r="AK36" s="161">
        <v>0.58624900000000002</v>
      </c>
      <c r="AL36" s="161">
        <v>1324</v>
      </c>
      <c r="AM36" s="161">
        <v>4.9029999999999996</v>
      </c>
      <c r="AN36" s="161">
        <v>2.881005</v>
      </c>
      <c r="AO36" s="161">
        <v>0.44322</v>
      </c>
      <c r="AP36" s="161">
        <v>1731</v>
      </c>
      <c r="AQ36" s="161">
        <v>5.4720000000000004</v>
      </c>
      <c r="AR36" s="161">
        <v>3.7642139999999999</v>
      </c>
      <c r="AS36" s="161">
        <v>0.45668599999999998</v>
      </c>
      <c r="AT36" s="161">
        <v>2203</v>
      </c>
      <c r="AU36" s="161">
        <v>7.1989999999999998</v>
      </c>
      <c r="AV36" s="161">
        <v>4.4209509999999996</v>
      </c>
      <c r="AW36" s="161">
        <v>0.60614199999999996</v>
      </c>
      <c r="AX36" s="227" t="s">
        <v>745</v>
      </c>
      <c r="AY36" s="189" t="s">
        <v>265</v>
      </c>
      <c r="AZ36" s="161">
        <v>2226</v>
      </c>
      <c r="BA36" s="161">
        <v>6.2690000000000001</v>
      </c>
      <c r="BB36" s="161">
        <v>4.2862980000000004</v>
      </c>
      <c r="BC36" s="161">
        <v>0.52778899999999995</v>
      </c>
      <c r="BD36" s="161">
        <v>3638</v>
      </c>
      <c r="BE36" s="161">
        <v>12.223000000000001</v>
      </c>
      <c r="BF36" s="161">
        <v>7.4319069999999998</v>
      </c>
      <c r="BG36" s="161">
        <v>1.0873060000000001</v>
      </c>
      <c r="BH36" s="161">
        <v>2448</v>
      </c>
      <c r="BI36" s="161">
        <v>8.2469999999999999</v>
      </c>
      <c r="BJ36" s="161">
        <v>5.5983520000000002</v>
      </c>
      <c r="BK36" s="161">
        <v>0.69547199999999998</v>
      </c>
      <c r="BL36" s="161">
        <v>3734</v>
      </c>
      <c r="BM36" s="161">
        <v>17.47</v>
      </c>
      <c r="BN36" s="161">
        <v>10.429427</v>
      </c>
      <c r="BO36" s="161">
        <v>1.598136</v>
      </c>
      <c r="BP36" s="227" t="s">
        <v>745</v>
      </c>
      <c r="BQ36" s="189" t="s">
        <v>265</v>
      </c>
      <c r="BR36" s="161">
        <v>2390</v>
      </c>
      <c r="BS36" s="161">
        <v>9.34</v>
      </c>
      <c r="BT36" s="161">
        <v>6.231681</v>
      </c>
      <c r="BU36" s="161">
        <v>0.80674599999999996</v>
      </c>
      <c r="BV36" s="161">
        <v>3628</v>
      </c>
      <c r="BW36" s="161">
        <v>20.212</v>
      </c>
      <c r="BX36" s="161">
        <v>12.320326</v>
      </c>
      <c r="BY36" s="161">
        <v>1.812284</v>
      </c>
      <c r="BZ36" s="161">
        <v>2806</v>
      </c>
      <c r="CA36" s="161">
        <v>12.074999999999999</v>
      </c>
      <c r="CB36" s="161">
        <v>8.8712800000000005</v>
      </c>
      <c r="CC36" s="161">
        <v>1.0288759999999999</v>
      </c>
      <c r="CD36" s="161">
        <v>4310</v>
      </c>
      <c r="CE36" s="161">
        <v>26.942</v>
      </c>
      <c r="CF36" s="161">
        <v>16.759264000000002</v>
      </c>
      <c r="CG36" s="161">
        <v>2.3864320000000001</v>
      </c>
      <c r="CH36" s="227" t="s">
        <v>745</v>
      </c>
      <c r="CI36" s="189" t="s">
        <v>265</v>
      </c>
      <c r="CJ36" s="161">
        <v>2786</v>
      </c>
      <c r="CK36" s="161">
        <v>12.911</v>
      </c>
      <c r="CL36" s="161">
        <v>9.2427200000000003</v>
      </c>
      <c r="CM36" s="161">
        <v>1.082827</v>
      </c>
      <c r="CN36" s="161">
        <v>4556</v>
      </c>
      <c r="CO36" s="161">
        <v>30.300999999999998</v>
      </c>
      <c r="CP36" s="161">
        <v>19.334693999999999</v>
      </c>
      <c r="CQ36" s="161">
        <v>2.6817760000000002</v>
      </c>
      <c r="CR36" s="161">
        <v>2371</v>
      </c>
      <c r="CS36" s="161">
        <v>12.66</v>
      </c>
      <c r="CT36" s="161">
        <v>10.658668</v>
      </c>
      <c r="CU36" s="161">
        <v>1.069021</v>
      </c>
      <c r="CV36" s="161">
        <v>4559</v>
      </c>
      <c r="CW36" s="161">
        <v>30.312000000000001</v>
      </c>
      <c r="CX36" s="161">
        <v>20.475822000000001</v>
      </c>
      <c r="CY36" s="161">
        <v>2.6970839999999998</v>
      </c>
      <c r="CZ36" s="227" t="s">
        <v>745</v>
      </c>
      <c r="DA36" s="189" t="s">
        <v>265</v>
      </c>
      <c r="DB36" s="161">
        <v>2670</v>
      </c>
      <c r="DC36" s="161">
        <v>15.704000000000001</v>
      </c>
      <c r="DD36" s="161">
        <v>12.754726</v>
      </c>
      <c r="DE36" s="161">
        <v>1.2885789999999999</v>
      </c>
      <c r="DF36" s="161">
        <v>4669</v>
      </c>
      <c r="DG36" s="161">
        <v>33.883000000000003</v>
      </c>
      <c r="DH36" s="161">
        <v>23.793776000000001</v>
      </c>
      <c r="DI36" s="161">
        <v>2.992632</v>
      </c>
      <c r="DJ36" s="161">
        <v>2865</v>
      </c>
      <c r="DK36" s="161">
        <v>18.734000000000002</v>
      </c>
      <c r="DL36" s="161">
        <v>15.322714</v>
      </c>
      <c r="DM36" s="161">
        <v>1.492246</v>
      </c>
      <c r="DN36" s="161">
        <v>4643</v>
      </c>
      <c r="DO36" s="161">
        <v>32.457000000000001</v>
      </c>
      <c r="DP36" s="161">
        <v>24.253145</v>
      </c>
      <c r="DQ36" s="161">
        <v>2.8932000000000002</v>
      </c>
      <c r="DR36" s="227" t="s">
        <v>745</v>
      </c>
      <c r="DS36" s="189" t="s">
        <v>265</v>
      </c>
      <c r="DT36" s="161">
        <v>2744</v>
      </c>
      <c r="DU36" s="161">
        <v>18.581</v>
      </c>
      <c r="DV36" s="161">
        <v>16.085681999999998</v>
      </c>
      <c r="DW36" s="161">
        <v>1.5117959999999999</v>
      </c>
      <c r="DX36" s="161">
        <v>4491</v>
      </c>
      <c r="DY36" s="161">
        <v>32.165999999999997</v>
      </c>
      <c r="DZ36" s="161">
        <v>24.786937000000002</v>
      </c>
      <c r="EA36" s="161">
        <v>2.7819600000000002</v>
      </c>
      <c r="EB36" s="161">
        <v>2754</v>
      </c>
      <c r="EC36" s="161">
        <v>20.16</v>
      </c>
      <c r="ED36" s="161">
        <v>17.037793000000001</v>
      </c>
      <c r="EE36" s="161">
        <v>1.513533</v>
      </c>
      <c r="EF36" s="161">
        <v>4051</v>
      </c>
      <c r="EG36" s="161">
        <v>29.649000000000001</v>
      </c>
      <c r="EH36" s="161">
        <v>23.948501</v>
      </c>
      <c r="EI36" s="161">
        <v>2.442415</v>
      </c>
      <c r="EJ36" s="227" t="s">
        <v>745</v>
      </c>
      <c r="EK36" s="189" t="s">
        <v>265</v>
      </c>
      <c r="EL36" s="161">
        <v>1717</v>
      </c>
      <c r="EM36" s="161">
        <v>13.499000000000001</v>
      </c>
      <c r="EN36" s="161">
        <v>12.245285000000001</v>
      </c>
      <c r="EO36" s="161">
        <v>1.03661</v>
      </c>
      <c r="EP36" s="161">
        <v>2580</v>
      </c>
      <c r="EQ36" s="161">
        <v>19.059999999999999</v>
      </c>
      <c r="ER36" s="161">
        <v>16.855926</v>
      </c>
      <c r="ES36" s="161">
        <v>1.4726360000000001</v>
      </c>
      <c r="ET36" s="161">
        <v>1109</v>
      </c>
      <c r="EU36" s="161">
        <v>9.3019999999999996</v>
      </c>
      <c r="EV36" s="161">
        <v>8.5332240000000006</v>
      </c>
      <c r="EW36" s="161">
        <v>0.75015200000000004</v>
      </c>
      <c r="EX36" s="161">
        <v>1725</v>
      </c>
      <c r="EY36" s="161">
        <v>12.002000000000001</v>
      </c>
      <c r="EZ36" s="161">
        <v>11.074838</v>
      </c>
      <c r="FA36" s="161">
        <v>0.89390199999999997</v>
      </c>
      <c r="FB36" s="227" t="s">
        <v>745</v>
      </c>
      <c r="FC36" s="226" t="s">
        <v>744</v>
      </c>
      <c r="FD36" s="161">
        <v>678</v>
      </c>
      <c r="FE36" s="161">
        <v>5.6849999999999996</v>
      </c>
      <c r="FF36" s="161">
        <v>5.3688269999999996</v>
      </c>
      <c r="FG36" s="161">
        <v>0.44965300000000002</v>
      </c>
      <c r="FH36" s="161">
        <v>1097</v>
      </c>
      <c r="FI36" s="161">
        <v>8.4939999999999998</v>
      </c>
      <c r="FJ36" s="161">
        <v>7.7544219999999999</v>
      </c>
      <c r="FK36" s="161">
        <v>0.64255099999999998</v>
      </c>
      <c r="FL36" s="161">
        <v>539</v>
      </c>
      <c r="FM36" s="161">
        <v>3.7130000000000001</v>
      </c>
      <c r="FN36" s="161">
        <v>4.6446930000000002</v>
      </c>
      <c r="FO36" s="161">
        <v>0.24196999999999999</v>
      </c>
      <c r="FP36" s="161">
        <v>709</v>
      </c>
      <c r="FQ36" s="161">
        <v>5.0140000000000002</v>
      </c>
      <c r="FR36" s="161">
        <v>5.9460499999999996</v>
      </c>
      <c r="FS36" s="161">
        <v>0.46163399999999999</v>
      </c>
      <c r="FT36" s="227" t="s">
        <v>745</v>
      </c>
    </row>
    <row r="37" spans="1:176" ht="14.85" customHeight="1" thickBot="1">
      <c r="A37" s="228" t="s">
        <v>746</v>
      </c>
      <c r="B37" s="162">
        <v>42719</v>
      </c>
      <c r="C37" s="163">
        <v>234.27699999999999</v>
      </c>
      <c r="D37" s="163">
        <v>167.73840999999999</v>
      </c>
      <c r="E37" s="163">
        <v>19.427028</v>
      </c>
      <c r="F37" s="163">
        <v>17096</v>
      </c>
      <c r="G37" s="163">
        <v>88.960999999999999</v>
      </c>
      <c r="H37" s="163">
        <v>66.526137000000006</v>
      </c>
      <c r="I37" s="163">
        <v>6.9681280000000001</v>
      </c>
      <c r="J37" s="163">
        <v>25623</v>
      </c>
      <c r="K37" s="163">
        <v>145.316</v>
      </c>
      <c r="L37" s="163">
        <v>101.212273</v>
      </c>
      <c r="M37" s="163">
        <v>12.4589</v>
      </c>
      <c r="N37" s="229" t="s">
        <v>747</v>
      </c>
      <c r="O37" s="194" t="s">
        <v>266</v>
      </c>
      <c r="P37" s="162">
        <v>167</v>
      </c>
      <c r="Q37" s="163">
        <v>0.77600000000000002</v>
      </c>
      <c r="R37" s="163">
        <v>0.44357099999999999</v>
      </c>
      <c r="S37" s="163">
        <v>4.4356E-2</v>
      </c>
      <c r="T37" s="163">
        <v>140</v>
      </c>
      <c r="U37" s="163">
        <v>0.74399999999999999</v>
      </c>
      <c r="V37" s="163">
        <v>0.44905200000000001</v>
      </c>
      <c r="W37" s="163">
        <v>4.0960000000000003E-2</v>
      </c>
      <c r="X37" s="163">
        <v>456</v>
      </c>
      <c r="Y37" s="163">
        <v>2.4420000000000002</v>
      </c>
      <c r="Z37" s="163">
        <v>1.2959989999999999</v>
      </c>
      <c r="AA37" s="163">
        <v>0.201986</v>
      </c>
      <c r="AB37" s="163">
        <v>409</v>
      </c>
      <c r="AC37" s="163">
        <v>1.978</v>
      </c>
      <c r="AD37" s="163">
        <v>1.0477240000000001</v>
      </c>
      <c r="AE37" s="163">
        <v>0.16722799999999999</v>
      </c>
      <c r="AF37" s="229" t="s">
        <v>747</v>
      </c>
      <c r="AG37" s="194" t="s">
        <v>266</v>
      </c>
      <c r="AH37" s="162">
        <v>738</v>
      </c>
      <c r="AI37" s="163">
        <v>2.5790000000000002</v>
      </c>
      <c r="AJ37" s="163">
        <v>1.5605</v>
      </c>
      <c r="AK37" s="163">
        <v>0.210536</v>
      </c>
      <c r="AL37" s="163">
        <v>615</v>
      </c>
      <c r="AM37" s="163">
        <v>2.4289999999999998</v>
      </c>
      <c r="AN37" s="163">
        <v>1.3960109999999999</v>
      </c>
      <c r="AO37" s="163">
        <v>0.191524</v>
      </c>
      <c r="AP37" s="163">
        <v>810</v>
      </c>
      <c r="AQ37" s="163">
        <v>2.2799999999999998</v>
      </c>
      <c r="AR37" s="163">
        <v>1.4185680000000001</v>
      </c>
      <c r="AS37" s="163">
        <v>0.17613799999999999</v>
      </c>
      <c r="AT37" s="163">
        <v>986</v>
      </c>
      <c r="AU37" s="163">
        <v>2.9790000000000001</v>
      </c>
      <c r="AV37" s="163">
        <v>1.7529969999999999</v>
      </c>
      <c r="AW37" s="163">
        <v>0.24790599999999999</v>
      </c>
      <c r="AX37" s="229" t="s">
        <v>747</v>
      </c>
      <c r="AY37" s="194" t="s">
        <v>266</v>
      </c>
      <c r="AZ37" s="162">
        <v>935</v>
      </c>
      <c r="BA37" s="163">
        <v>2.2290000000000001</v>
      </c>
      <c r="BB37" s="163">
        <v>1.5355019999999999</v>
      </c>
      <c r="BC37" s="163">
        <v>0.180894</v>
      </c>
      <c r="BD37" s="163">
        <v>1481</v>
      </c>
      <c r="BE37" s="163">
        <v>4.5750000000000002</v>
      </c>
      <c r="BF37" s="163">
        <v>2.7678259999999999</v>
      </c>
      <c r="BG37" s="163">
        <v>0.40232600000000002</v>
      </c>
      <c r="BH37" s="163">
        <v>1041</v>
      </c>
      <c r="BI37" s="163">
        <v>3.3980000000000001</v>
      </c>
      <c r="BJ37" s="163">
        <v>2.3460540000000001</v>
      </c>
      <c r="BK37" s="163">
        <v>0.27293800000000001</v>
      </c>
      <c r="BL37" s="163">
        <v>1589</v>
      </c>
      <c r="BM37" s="163">
        <v>6.4859999999999998</v>
      </c>
      <c r="BN37" s="163">
        <v>3.8983080000000001</v>
      </c>
      <c r="BO37" s="163">
        <v>0.57410799999999995</v>
      </c>
      <c r="BP37" s="229" t="s">
        <v>747</v>
      </c>
      <c r="BQ37" s="194" t="s">
        <v>266</v>
      </c>
      <c r="BR37" s="162">
        <v>1083</v>
      </c>
      <c r="BS37" s="163">
        <v>3.7090000000000001</v>
      </c>
      <c r="BT37" s="163">
        <v>2.5263279999999999</v>
      </c>
      <c r="BU37" s="163">
        <v>0.305452</v>
      </c>
      <c r="BV37" s="163">
        <v>1668</v>
      </c>
      <c r="BW37" s="163">
        <v>8.5820000000000007</v>
      </c>
      <c r="BX37" s="163">
        <v>5.2159250000000004</v>
      </c>
      <c r="BY37" s="163">
        <v>0.72591600000000001</v>
      </c>
      <c r="BZ37" s="163">
        <v>1343</v>
      </c>
      <c r="CA37" s="163">
        <v>6.11</v>
      </c>
      <c r="CB37" s="163">
        <v>4.2335229999999999</v>
      </c>
      <c r="CC37" s="163">
        <v>0.48927399999999999</v>
      </c>
      <c r="CD37" s="163">
        <v>2054</v>
      </c>
      <c r="CE37" s="163">
        <v>11.544</v>
      </c>
      <c r="CF37" s="163">
        <v>7.0686299999999997</v>
      </c>
      <c r="CG37" s="163">
        <v>0.98741400000000001</v>
      </c>
      <c r="CH37" s="229" t="s">
        <v>747</v>
      </c>
      <c r="CI37" s="194" t="s">
        <v>266</v>
      </c>
      <c r="CJ37" s="162">
        <v>1330</v>
      </c>
      <c r="CK37" s="163">
        <v>6.3550000000000004</v>
      </c>
      <c r="CL37" s="163">
        <v>4.9120660000000003</v>
      </c>
      <c r="CM37" s="163">
        <v>0.50745799999999996</v>
      </c>
      <c r="CN37" s="163">
        <v>2313</v>
      </c>
      <c r="CO37" s="163">
        <v>13.869</v>
      </c>
      <c r="CP37" s="163">
        <v>8.6398209999999995</v>
      </c>
      <c r="CQ37" s="163">
        <v>1.181654</v>
      </c>
      <c r="CR37" s="163">
        <v>1286</v>
      </c>
      <c r="CS37" s="163">
        <v>6.4550000000000001</v>
      </c>
      <c r="CT37" s="163">
        <v>4.9523419999999998</v>
      </c>
      <c r="CU37" s="163">
        <v>0.490454</v>
      </c>
      <c r="CV37" s="163">
        <v>2323</v>
      </c>
      <c r="CW37" s="163">
        <v>15.845000000000001</v>
      </c>
      <c r="CX37" s="163">
        <v>10.365641</v>
      </c>
      <c r="CY37" s="163">
        <v>1.3492420000000001</v>
      </c>
      <c r="CZ37" s="229" t="s">
        <v>747</v>
      </c>
      <c r="DA37" s="194" t="s">
        <v>266</v>
      </c>
      <c r="DB37" s="162">
        <v>1459</v>
      </c>
      <c r="DC37" s="163">
        <v>8.0920000000000005</v>
      </c>
      <c r="DD37" s="163">
        <v>6.074433</v>
      </c>
      <c r="DE37" s="163">
        <v>0.63510800000000001</v>
      </c>
      <c r="DF37" s="163">
        <v>2351</v>
      </c>
      <c r="DG37" s="163">
        <v>15.132</v>
      </c>
      <c r="DH37" s="163">
        <v>10.379989999999999</v>
      </c>
      <c r="DI37" s="163">
        <v>1.365578</v>
      </c>
      <c r="DJ37" s="163">
        <v>1464</v>
      </c>
      <c r="DK37" s="163">
        <v>9.27</v>
      </c>
      <c r="DL37" s="163">
        <v>7.3358410000000003</v>
      </c>
      <c r="DM37" s="163">
        <v>0.73034600000000005</v>
      </c>
      <c r="DN37" s="163">
        <v>2381</v>
      </c>
      <c r="DO37" s="163">
        <v>14.407999999999999</v>
      </c>
      <c r="DP37" s="163">
        <v>10.343923999999999</v>
      </c>
      <c r="DQ37" s="163">
        <v>1.26309</v>
      </c>
      <c r="DR37" s="229" t="s">
        <v>747</v>
      </c>
      <c r="DS37" s="194" t="s">
        <v>266</v>
      </c>
      <c r="DT37" s="162">
        <v>1458</v>
      </c>
      <c r="DU37" s="163">
        <v>9.7129999999999992</v>
      </c>
      <c r="DV37" s="163">
        <v>7.3427800000000003</v>
      </c>
      <c r="DW37" s="163">
        <v>0.72183600000000003</v>
      </c>
      <c r="DX37" s="163">
        <v>2133</v>
      </c>
      <c r="DY37" s="163">
        <v>12.956</v>
      </c>
      <c r="DZ37" s="163">
        <v>9.9018789999999992</v>
      </c>
      <c r="EA37" s="163">
        <v>1.149284</v>
      </c>
      <c r="EB37" s="163">
        <v>1336</v>
      </c>
      <c r="EC37" s="163">
        <v>9.2639999999999993</v>
      </c>
      <c r="ED37" s="163">
        <v>7.4029049999999996</v>
      </c>
      <c r="EE37" s="163">
        <v>0.75385000000000002</v>
      </c>
      <c r="EF37" s="163">
        <v>2047</v>
      </c>
      <c r="EG37" s="163">
        <v>12.884</v>
      </c>
      <c r="EH37" s="163">
        <v>10.221895</v>
      </c>
      <c r="EI37" s="163">
        <v>1.099521</v>
      </c>
      <c r="EJ37" s="229" t="s">
        <v>747</v>
      </c>
      <c r="EK37" s="194" t="s">
        <v>266</v>
      </c>
      <c r="EL37" s="162">
        <v>900</v>
      </c>
      <c r="EM37" s="163">
        <v>6.6230000000000002</v>
      </c>
      <c r="EN37" s="163">
        <v>5.3244619999999996</v>
      </c>
      <c r="EO37" s="163">
        <v>0.52660600000000002</v>
      </c>
      <c r="EP37" s="163">
        <v>1368</v>
      </c>
      <c r="EQ37" s="163">
        <v>9.2799999999999994</v>
      </c>
      <c r="ER37" s="163">
        <v>7.5962259999999997</v>
      </c>
      <c r="ES37" s="163">
        <v>0.74306700000000003</v>
      </c>
      <c r="ET37" s="163">
        <v>579</v>
      </c>
      <c r="EU37" s="163">
        <v>4.3520000000000003</v>
      </c>
      <c r="EV37" s="163">
        <v>3.4503750000000002</v>
      </c>
      <c r="EW37" s="163">
        <v>0.347638</v>
      </c>
      <c r="EX37" s="163">
        <v>897</v>
      </c>
      <c r="EY37" s="163">
        <v>5.681</v>
      </c>
      <c r="EZ37" s="163">
        <v>4.8164300000000004</v>
      </c>
      <c r="FA37" s="163">
        <v>0.457422</v>
      </c>
      <c r="FB37" s="229" t="s">
        <v>747</v>
      </c>
      <c r="FC37" s="228" t="s">
        <v>746</v>
      </c>
      <c r="FD37" s="162">
        <v>419</v>
      </c>
      <c r="FE37" s="163">
        <v>3.2170000000000001</v>
      </c>
      <c r="FF37" s="163">
        <v>2.6523780000000001</v>
      </c>
      <c r="FG37" s="163">
        <v>0.24210799999999999</v>
      </c>
      <c r="FH37" s="163">
        <v>564</v>
      </c>
      <c r="FI37" s="163">
        <v>3.9489999999999998</v>
      </c>
      <c r="FJ37" s="163">
        <v>3.517703</v>
      </c>
      <c r="FK37" s="163">
        <v>0.338335</v>
      </c>
      <c r="FL37" s="163">
        <v>292</v>
      </c>
      <c r="FM37" s="163">
        <v>2.097</v>
      </c>
      <c r="FN37" s="163">
        <v>1.71851</v>
      </c>
      <c r="FO37" s="163">
        <v>0.13114999999999999</v>
      </c>
      <c r="FP37" s="163">
        <v>304</v>
      </c>
      <c r="FQ37" s="163">
        <v>1.9950000000000001</v>
      </c>
      <c r="FR37" s="163">
        <v>1.8322909999999999</v>
      </c>
      <c r="FS37" s="163">
        <v>0.17432500000000001</v>
      </c>
      <c r="FT37" s="229" t="s">
        <v>747</v>
      </c>
    </row>
    <row r="38" spans="1:176" s="204" customFormat="1" ht="14.1" customHeight="1">
      <c r="A38" s="34" t="s">
        <v>688</v>
      </c>
      <c r="B38" s="34"/>
      <c r="C38" s="34"/>
      <c r="D38" s="34"/>
      <c r="E38" s="34"/>
      <c r="F38" s="34"/>
      <c r="G38" s="112"/>
      <c r="H38" s="62" t="s">
        <v>704</v>
      </c>
      <c r="I38" s="203"/>
      <c r="J38" s="203"/>
      <c r="K38" s="203"/>
      <c r="L38" s="203"/>
      <c r="N38" s="205"/>
      <c r="AG38" s="206" t="s">
        <v>690</v>
      </c>
      <c r="AH38" s="206"/>
      <c r="AI38" s="206"/>
      <c r="AJ38" s="206"/>
      <c r="AK38" s="206"/>
      <c r="AL38" s="206"/>
      <c r="AM38" s="207"/>
      <c r="AN38" s="206"/>
      <c r="AO38" s="206"/>
      <c r="AP38" s="206"/>
      <c r="AQ38" s="176"/>
      <c r="AR38" s="176"/>
      <c r="AS38" s="176"/>
      <c r="AT38" s="176"/>
      <c r="AU38" s="176"/>
      <c r="AV38" s="176"/>
      <c r="AW38" s="176"/>
      <c r="AX38" s="176"/>
      <c r="AY38" s="206" t="s">
        <v>690</v>
      </c>
      <c r="AZ38" s="206"/>
      <c r="BA38" s="206"/>
      <c r="BB38" s="206"/>
      <c r="BC38" s="206"/>
      <c r="BD38" s="206"/>
      <c r="BE38" s="207"/>
      <c r="BF38" s="206"/>
      <c r="BG38" s="206"/>
      <c r="BH38" s="206"/>
      <c r="BI38" s="176"/>
      <c r="BJ38" s="176"/>
      <c r="BK38" s="176"/>
      <c r="BL38" s="176"/>
      <c r="BM38" s="176"/>
      <c r="BN38" s="176"/>
      <c r="BO38" s="176"/>
      <c r="BP38" s="176"/>
      <c r="BQ38" s="206" t="s">
        <v>690</v>
      </c>
      <c r="BR38" s="206"/>
      <c r="BS38" s="206"/>
      <c r="BT38" s="206"/>
      <c r="BU38" s="206"/>
      <c r="BV38" s="206"/>
      <c r="BW38" s="207"/>
      <c r="BX38" s="206"/>
      <c r="BY38" s="206"/>
      <c r="BZ38" s="206"/>
      <c r="CA38" s="176"/>
      <c r="CB38" s="176"/>
      <c r="CC38" s="176"/>
      <c r="CD38" s="176"/>
      <c r="CE38" s="176"/>
      <c r="CF38" s="176"/>
      <c r="CG38" s="176"/>
      <c r="CH38" s="176"/>
      <c r="CI38" s="206" t="s">
        <v>690</v>
      </c>
      <c r="CJ38" s="206"/>
      <c r="CK38" s="206"/>
      <c r="CL38" s="206"/>
      <c r="CM38" s="206"/>
      <c r="CN38" s="206"/>
      <c r="CO38" s="207"/>
      <c r="CP38" s="206"/>
      <c r="CQ38" s="206"/>
      <c r="CR38" s="206"/>
      <c r="CS38" s="176"/>
      <c r="CT38" s="176"/>
      <c r="CU38" s="176"/>
      <c r="CV38" s="176"/>
      <c r="CW38" s="176"/>
      <c r="CX38" s="176"/>
      <c r="CY38" s="176"/>
      <c r="CZ38" s="176"/>
      <c r="DA38" s="206" t="s">
        <v>690</v>
      </c>
      <c r="DB38" s="206"/>
      <c r="DC38" s="206"/>
      <c r="DD38" s="206"/>
      <c r="DE38" s="206"/>
      <c r="DF38" s="206"/>
      <c r="DG38" s="207"/>
      <c r="DH38" s="206"/>
      <c r="DI38" s="206"/>
      <c r="DJ38" s="206"/>
      <c r="DK38" s="176"/>
      <c r="DL38" s="176"/>
      <c r="DM38" s="176"/>
      <c r="DN38" s="176"/>
      <c r="DO38" s="176"/>
      <c r="DP38" s="176"/>
      <c r="DQ38" s="176"/>
      <c r="DR38" s="176"/>
      <c r="DS38" s="206" t="s">
        <v>690</v>
      </c>
      <c r="DT38" s="206"/>
      <c r="DU38" s="206"/>
      <c r="DV38" s="206"/>
      <c r="DW38" s="206"/>
      <c r="DX38" s="206"/>
      <c r="DY38" s="207"/>
      <c r="DZ38" s="206"/>
      <c r="EA38" s="206"/>
      <c r="EB38" s="206"/>
      <c r="EC38" s="176"/>
      <c r="ED38" s="176"/>
      <c r="EE38" s="176"/>
      <c r="EF38" s="176"/>
      <c r="EG38" s="176"/>
      <c r="EH38" s="176"/>
      <c r="EI38" s="176"/>
      <c r="EJ38" s="176"/>
      <c r="EK38" s="206" t="s">
        <v>690</v>
      </c>
      <c r="EL38" s="206"/>
      <c r="EM38" s="206"/>
      <c r="EN38" s="206"/>
      <c r="EO38" s="206"/>
      <c r="EP38" s="206"/>
      <c r="EQ38" s="207"/>
      <c r="ER38" s="206"/>
      <c r="ES38" s="206"/>
      <c r="ET38" s="206"/>
      <c r="EU38" s="176"/>
      <c r="EV38" s="176"/>
      <c r="EW38" s="176"/>
      <c r="EX38" s="176"/>
      <c r="EY38" s="176"/>
      <c r="EZ38" s="176"/>
      <c r="FA38" s="176"/>
      <c r="FB38" s="176"/>
      <c r="FC38" s="206" t="s">
        <v>690</v>
      </c>
      <c r="FD38" s="206"/>
      <c r="FE38" s="206"/>
      <c r="FF38" s="206"/>
      <c r="FG38" s="206"/>
      <c r="FH38" s="206"/>
      <c r="FI38" s="207"/>
      <c r="FJ38" s="206"/>
      <c r="FK38" s="206"/>
      <c r="FL38" s="206"/>
      <c r="FM38" s="176"/>
      <c r="FN38" s="176"/>
      <c r="FO38" s="176"/>
      <c r="FP38" s="176"/>
      <c r="FQ38" s="176"/>
      <c r="FR38" s="176"/>
      <c r="FS38" s="176"/>
      <c r="FT38" s="176"/>
    </row>
    <row r="39" spans="1:176" s="204" customFormat="1" ht="14.1" customHeight="1">
      <c r="A39" s="34" t="s">
        <v>333</v>
      </c>
      <c r="B39" s="217"/>
      <c r="C39" s="34"/>
      <c r="D39" s="34"/>
      <c r="E39" s="34"/>
      <c r="F39" s="34"/>
      <c r="G39" s="112"/>
      <c r="H39" s="34" t="s">
        <v>706</v>
      </c>
      <c r="I39" s="203"/>
      <c r="J39" s="203"/>
      <c r="K39" s="203"/>
      <c r="L39" s="203"/>
      <c r="N39" s="205"/>
    </row>
    <row r="40" spans="1:176" s="209" customFormat="1" ht="14.1" customHeight="1">
      <c r="A40" s="34" t="s">
        <v>539</v>
      </c>
      <c r="B40" s="34"/>
      <c r="C40" s="218"/>
      <c r="D40" s="218"/>
      <c r="E40" s="218"/>
      <c r="F40" s="218"/>
      <c r="G40" s="218"/>
      <c r="H40" s="34" t="s">
        <v>708</v>
      </c>
      <c r="I40" s="203"/>
      <c r="J40" s="203"/>
      <c r="K40" s="203"/>
      <c r="L40" s="203"/>
      <c r="M40" s="204"/>
      <c r="N40" s="205"/>
    </row>
    <row r="41" spans="1:176" s="209" customFormat="1" ht="14.1" customHeight="1">
      <c r="A41" s="34" t="s">
        <v>695</v>
      </c>
      <c r="B41" s="34"/>
      <c r="C41" s="219"/>
      <c r="D41" s="219"/>
      <c r="E41" s="219"/>
      <c r="F41" s="219"/>
      <c r="G41" s="218"/>
      <c r="H41" s="34" t="s">
        <v>710</v>
      </c>
      <c r="N41" s="210"/>
    </row>
    <row r="42" spans="1:176" s="209" customFormat="1" ht="14.1" customHeight="1">
      <c r="A42" s="218"/>
      <c r="B42" s="218"/>
      <c r="C42" s="220"/>
      <c r="D42" s="220"/>
      <c r="E42" s="220"/>
      <c r="F42" s="220"/>
      <c r="G42" s="219"/>
      <c r="H42" s="221" t="s">
        <v>711</v>
      </c>
      <c r="K42" s="212"/>
      <c r="L42" s="212"/>
      <c r="N42" s="210"/>
    </row>
    <row r="43" spans="1:176" s="209" customFormat="1" ht="14.1" customHeight="1">
      <c r="A43" s="218"/>
      <c r="B43" s="218"/>
      <c r="C43" s="218"/>
      <c r="D43" s="218"/>
      <c r="E43" s="218"/>
      <c r="F43" s="218"/>
      <c r="G43" s="222"/>
      <c r="H43" s="221" t="s">
        <v>712</v>
      </c>
      <c r="I43" s="210"/>
      <c r="J43" s="210"/>
      <c r="K43" s="215"/>
      <c r="L43" s="215"/>
      <c r="N43" s="210"/>
    </row>
    <row r="44" spans="1:176" ht="14.1" customHeight="1">
      <c r="G44" s="216"/>
      <c r="H44" s="216"/>
      <c r="I44" s="216"/>
      <c r="J44" s="216"/>
      <c r="K44" s="216"/>
      <c r="L44" s="216"/>
      <c r="M44" s="216"/>
    </row>
    <row r="45" spans="1:176">
      <c r="G45" s="216"/>
      <c r="H45" s="216"/>
      <c r="I45" s="216"/>
      <c r="J45" s="216"/>
      <c r="K45" s="216"/>
      <c r="L45" s="216"/>
      <c r="M45" s="216"/>
    </row>
    <row r="46" spans="1:176">
      <c r="G46" s="216"/>
      <c r="H46" s="216"/>
      <c r="I46" s="216"/>
      <c r="J46" s="216"/>
      <c r="K46" s="216"/>
      <c r="L46" s="216"/>
      <c r="M46" s="216"/>
    </row>
    <row r="47" spans="1:176">
      <c r="G47" s="216"/>
      <c r="H47" s="216"/>
      <c r="I47" s="216"/>
      <c r="J47" s="216"/>
      <c r="K47" s="216"/>
      <c r="L47" s="216"/>
      <c r="M47" s="216"/>
    </row>
    <row r="48" spans="1:176">
      <c r="G48" s="216"/>
      <c r="H48" s="216"/>
      <c r="I48" s="216"/>
      <c r="J48" s="216"/>
      <c r="K48" s="216"/>
      <c r="L48" s="216"/>
      <c r="M48" s="216"/>
    </row>
    <row r="49" spans="7:13">
      <c r="G49" s="216"/>
      <c r="H49" s="216"/>
      <c r="I49" s="216"/>
      <c r="J49" s="216"/>
      <c r="K49" s="216"/>
      <c r="L49" s="216"/>
      <c r="M49" s="216"/>
    </row>
    <row r="50" spans="7:13">
      <c r="G50" s="216"/>
      <c r="H50" s="216"/>
      <c r="I50" s="216"/>
      <c r="J50" s="216"/>
      <c r="K50" s="216"/>
      <c r="L50" s="216"/>
      <c r="M50" s="216"/>
    </row>
    <row r="51" spans="7:13">
      <c r="G51" s="216"/>
      <c r="H51" s="216"/>
      <c r="I51" s="216"/>
      <c r="J51" s="216"/>
      <c r="K51" s="216"/>
      <c r="L51" s="216"/>
      <c r="M51" s="216"/>
    </row>
    <row r="52" spans="7:13">
      <c r="G52" s="216"/>
      <c r="H52" s="216"/>
      <c r="I52" s="216"/>
      <c r="J52" s="216"/>
      <c r="K52" s="216"/>
      <c r="L52" s="216"/>
      <c r="M52" s="216"/>
    </row>
    <row r="53" spans="7:13">
      <c r="H53" s="216"/>
      <c r="I53" s="216"/>
      <c r="J53" s="216"/>
      <c r="K53" s="216"/>
      <c r="L53" s="216"/>
      <c r="M53" s="216"/>
    </row>
  </sheetData>
  <mergeCells count="267">
    <mergeCell ref="AY1:BG1"/>
    <mergeCell ref="BH1:BP1"/>
    <mergeCell ref="A1:G1"/>
    <mergeCell ref="H1:N1"/>
    <mergeCell ref="O1:W1"/>
    <mergeCell ref="X1:AF1"/>
    <mergeCell ref="AG1:AO1"/>
    <mergeCell ref="AP1:AX1"/>
    <mergeCell ref="BQ1:BY1"/>
    <mergeCell ref="EK2:ES2"/>
    <mergeCell ref="ET2:FB2"/>
    <mergeCell ref="FC2:FK2"/>
    <mergeCell ref="FL2:FT2"/>
    <mergeCell ref="BZ1:CH1"/>
    <mergeCell ref="CI1:CQ1"/>
    <mergeCell ref="CR1:CZ1"/>
    <mergeCell ref="DA1:DI1"/>
    <mergeCell ref="DJ1:DR1"/>
    <mergeCell ref="DS1:EA1"/>
    <mergeCell ref="EB1:EJ1"/>
    <mergeCell ref="EK1:ES1"/>
    <mergeCell ref="ET1:FB1"/>
    <mergeCell ref="X3:AF3"/>
    <mergeCell ref="AG3:AO3"/>
    <mergeCell ref="AP3:AX3"/>
    <mergeCell ref="DA3:DI3"/>
    <mergeCell ref="DJ3:DR3"/>
    <mergeCell ref="EK3:ES3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BQ2:BY2"/>
    <mergeCell ref="BZ2:CH2"/>
    <mergeCell ref="CI2:CQ2"/>
    <mergeCell ref="CR2:CZ2"/>
    <mergeCell ref="DA2:DI2"/>
    <mergeCell ref="DJ2:DR2"/>
    <mergeCell ref="DS2:EA2"/>
    <mergeCell ref="EB2:EJ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EK4:EM4"/>
    <mergeCell ref="FC4:FE4"/>
    <mergeCell ref="ET3:FB3"/>
    <mergeCell ref="AY3:BG3"/>
    <mergeCell ref="BH3:BP3"/>
    <mergeCell ref="BQ3:BY3"/>
    <mergeCell ref="BZ3:CH3"/>
    <mergeCell ref="CI3:CQ3"/>
    <mergeCell ref="CR3:CZ3"/>
    <mergeCell ref="DS3:EA3"/>
    <mergeCell ref="EB3:EJ3"/>
    <mergeCell ref="A3:G3"/>
    <mergeCell ref="H3:N3"/>
    <mergeCell ref="O3:W3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AG5:AG8"/>
    <mergeCell ref="AX5:AX8"/>
    <mergeCell ref="AY5:AY8"/>
    <mergeCell ref="AZ5:BG5"/>
    <mergeCell ref="AH6:AK6"/>
    <mergeCell ref="AL6:AO6"/>
    <mergeCell ref="AP6:AS6"/>
    <mergeCell ref="AT6:AW6"/>
    <mergeCell ref="AZ6:BC6"/>
    <mergeCell ref="BD6:BG6"/>
    <mergeCell ref="AI7:AI8"/>
    <mergeCell ref="AJ7:AK7"/>
    <mergeCell ref="AH5:AO5"/>
    <mergeCell ref="AL7:AL8"/>
    <mergeCell ref="AM7:AM8"/>
    <mergeCell ref="AN7:AO7"/>
    <mergeCell ref="AP7:AP8"/>
    <mergeCell ref="AQ7:AQ8"/>
    <mergeCell ref="AR7:AS7"/>
    <mergeCell ref="AT7:AT8"/>
    <mergeCell ref="AU7:AU8"/>
    <mergeCell ref="AV7:AW7"/>
    <mergeCell ref="AZ7:AZ8"/>
    <mergeCell ref="BA7:BA8"/>
    <mergeCell ref="BB7:BC7"/>
    <mergeCell ref="EH7:EI7"/>
    <mergeCell ref="CL7:CM7"/>
    <mergeCell ref="CN7:CN8"/>
    <mergeCell ref="BH5:BO5"/>
    <mergeCell ref="BP5:BP8"/>
    <mergeCell ref="BQ5:BQ8"/>
    <mergeCell ref="BR5:BY5"/>
    <mergeCell ref="BZ5:CG5"/>
    <mergeCell ref="CH5:CH8"/>
    <mergeCell ref="BZ6:CC6"/>
    <mergeCell ref="CD6:CG6"/>
    <mergeCell ref="BT7:BU7"/>
    <mergeCell ref="BV7:BV8"/>
    <mergeCell ref="BW7:BW8"/>
    <mergeCell ref="BX7:BY7"/>
    <mergeCell ref="BZ7:BZ8"/>
    <mergeCell ref="CA7:CA8"/>
    <mergeCell ref="CB7:CC7"/>
    <mergeCell ref="CD7:CD8"/>
    <mergeCell ref="CE7:CE8"/>
    <mergeCell ref="CF7:CG7"/>
    <mergeCell ref="CJ7:CJ8"/>
    <mergeCell ref="CK7:CK8"/>
    <mergeCell ref="CO7:CO8"/>
    <mergeCell ref="FH6:FK6"/>
    <mergeCell ref="EL7:EL8"/>
    <mergeCell ref="DJ5:DQ5"/>
    <mergeCell ref="DR5:DR8"/>
    <mergeCell ref="DS5:DS8"/>
    <mergeCell ref="DT5:EA5"/>
    <mergeCell ref="EB5:EI5"/>
    <mergeCell ref="EJ5:EJ8"/>
    <mergeCell ref="EB6:EE6"/>
    <mergeCell ref="EF6:EI6"/>
    <mergeCell ref="DP7:DQ7"/>
    <mergeCell ref="DT7:DT8"/>
    <mergeCell ref="DN7:DN8"/>
    <mergeCell ref="DO7:DO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BH6:BK6"/>
    <mergeCell ref="BL6:BO6"/>
    <mergeCell ref="BR6:BU6"/>
    <mergeCell ref="BV6:BY6"/>
    <mergeCell ref="DB6:DE6"/>
    <mergeCell ref="DF6:DI6"/>
    <mergeCell ref="CZ5:CZ8"/>
    <mergeCell ref="DA5:DA8"/>
    <mergeCell ref="DB5:DI5"/>
    <mergeCell ref="CJ6:CM6"/>
    <mergeCell ref="DJ6:DM6"/>
    <mergeCell ref="DN6:DQ6"/>
    <mergeCell ref="DT6:DW6"/>
    <mergeCell ref="DX6:EA6"/>
    <mergeCell ref="ET5:FA5"/>
    <mergeCell ref="FP6:FS6"/>
    <mergeCell ref="B7:B8"/>
    <mergeCell ref="C7:C8"/>
    <mergeCell ref="D7:E7"/>
    <mergeCell ref="F7:F8"/>
    <mergeCell ref="G7:G8"/>
    <mergeCell ref="H7:I7"/>
    <mergeCell ref="J7:J8"/>
    <mergeCell ref="K7:K8"/>
    <mergeCell ref="L7:M7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H7:AH8"/>
    <mergeCell ref="FB5:FB8"/>
    <mergeCell ref="BD7:BD8"/>
    <mergeCell ref="BE7:BE8"/>
    <mergeCell ref="BF7:BG7"/>
    <mergeCell ref="BH7:BH8"/>
    <mergeCell ref="BI7:BI8"/>
    <mergeCell ref="BJ7:BK7"/>
    <mergeCell ref="BN7:BO7"/>
    <mergeCell ref="BR7:BR8"/>
    <mergeCell ref="BS7:BS8"/>
    <mergeCell ref="BL7:BL8"/>
    <mergeCell ref="BM7:BM8"/>
    <mergeCell ref="CI5:CI8"/>
    <mergeCell ref="CJ5:CQ5"/>
    <mergeCell ref="CP7:CQ7"/>
    <mergeCell ref="CR7:CR8"/>
    <mergeCell ref="CS7:CS8"/>
    <mergeCell ref="CR5:CY5"/>
    <mergeCell ref="CN6:CQ6"/>
    <mergeCell ref="CR6:CU6"/>
    <mergeCell ref="CV6:CY6"/>
    <mergeCell ref="CT7:CU7"/>
    <mergeCell ref="CV7:CV8"/>
    <mergeCell ref="CW7:CW8"/>
    <mergeCell ref="CX7:CY7"/>
    <mergeCell ref="DB7:DB8"/>
    <mergeCell ref="DC7:DC8"/>
    <mergeCell ref="DD7:DE7"/>
    <mergeCell ref="DF7:DF8"/>
    <mergeCell ref="DG7:DG8"/>
    <mergeCell ref="DH7:DI7"/>
    <mergeCell ref="DJ7:DJ8"/>
    <mergeCell ref="DK7:DK8"/>
    <mergeCell ref="DL7:DM7"/>
    <mergeCell ref="EK5:EK8"/>
    <mergeCell ref="EL5:ES5"/>
    <mergeCell ref="EM7:EM8"/>
    <mergeCell ref="EN7:EO7"/>
    <mergeCell ref="EP7:EP8"/>
    <mergeCell ref="EQ7:EQ8"/>
    <mergeCell ref="ER7:ES7"/>
    <mergeCell ref="FL7:FL8"/>
    <mergeCell ref="EU7:EU8"/>
    <mergeCell ref="EV7:EW7"/>
    <mergeCell ref="EX7:EX8"/>
    <mergeCell ref="EY7:EY8"/>
    <mergeCell ref="EZ7:FA7"/>
    <mergeCell ref="FD7:FD8"/>
    <mergeCell ref="FL6:FO6"/>
    <mergeCell ref="FL5:FS5"/>
    <mergeCell ref="FC5:FC8"/>
    <mergeCell ref="FD5:FK5"/>
    <mergeCell ref="EL6:EO6"/>
    <mergeCell ref="EP6:ES6"/>
    <mergeCell ref="ET6:EW6"/>
    <mergeCell ref="EX6:FA6"/>
    <mergeCell ref="ET7:ET8"/>
    <mergeCell ref="FD6:FG6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70" customWidth="1"/>
    <col min="2" max="3" width="11.625" style="170" customWidth="1"/>
    <col min="4" max="7" width="11.125" style="170" customWidth="1"/>
    <col min="8" max="13" width="10.875" style="170" customWidth="1"/>
    <col min="14" max="14" width="19.625" style="170" customWidth="1"/>
    <col min="15" max="15" width="13.625" style="170" customWidth="1"/>
    <col min="16" max="17" width="8.125" style="170" customWidth="1"/>
    <col min="18" max="19" width="9.625" style="170" customWidth="1"/>
    <col min="20" max="21" width="8.125" style="170" customWidth="1"/>
    <col min="22" max="23" width="9.625" style="170" customWidth="1"/>
    <col min="24" max="25" width="8" style="170" customWidth="1"/>
    <col min="26" max="27" width="8.875" style="170" customWidth="1"/>
    <col min="28" max="29" width="8" style="170" customWidth="1"/>
    <col min="30" max="31" width="8.875" style="170" customWidth="1"/>
    <col min="32" max="32" width="17.625" style="170" customWidth="1"/>
    <col min="33" max="33" width="13.625" style="170" customWidth="1"/>
    <col min="34" max="35" width="8.125" style="170" customWidth="1"/>
    <col min="36" max="37" width="9.625" style="170" customWidth="1"/>
    <col min="38" max="39" width="8.125" style="170" customWidth="1"/>
    <col min="40" max="41" width="9.625" style="170" customWidth="1"/>
    <col min="42" max="43" width="8" style="170" customWidth="1"/>
    <col min="44" max="45" width="8.875" style="170" customWidth="1"/>
    <col min="46" max="47" width="8" style="170" customWidth="1"/>
    <col min="48" max="49" width="8.875" style="170" customWidth="1"/>
    <col min="50" max="50" width="17.625" style="170" customWidth="1"/>
    <col min="51" max="51" width="13.625" style="170" customWidth="1"/>
    <col min="52" max="53" width="8.125" style="170" customWidth="1"/>
    <col min="54" max="55" width="9.625" style="170" customWidth="1"/>
    <col min="56" max="57" width="8.125" style="170" customWidth="1"/>
    <col min="58" max="59" width="9.625" style="170" customWidth="1"/>
    <col min="60" max="61" width="8" style="170" customWidth="1"/>
    <col min="62" max="63" width="8.875" style="170" customWidth="1"/>
    <col min="64" max="65" width="8" style="170" customWidth="1"/>
    <col min="66" max="67" width="8.875" style="170" customWidth="1"/>
    <col min="68" max="68" width="17.625" style="170" customWidth="1"/>
    <col min="69" max="69" width="13.625" style="170" customWidth="1"/>
    <col min="70" max="71" width="8.125" style="170" customWidth="1"/>
    <col min="72" max="73" width="9.625" style="170" customWidth="1"/>
    <col min="74" max="75" width="8.125" style="170" customWidth="1"/>
    <col min="76" max="77" width="9.625" style="170" customWidth="1"/>
    <col min="78" max="79" width="8" style="170" customWidth="1"/>
    <col min="80" max="81" width="8.875" style="170" customWidth="1"/>
    <col min="82" max="83" width="8" style="170" customWidth="1"/>
    <col min="84" max="85" width="8.875" style="170" customWidth="1"/>
    <col min="86" max="86" width="17.625" style="170" customWidth="1"/>
    <col min="87" max="87" width="13.625" style="170" customWidth="1"/>
    <col min="88" max="89" width="8.125" style="170" customWidth="1"/>
    <col min="90" max="91" width="9.625" style="170" customWidth="1"/>
    <col min="92" max="93" width="8.125" style="170" customWidth="1"/>
    <col min="94" max="95" width="9.625" style="170" customWidth="1"/>
    <col min="96" max="97" width="8" style="170" customWidth="1"/>
    <col min="98" max="99" width="8.875" style="170" customWidth="1"/>
    <col min="100" max="101" width="8" style="170" customWidth="1"/>
    <col min="102" max="103" width="8.875" style="170" customWidth="1"/>
    <col min="104" max="104" width="17.625" style="170" customWidth="1"/>
    <col min="105" max="105" width="13.625" style="170" customWidth="1"/>
    <col min="106" max="107" width="8.125" style="170" customWidth="1"/>
    <col min="108" max="109" width="9.625" style="170" customWidth="1"/>
    <col min="110" max="111" width="8.125" style="170" customWidth="1"/>
    <col min="112" max="113" width="9.625" style="170" customWidth="1"/>
    <col min="114" max="115" width="8" style="170" customWidth="1"/>
    <col min="116" max="117" width="8.875" style="170" customWidth="1"/>
    <col min="118" max="119" width="8" style="170" customWidth="1"/>
    <col min="120" max="121" width="8.875" style="170" customWidth="1"/>
    <col min="122" max="122" width="17.625" style="170" customWidth="1"/>
    <col min="123" max="123" width="13.625" style="170" customWidth="1"/>
    <col min="124" max="125" width="8.125" style="170" customWidth="1"/>
    <col min="126" max="127" width="9.625" style="170" customWidth="1"/>
    <col min="128" max="129" width="8.125" style="170" customWidth="1"/>
    <col min="130" max="131" width="9.625" style="170" customWidth="1"/>
    <col min="132" max="133" width="8" style="170" customWidth="1"/>
    <col min="134" max="135" width="8.875" style="170" customWidth="1"/>
    <col min="136" max="137" width="8" style="170" customWidth="1"/>
    <col min="138" max="139" width="8.875" style="170" customWidth="1"/>
    <col min="140" max="140" width="17.625" style="170" customWidth="1"/>
    <col min="141" max="141" width="13.625" style="170" customWidth="1"/>
    <col min="142" max="143" width="8.125" style="170" customWidth="1"/>
    <col min="144" max="145" width="9.625" style="170" customWidth="1"/>
    <col min="146" max="147" width="8.125" style="170" customWidth="1"/>
    <col min="148" max="149" width="9.625" style="170" customWidth="1"/>
    <col min="150" max="151" width="8" style="170" customWidth="1"/>
    <col min="152" max="153" width="8.875" style="170" customWidth="1"/>
    <col min="154" max="155" width="8" style="170" customWidth="1"/>
    <col min="156" max="157" width="8.875" style="170" customWidth="1"/>
    <col min="158" max="158" width="17.625" style="170" customWidth="1"/>
    <col min="159" max="159" width="13.625" style="170" customWidth="1"/>
    <col min="160" max="161" width="8.125" style="170" customWidth="1"/>
    <col min="162" max="163" width="9.625" style="170" customWidth="1"/>
    <col min="164" max="165" width="8.125" style="170" customWidth="1"/>
    <col min="166" max="167" width="9.625" style="170" customWidth="1"/>
    <col min="168" max="169" width="8" style="170" customWidth="1"/>
    <col min="170" max="171" width="8.875" style="170" customWidth="1"/>
    <col min="172" max="173" width="8" style="170" customWidth="1"/>
    <col min="174" max="175" width="8.875" style="170" customWidth="1"/>
    <col min="176" max="176" width="17.625" style="170" customWidth="1"/>
    <col min="177" max="16384" width="9" style="170"/>
  </cols>
  <sheetData>
    <row r="1" spans="1:176" ht="24.75" customHeight="1">
      <c r="A1" s="267" t="s">
        <v>209</v>
      </c>
      <c r="B1" s="268"/>
      <c r="C1" s="268"/>
      <c r="D1" s="268"/>
      <c r="E1" s="268"/>
      <c r="F1" s="268"/>
      <c r="G1" s="268"/>
      <c r="H1" s="269" t="s">
        <v>207</v>
      </c>
      <c r="I1" s="269"/>
      <c r="J1" s="269"/>
      <c r="K1" s="269"/>
      <c r="L1" s="269"/>
      <c r="M1" s="269"/>
      <c r="N1" s="269"/>
      <c r="O1" s="267" t="s">
        <v>209</v>
      </c>
      <c r="P1" s="268"/>
      <c r="Q1" s="268"/>
      <c r="R1" s="268"/>
      <c r="S1" s="268"/>
      <c r="T1" s="268"/>
      <c r="U1" s="268"/>
      <c r="V1" s="268"/>
      <c r="W1" s="268"/>
      <c r="X1" s="269" t="s">
        <v>207</v>
      </c>
      <c r="Y1" s="269"/>
      <c r="Z1" s="269"/>
      <c r="AA1" s="269"/>
      <c r="AB1" s="269"/>
      <c r="AC1" s="269"/>
      <c r="AD1" s="269"/>
      <c r="AE1" s="269"/>
      <c r="AF1" s="269"/>
      <c r="AG1" s="267" t="s">
        <v>209</v>
      </c>
      <c r="AH1" s="268"/>
      <c r="AI1" s="268"/>
      <c r="AJ1" s="268"/>
      <c r="AK1" s="268"/>
      <c r="AL1" s="268"/>
      <c r="AM1" s="268"/>
      <c r="AN1" s="268"/>
      <c r="AO1" s="268"/>
      <c r="AP1" s="269" t="s">
        <v>207</v>
      </c>
      <c r="AQ1" s="269"/>
      <c r="AR1" s="269"/>
      <c r="AS1" s="269"/>
      <c r="AT1" s="269"/>
      <c r="AU1" s="269"/>
      <c r="AV1" s="269"/>
      <c r="AW1" s="269"/>
      <c r="AX1" s="269"/>
      <c r="AY1" s="267" t="s">
        <v>209</v>
      </c>
      <c r="AZ1" s="268"/>
      <c r="BA1" s="268"/>
      <c r="BB1" s="268"/>
      <c r="BC1" s="268"/>
      <c r="BD1" s="268"/>
      <c r="BE1" s="268"/>
      <c r="BF1" s="268"/>
      <c r="BG1" s="268"/>
      <c r="BH1" s="269" t="s">
        <v>207</v>
      </c>
      <c r="BI1" s="269"/>
      <c r="BJ1" s="269"/>
      <c r="BK1" s="269"/>
      <c r="BL1" s="269"/>
      <c r="BM1" s="269"/>
      <c r="BN1" s="269"/>
      <c r="BO1" s="269"/>
      <c r="BP1" s="269"/>
      <c r="BQ1" s="267" t="s">
        <v>209</v>
      </c>
      <c r="BR1" s="268"/>
      <c r="BS1" s="268"/>
      <c r="BT1" s="268"/>
      <c r="BU1" s="268"/>
      <c r="BV1" s="268"/>
      <c r="BW1" s="268"/>
      <c r="BX1" s="268"/>
      <c r="BY1" s="268"/>
      <c r="BZ1" s="269" t="s">
        <v>207</v>
      </c>
      <c r="CA1" s="269"/>
      <c r="CB1" s="269"/>
      <c r="CC1" s="269"/>
      <c r="CD1" s="269"/>
      <c r="CE1" s="269"/>
      <c r="CF1" s="269"/>
      <c r="CG1" s="269"/>
      <c r="CH1" s="269"/>
      <c r="CI1" s="267" t="s">
        <v>209</v>
      </c>
      <c r="CJ1" s="268"/>
      <c r="CK1" s="268"/>
      <c r="CL1" s="268"/>
      <c r="CM1" s="268"/>
      <c r="CN1" s="268"/>
      <c r="CO1" s="268"/>
      <c r="CP1" s="268"/>
      <c r="CQ1" s="268"/>
      <c r="CR1" s="269" t="s">
        <v>207</v>
      </c>
      <c r="CS1" s="269"/>
      <c r="CT1" s="269"/>
      <c r="CU1" s="269"/>
      <c r="CV1" s="269"/>
      <c r="CW1" s="269"/>
      <c r="CX1" s="269"/>
      <c r="CY1" s="269"/>
      <c r="CZ1" s="269"/>
      <c r="DA1" s="267" t="s">
        <v>209</v>
      </c>
      <c r="DB1" s="268"/>
      <c r="DC1" s="268"/>
      <c r="DD1" s="268"/>
      <c r="DE1" s="268"/>
      <c r="DF1" s="268"/>
      <c r="DG1" s="268"/>
      <c r="DH1" s="268"/>
      <c r="DI1" s="268"/>
      <c r="DJ1" s="269" t="s">
        <v>207</v>
      </c>
      <c r="DK1" s="269"/>
      <c r="DL1" s="269"/>
      <c r="DM1" s="269"/>
      <c r="DN1" s="269"/>
      <c r="DO1" s="269"/>
      <c r="DP1" s="269"/>
      <c r="DQ1" s="269"/>
      <c r="DR1" s="269"/>
      <c r="DS1" s="267" t="s">
        <v>209</v>
      </c>
      <c r="DT1" s="268"/>
      <c r="DU1" s="268"/>
      <c r="DV1" s="268"/>
      <c r="DW1" s="268"/>
      <c r="DX1" s="268"/>
      <c r="DY1" s="268"/>
      <c r="DZ1" s="268"/>
      <c r="EA1" s="268"/>
      <c r="EB1" s="269" t="s">
        <v>207</v>
      </c>
      <c r="EC1" s="269"/>
      <c r="ED1" s="269"/>
      <c r="EE1" s="269"/>
      <c r="EF1" s="269"/>
      <c r="EG1" s="269"/>
      <c r="EH1" s="269"/>
      <c r="EI1" s="269"/>
      <c r="EJ1" s="269"/>
      <c r="EK1" s="267" t="s">
        <v>209</v>
      </c>
      <c r="EL1" s="268"/>
      <c r="EM1" s="268"/>
      <c r="EN1" s="268"/>
      <c r="EO1" s="268"/>
      <c r="EP1" s="268"/>
      <c r="EQ1" s="268"/>
      <c r="ER1" s="268"/>
      <c r="ES1" s="268"/>
      <c r="ET1" s="269" t="s">
        <v>207</v>
      </c>
      <c r="EU1" s="269"/>
      <c r="EV1" s="269"/>
      <c r="EW1" s="269"/>
      <c r="EX1" s="269"/>
      <c r="EY1" s="269"/>
      <c r="EZ1" s="269"/>
      <c r="FA1" s="269"/>
      <c r="FB1" s="269"/>
      <c r="FC1" s="267" t="s">
        <v>209</v>
      </c>
      <c r="FD1" s="268"/>
      <c r="FE1" s="268"/>
      <c r="FF1" s="268"/>
      <c r="FG1" s="268"/>
      <c r="FH1" s="268"/>
      <c r="FI1" s="268"/>
      <c r="FJ1" s="268"/>
      <c r="FK1" s="268"/>
      <c r="FL1" s="269" t="s">
        <v>207</v>
      </c>
      <c r="FM1" s="269"/>
      <c r="FN1" s="269"/>
      <c r="FO1" s="269"/>
      <c r="FP1" s="269"/>
      <c r="FQ1" s="269"/>
      <c r="FR1" s="269"/>
      <c r="FS1" s="269"/>
      <c r="FT1" s="269"/>
    </row>
    <row r="2" spans="1:176" ht="24.75" customHeight="1">
      <c r="A2" s="270" t="s">
        <v>504</v>
      </c>
      <c r="B2" s="270"/>
      <c r="C2" s="270"/>
      <c r="D2" s="270"/>
      <c r="E2" s="270"/>
      <c r="F2" s="270"/>
      <c r="G2" s="270"/>
      <c r="H2" s="271" t="s">
        <v>593</v>
      </c>
      <c r="I2" s="271"/>
      <c r="J2" s="271"/>
      <c r="K2" s="271"/>
      <c r="L2" s="271"/>
      <c r="M2" s="271"/>
      <c r="N2" s="271"/>
      <c r="O2" s="270" t="s">
        <v>506</v>
      </c>
      <c r="P2" s="272"/>
      <c r="Q2" s="272"/>
      <c r="R2" s="272"/>
      <c r="S2" s="272"/>
      <c r="T2" s="272"/>
      <c r="U2" s="272"/>
      <c r="V2" s="272"/>
      <c r="W2" s="272"/>
      <c r="X2" s="273" t="s">
        <v>595</v>
      </c>
      <c r="Y2" s="273"/>
      <c r="Z2" s="273"/>
      <c r="AA2" s="273"/>
      <c r="AB2" s="273"/>
      <c r="AC2" s="273"/>
      <c r="AD2" s="273"/>
      <c r="AE2" s="273"/>
      <c r="AF2" s="273"/>
      <c r="AG2" s="261" t="s">
        <v>508</v>
      </c>
      <c r="AH2" s="262"/>
      <c r="AI2" s="262"/>
      <c r="AJ2" s="262"/>
      <c r="AK2" s="262"/>
      <c r="AL2" s="262"/>
      <c r="AM2" s="262"/>
      <c r="AN2" s="262"/>
      <c r="AO2" s="262"/>
      <c r="AP2" s="263" t="s">
        <v>598</v>
      </c>
      <c r="AQ2" s="263"/>
      <c r="AR2" s="263"/>
      <c r="AS2" s="263"/>
      <c r="AT2" s="263"/>
      <c r="AU2" s="263"/>
      <c r="AV2" s="263"/>
      <c r="AW2" s="263"/>
      <c r="AX2" s="263"/>
      <c r="AY2" s="261" t="s">
        <v>510</v>
      </c>
      <c r="AZ2" s="262"/>
      <c r="BA2" s="262"/>
      <c r="BB2" s="262"/>
      <c r="BC2" s="262"/>
      <c r="BD2" s="262"/>
      <c r="BE2" s="262"/>
      <c r="BF2" s="262"/>
      <c r="BG2" s="262"/>
      <c r="BH2" s="263" t="s">
        <v>600</v>
      </c>
      <c r="BI2" s="263"/>
      <c r="BJ2" s="263"/>
      <c r="BK2" s="263"/>
      <c r="BL2" s="263"/>
      <c r="BM2" s="263"/>
      <c r="BN2" s="263"/>
      <c r="BO2" s="263"/>
      <c r="BP2" s="263"/>
      <c r="BQ2" s="264" t="s">
        <v>512</v>
      </c>
      <c r="BR2" s="265"/>
      <c r="BS2" s="265"/>
      <c r="BT2" s="265"/>
      <c r="BU2" s="265"/>
      <c r="BV2" s="265"/>
      <c r="BW2" s="265"/>
      <c r="BX2" s="265"/>
      <c r="BY2" s="265"/>
      <c r="BZ2" s="266" t="s">
        <v>601</v>
      </c>
      <c r="CA2" s="266"/>
      <c r="CB2" s="266"/>
      <c r="CC2" s="266"/>
      <c r="CD2" s="266"/>
      <c r="CE2" s="266"/>
      <c r="CF2" s="266"/>
      <c r="CG2" s="266"/>
      <c r="CH2" s="266"/>
      <c r="CI2" s="261" t="s">
        <v>514</v>
      </c>
      <c r="CJ2" s="262"/>
      <c r="CK2" s="262"/>
      <c r="CL2" s="262"/>
      <c r="CM2" s="262"/>
      <c r="CN2" s="262"/>
      <c r="CO2" s="262"/>
      <c r="CP2" s="262"/>
      <c r="CQ2" s="262"/>
      <c r="CR2" s="263" t="s">
        <v>602</v>
      </c>
      <c r="CS2" s="263"/>
      <c r="CT2" s="263"/>
      <c r="CU2" s="263"/>
      <c r="CV2" s="263"/>
      <c r="CW2" s="263"/>
      <c r="CX2" s="263"/>
      <c r="CY2" s="263"/>
      <c r="CZ2" s="263"/>
      <c r="DA2" s="261" t="s">
        <v>516</v>
      </c>
      <c r="DB2" s="262"/>
      <c r="DC2" s="262"/>
      <c r="DD2" s="262"/>
      <c r="DE2" s="262"/>
      <c r="DF2" s="262"/>
      <c r="DG2" s="262"/>
      <c r="DH2" s="262"/>
      <c r="DI2" s="262"/>
      <c r="DJ2" s="263" t="s">
        <v>603</v>
      </c>
      <c r="DK2" s="263"/>
      <c r="DL2" s="263"/>
      <c r="DM2" s="263"/>
      <c r="DN2" s="263"/>
      <c r="DO2" s="263"/>
      <c r="DP2" s="263"/>
      <c r="DQ2" s="263"/>
      <c r="DR2" s="263"/>
      <c r="DS2" s="261" t="s">
        <v>518</v>
      </c>
      <c r="DT2" s="262"/>
      <c r="DU2" s="262"/>
      <c r="DV2" s="262"/>
      <c r="DW2" s="262"/>
      <c r="DX2" s="262"/>
      <c r="DY2" s="262"/>
      <c r="DZ2" s="262"/>
      <c r="EA2" s="262"/>
      <c r="EB2" s="263" t="s">
        <v>604</v>
      </c>
      <c r="EC2" s="263"/>
      <c r="ED2" s="263"/>
      <c r="EE2" s="263"/>
      <c r="EF2" s="263"/>
      <c r="EG2" s="263"/>
      <c r="EH2" s="263"/>
      <c r="EI2" s="263"/>
      <c r="EJ2" s="263"/>
      <c r="EK2" s="261" t="s">
        <v>520</v>
      </c>
      <c r="EL2" s="262"/>
      <c r="EM2" s="262"/>
      <c r="EN2" s="262"/>
      <c r="EO2" s="262"/>
      <c r="EP2" s="262"/>
      <c r="EQ2" s="262"/>
      <c r="ER2" s="262"/>
      <c r="ES2" s="262"/>
      <c r="ET2" s="263" t="s">
        <v>605</v>
      </c>
      <c r="EU2" s="263"/>
      <c r="EV2" s="263"/>
      <c r="EW2" s="263"/>
      <c r="EX2" s="263"/>
      <c r="EY2" s="263"/>
      <c r="EZ2" s="263"/>
      <c r="FA2" s="263"/>
      <c r="FB2" s="263"/>
      <c r="FC2" s="261" t="s">
        <v>522</v>
      </c>
      <c r="FD2" s="262"/>
      <c r="FE2" s="262"/>
      <c r="FF2" s="262"/>
      <c r="FG2" s="262"/>
      <c r="FH2" s="262"/>
      <c r="FI2" s="262"/>
      <c r="FJ2" s="262"/>
      <c r="FK2" s="262"/>
      <c r="FL2" s="263" t="s">
        <v>606</v>
      </c>
      <c r="FM2" s="263"/>
      <c r="FN2" s="263"/>
      <c r="FO2" s="263"/>
      <c r="FP2" s="263"/>
      <c r="FQ2" s="263"/>
      <c r="FR2" s="263"/>
      <c r="FS2" s="263"/>
      <c r="FT2" s="263"/>
    </row>
    <row r="3" spans="1:176" ht="21.6" customHeight="1">
      <c r="A3" s="259" t="s">
        <v>715</v>
      </c>
      <c r="B3" s="259"/>
      <c r="C3" s="259"/>
      <c r="D3" s="259"/>
      <c r="E3" s="259"/>
      <c r="F3" s="259"/>
      <c r="G3" s="259"/>
      <c r="H3" s="259">
        <v>2019</v>
      </c>
      <c r="I3" s="259"/>
      <c r="J3" s="259"/>
      <c r="K3" s="259"/>
      <c r="L3" s="259"/>
      <c r="M3" s="259"/>
      <c r="N3" s="259"/>
      <c r="O3" s="260" t="s">
        <v>748</v>
      </c>
      <c r="P3" s="260"/>
      <c r="Q3" s="259"/>
      <c r="R3" s="259"/>
      <c r="S3" s="259"/>
      <c r="T3" s="259"/>
      <c r="U3" s="259"/>
      <c r="V3" s="259"/>
      <c r="W3" s="259"/>
      <c r="X3" s="259">
        <v>2019</v>
      </c>
      <c r="Y3" s="259"/>
      <c r="Z3" s="259"/>
      <c r="AA3" s="259"/>
      <c r="AB3" s="259"/>
      <c r="AC3" s="259"/>
      <c r="AD3" s="259"/>
      <c r="AE3" s="259"/>
      <c r="AF3" s="259"/>
      <c r="AG3" s="260" t="s">
        <v>748</v>
      </c>
      <c r="AH3" s="260"/>
      <c r="AI3" s="259"/>
      <c r="AJ3" s="259"/>
      <c r="AK3" s="259"/>
      <c r="AL3" s="259"/>
      <c r="AM3" s="259"/>
      <c r="AN3" s="259"/>
      <c r="AO3" s="259"/>
      <c r="AP3" s="259">
        <v>2019</v>
      </c>
      <c r="AQ3" s="259"/>
      <c r="AR3" s="259"/>
      <c r="AS3" s="259"/>
      <c r="AT3" s="259"/>
      <c r="AU3" s="259"/>
      <c r="AV3" s="259"/>
      <c r="AW3" s="259"/>
      <c r="AX3" s="259"/>
      <c r="AY3" s="260" t="s">
        <v>748</v>
      </c>
      <c r="AZ3" s="260"/>
      <c r="BA3" s="259"/>
      <c r="BB3" s="259"/>
      <c r="BC3" s="259"/>
      <c r="BD3" s="259"/>
      <c r="BE3" s="259"/>
      <c r="BF3" s="259"/>
      <c r="BG3" s="259"/>
      <c r="BH3" s="259">
        <v>2019</v>
      </c>
      <c r="BI3" s="259"/>
      <c r="BJ3" s="259"/>
      <c r="BK3" s="259"/>
      <c r="BL3" s="259"/>
      <c r="BM3" s="259"/>
      <c r="BN3" s="259"/>
      <c r="BO3" s="259"/>
      <c r="BP3" s="259"/>
      <c r="BQ3" s="260" t="s">
        <v>748</v>
      </c>
      <c r="BR3" s="260"/>
      <c r="BS3" s="259"/>
      <c r="BT3" s="259"/>
      <c r="BU3" s="259"/>
      <c r="BV3" s="259"/>
      <c r="BW3" s="259"/>
      <c r="BX3" s="259"/>
      <c r="BY3" s="259"/>
      <c r="BZ3" s="259">
        <v>2019</v>
      </c>
      <c r="CA3" s="259"/>
      <c r="CB3" s="259"/>
      <c r="CC3" s="259"/>
      <c r="CD3" s="259"/>
      <c r="CE3" s="259"/>
      <c r="CF3" s="259"/>
      <c r="CG3" s="259"/>
      <c r="CH3" s="259"/>
      <c r="CI3" s="260" t="s">
        <v>748</v>
      </c>
      <c r="CJ3" s="260"/>
      <c r="CK3" s="259"/>
      <c r="CL3" s="259"/>
      <c r="CM3" s="259"/>
      <c r="CN3" s="259"/>
      <c r="CO3" s="259"/>
      <c r="CP3" s="259"/>
      <c r="CQ3" s="259"/>
      <c r="CR3" s="259">
        <v>2019</v>
      </c>
      <c r="CS3" s="259"/>
      <c r="CT3" s="259"/>
      <c r="CU3" s="259"/>
      <c r="CV3" s="259"/>
      <c r="CW3" s="259"/>
      <c r="CX3" s="259"/>
      <c r="CY3" s="259"/>
      <c r="CZ3" s="259"/>
      <c r="DA3" s="260" t="s">
        <v>748</v>
      </c>
      <c r="DB3" s="260"/>
      <c r="DC3" s="259"/>
      <c r="DD3" s="259"/>
      <c r="DE3" s="259"/>
      <c r="DF3" s="259"/>
      <c r="DG3" s="259"/>
      <c r="DH3" s="259"/>
      <c r="DI3" s="259"/>
      <c r="DJ3" s="259">
        <v>2019</v>
      </c>
      <c r="DK3" s="259"/>
      <c r="DL3" s="259"/>
      <c r="DM3" s="259"/>
      <c r="DN3" s="259"/>
      <c r="DO3" s="259"/>
      <c r="DP3" s="259"/>
      <c r="DQ3" s="259"/>
      <c r="DR3" s="259"/>
      <c r="DS3" s="260" t="s">
        <v>748</v>
      </c>
      <c r="DT3" s="260"/>
      <c r="DU3" s="259"/>
      <c r="DV3" s="259"/>
      <c r="DW3" s="259"/>
      <c r="DX3" s="259"/>
      <c r="DY3" s="259"/>
      <c r="DZ3" s="259"/>
      <c r="EA3" s="259"/>
      <c r="EB3" s="259">
        <v>2019</v>
      </c>
      <c r="EC3" s="259"/>
      <c r="ED3" s="259"/>
      <c r="EE3" s="259"/>
      <c r="EF3" s="259"/>
      <c r="EG3" s="259"/>
      <c r="EH3" s="259"/>
      <c r="EI3" s="259"/>
      <c r="EJ3" s="259"/>
      <c r="EK3" s="260" t="s">
        <v>748</v>
      </c>
      <c r="EL3" s="260"/>
      <c r="EM3" s="259"/>
      <c r="EN3" s="259"/>
      <c r="EO3" s="259"/>
      <c r="EP3" s="259"/>
      <c r="EQ3" s="259"/>
      <c r="ER3" s="259"/>
      <c r="ES3" s="259"/>
      <c r="ET3" s="259">
        <v>2019</v>
      </c>
      <c r="EU3" s="259"/>
      <c r="EV3" s="259"/>
      <c r="EW3" s="259"/>
      <c r="EX3" s="259"/>
      <c r="EY3" s="259"/>
      <c r="EZ3" s="259"/>
      <c r="FA3" s="259"/>
      <c r="FB3" s="259"/>
      <c r="FC3" s="260" t="s">
        <v>748</v>
      </c>
      <c r="FD3" s="260"/>
      <c r="FE3" s="259"/>
      <c r="FF3" s="259"/>
      <c r="FG3" s="259"/>
      <c r="FH3" s="259"/>
      <c r="FI3" s="259"/>
      <c r="FJ3" s="259"/>
      <c r="FK3" s="259"/>
      <c r="FL3" s="259">
        <v>2019</v>
      </c>
      <c r="FM3" s="259"/>
      <c r="FN3" s="259"/>
      <c r="FO3" s="259"/>
      <c r="FP3" s="259"/>
      <c r="FQ3" s="259"/>
      <c r="FR3" s="259"/>
      <c r="FS3" s="259"/>
      <c r="FT3" s="259"/>
    </row>
    <row r="4" spans="1:176" ht="21" customHeight="1" thickBot="1">
      <c r="A4" s="250" t="s">
        <v>629</v>
      </c>
      <c r="B4" s="250"/>
      <c r="C4" s="251"/>
      <c r="D4" s="115"/>
      <c r="E4" s="115"/>
      <c r="F4" s="115"/>
      <c r="G4" s="73"/>
      <c r="H4" s="3"/>
      <c r="I4" s="3"/>
      <c r="J4" s="3"/>
      <c r="K4" s="3"/>
      <c r="L4" s="73"/>
      <c r="M4" s="73"/>
      <c r="N4" s="87" t="s">
        <v>630</v>
      </c>
      <c r="O4" s="250" t="s">
        <v>629</v>
      </c>
      <c r="P4" s="250"/>
      <c r="Q4" s="251"/>
      <c r="R4" s="76"/>
      <c r="S4" s="76"/>
      <c r="T4" s="76"/>
      <c r="U4" s="75"/>
      <c r="V4" s="73"/>
      <c r="W4" s="73"/>
      <c r="X4" s="73"/>
      <c r="Y4" s="73"/>
      <c r="Z4" s="3"/>
      <c r="AA4" s="3"/>
      <c r="AB4" s="3"/>
      <c r="AC4" s="3"/>
      <c r="AD4" s="73"/>
      <c r="AE4" s="73"/>
      <c r="AF4" s="87" t="s">
        <v>630</v>
      </c>
      <c r="AG4" s="250" t="s">
        <v>629</v>
      </c>
      <c r="AH4" s="250"/>
      <c r="AI4" s="251"/>
      <c r="AJ4" s="76"/>
      <c r="AK4" s="76"/>
      <c r="AL4" s="76"/>
      <c r="AM4" s="75"/>
      <c r="AN4" s="73"/>
      <c r="AO4" s="73"/>
      <c r="AP4" s="73"/>
      <c r="AQ4" s="73"/>
      <c r="AR4" s="3"/>
      <c r="AS4" s="3"/>
      <c r="AT4" s="3"/>
      <c r="AU4" s="3"/>
      <c r="AV4" s="73"/>
      <c r="AW4" s="73"/>
      <c r="AX4" s="87" t="s">
        <v>630</v>
      </c>
      <c r="AY4" s="250" t="s">
        <v>629</v>
      </c>
      <c r="AZ4" s="250"/>
      <c r="BA4" s="251"/>
      <c r="BB4" s="76"/>
      <c r="BC4" s="76"/>
      <c r="BD4" s="76"/>
      <c r="BE4" s="75"/>
      <c r="BF4" s="73"/>
      <c r="BG4" s="73"/>
      <c r="BH4" s="73"/>
      <c r="BI4" s="73"/>
      <c r="BJ4" s="3"/>
      <c r="BK4" s="3"/>
      <c r="BL4" s="3"/>
      <c r="BM4" s="3"/>
      <c r="BN4" s="73"/>
      <c r="BO4" s="73"/>
      <c r="BP4" s="87" t="s">
        <v>630</v>
      </c>
      <c r="BQ4" s="250" t="s">
        <v>629</v>
      </c>
      <c r="BR4" s="250"/>
      <c r="BS4" s="251"/>
      <c r="BT4" s="76"/>
      <c r="BU4" s="76"/>
      <c r="BV4" s="76"/>
      <c r="BW4" s="75"/>
      <c r="BX4" s="73"/>
      <c r="BY4" s="73"/>
      <c r="BZ4" s="73"/>
      <c r="CA4" s="73"/>
      <c r="CB4" s="3"/>
      <c r="CC4" s="3"/>
      <c r="CD4" s="3"/>
      <c r="CE4" s="3"/>
      <c r="CF4" s="73"/>
      <c r="CG4" s="73"/>
      <c r="CH4" s="87" t="s">
        <v>630</v>
      </c>
      <c r="CI4" s="250" t="s">
        <v>629</v>
      </c>
      <c r="CJ4" s="250"/>
      <c r="CK4" s="251"/>
      <c r="CL4" s="76"/>
      <c r="CM4" s="76"/>
      <c r="CN4" s="76"/>
      <c r="CO4" s="75"/>
      <c r="CP4" s="73"/>
      <c r="CQ4" s="73"/>
      <c r="CR4" s="73"/>
      <c r="CS4" s="73"/>
      <c r="CT4" s="3"/>
      <c r="CU4" s="3"/>
      <c r="CV4" s="3"/>
      <c r="CW4" s="3"/>
      <c r="CX4" s="73"/>
      <c r="CY4" s="73"/>
      <c r="CZ4" s="87" t="s">
        <v>630</v>
      </c>
      <c r="DA4" s="250" t="s">
        <v>629</v>
      </c>
      <c r="DB4" s="250"/>
      <c r="DC4" s="251"/>
      <c r="DD4" s="76"/>
      <c r="DE4" s="76"/>
      <c r="DF4" s="76"/>
      <c r="DG4" s="75"/>
      <c r="DH4" s="73"/>
      <c r="DI4" s="73"/>
      <c r="DJ4" s="73"/>
      <c r="DK4" s="73"/>
      <c r="DL4" s="3"/>
      <c r="DM4" s="3"/>
      <c r="DN4" s="3"/>
      <c r="DO4" s="3"/>
      <c r="DP4" s="73"/>
      <c r="DQ4" s="73"/>
      <c r="DR4" s="87" t="s">
        <v>630</v>
      </c>
      <c r="DS4" s="250" t="s">
        <v>629</v>
      </c>
      <c r="DT4" s="250"/>
      <c r="DU4" s="251"/>
      <c r="DV4" s="76"/>
      <c r="DW4" s="76"/>
      <c r="DX4" s="76"/>
      <c r="DY4" s="75"/>
      <c r="DZ4" s="73"/>
      <c r="EA4" s="73"/>
      <c r="EB4" s="73"/>
      <c r="EC4" s="73"/>
      <c r="ED4" s="3"/>
      <c r="EE4" s="3"/>
      <c r="EF4" s="3"/>
      <c r="EG4" s="3"/>
      <c r="EH4" s="73"/>
      <c r="EI4" s="73"/>
      <c r="EJ4" s="87" t="s">
        <v>630</v>
      </c>
      <c r="EK4" s="250" t="s">
        <v>629</v>
      </c>
      <c r="EL4" s="250"/>
      <c r="EM4" s="251"/>
      <c r="EN4" s="76"/>
      <c r="EO4" s="76"/>
      <c r="EP4" s="76"/>
      <c r="EQ4" s="75"/>
      <c r="ER4" s="73"/>
      <c r="ES4" s="73"/>
      <c r="ET4" s="73"/>
      <c r="EU4" s="73"/>
      <c r="EV4" s="3"/>
      <c r="EW4" s="3"/>
      <c r="EX4" s="3"/>
      <c r="EY4" s="3"/>
      <c r="EZ4" s="73"/>
      <c r="FA4" s="73"/>
      <c r="FB4" s="87" t="s">
        <v>630</v>
      </c>
      <c r="FC4" s="250" t="s">
        <v>629</v>
      </c>
      <c r="FD4" s="250"/>
      <c r="FE4" s="251"/>
      <c r="FF4" s="76"/>
      <c r="FG4" s="76"/>
      <c r="FH4" s="76"/>
      <c r="FI4" s="75"/>
      <c r="FJ4" s="73"/>
      <c r="FK4" s="73"/>
      <c r="FL4" s="73"/>
      <c r="FM4" s="73"/>
      <c r="FN4" s="3"/>
      <c r="FO4" s="3"/>
      <c r="FP4" s="3"/>
      <c r="FQ4" s="3"/>
      <c r="FR4" s="73"/>
      <c r="FS4" s="73"/>
      <c r="FT4" s="87" t="s">
        <v>630</v>
      </c>
    </row>
    <row r="5" spans="1:176" ht="23.45" customHeight="1">
      <c r="A5" s="252" t="s">
        <v>150</v>
      </c>
      <c r="B5" s="255" t="s">
        <v>632</v>
      </c>
      <c r="C5" s="256"/>
      <c r="D5" s="256"/>
      <c r="E5" s="256"/>
      <c r="F5" s="256"/>
      <c r="G5" s="256"/>
      <c r="H5" s="257" t="s">
        <v>633</v>
      </c>
      <c r="I5" s="257"/>
      <c r="J5" s="257"/>
      <c r="K5" s="257"/>
      <c r="L5" s="257"/>
      <c r="M5" s="258"/>
      <c r="N5" s="246" t="s">
        <v>284</v>
      </c>
      <c r="O5" s="240" t="s">
        <v>243</v>
      </c>
      <c r="P5" s="243" t="s">
        <v>7</v>
      </c>
      <c r="Q5" s="244"/>
      <c r="R5" s="244"/>
      <c r="S5" s="244"/>
      <c r="T5" s="244"/>
      <c r="U5" s="244"/>
      <c r="V5" s="244"/>
      <c r="W5" s="245"/>
      <c r="X5" s="244" t="s">
        <v>6</v>
      </c>
      <c r="Y5" s="244"/>
      <c r="Z5" s="244"/>
      <c r="AA5" s="244"/>
      <c r="AB5" s="244"/>
      <c r="AC5" s="244"/>
      <c r="AD5" s="244"/>
      <c r="AE5" s="245"/>
      <c r="AF5" s="246" t="s">
        <v>284</v>
      </c>
      <c r="AG5" s="240" t="s">
        <v>243</v>
      </c>
      <c r="AH5" s="243" t="s">
        <v>43</v>
      </c>
      <c r="AI5" s="244"/>
      <c r="AJ5" s="244"/>
      <c r="AK5" s="244"/>
      <c r="AL5" s="244"/>
      <c r="AM5" s="244"/>
      <c r="AN5" s="244"/>
      <c r="AO5" s="245"/>
      <c r="AP5" s="244" t="s">
        <v>44</v>
      </c>
      <c r="AQ5" s="244"/>
      <c r="AR5" s="244"/>
      <c r="AS5" s="244"/>
      <c r="AT5" s="244"/>
      <c r="AU5" s="244"/>
      <c r="AV5" s="244"/>
      <c r="AW5" s="245"/>
      <c r="AX5" s="246" t="s">
        <v>284</v>
      </c>
      <c r="AY5" s="240" t="s">
        <v>243</v>
      </c>
      <c r="AZ5" s="243" t="s">
        <v>45</v>
      </c>
      <c r="BA5" s="244"/>
      <c r="BB5" s="244"/>
      <c r="BC5" s="244"/>
      <c r="BD5" s="244"/>
      <c r="BE5" s="244"/>
      <c r="BF5" s="244"/>
      <c r="BG5" s="245"/>
      <c r="BH5" s="244" t="s">
        <v>46</v>
      </c>
      <c r="BI5" s="244"/>
      <c r="BJ5" s="244"/>
      <c r="BK5" s="244"/>
      <c r="BL5" s="244"/>
      <c r="BM5" s="244"/>
      <c r="BN5" s="244"/>
      <c r="BO5" s="245"/>
      <c r="BP5" s="246" t="s">
        <v>284</v>
      </c>
      <c r="BQ5" s="240" t="s">
        <v>243</v>
      </c>
      <c r="BR5" s="243" t="s">
        <v>47</v>
      </c>
      <c r="BS5" s="244"/>
      <c r="BT5" s="244"/>
      <c r="BU5" s="244"/>
      <c r="BV5" s="244"/>
      <c r="BW5" s="244"/>
      <c r="BX5" s="244"/>
      <c r="BY5" s="245"/>
      <c r="BZ5" s="244" t="s">
        <v>48</v>
      </c>
      <c r="CA5" s="244"/>
      <c r="CB5" s="244"/>
      <c r="CC5" s="244"/>
      <c r="CD5" s="244"/>
      <c r="CE5" s="244"/>
      <c r="CF5" s="244"/>
      <c r="CG5" s="245"/>
      <c r="CH5" s="246" t="s">
        <v>284</v>
      </c>
      <c r="CI5" s="240" t="s">
        <v>243</v>
      </c>
      <c r="CJ5" s="243" t="s">
        <v>49</v>
      </c>
      <c r="CK5" s="244"/>
      <c r="CL5" s="244"/>
      <c r="CM5" s="244"/>
      <c r="CN5" s="244"/>
      <c r="CO5" s="244"/>
      <c r="CP5" s="244"/>
      <c r="CQ5" s="245"/>
      <c r="CR5" s="244" t="s">
        <v>50</v>
      </c>
      <c r="CS5" s="244"/>
      <c r="CT5" s="244"/>
      <c r="CU5" s="244"/>
      <c r="CV5" s="244"/>
      <c r="CW5" s="244"/>
      <c r="CX5" s="244"/>
      <c r="CY5" s="245"/>
      <c r="CZ5" s="246" t="s">
        <v>284</v>
      </c>
      <c r="DA5" s="240" t="s">
        <v>243</v>
      </c>
      <c r="DB5" s="243" t="s">
        <v>51</v>
      </c>
      <c r="DC5" s="244"/>
      <c r="DD5" s="244"/>
      <c r="DE5" s="244"/>
      <c r="DF5" s="244"/>
      <c r="DG5" s="244"/>
      <c r="DH5" s="244"/>
      <c r="DI5" s="245"/>
      <c r="DJ5" s="244" t="s">
        <v>52</v>
      </c>
      <c r="DK5" s="244"/>
      <c r="DL5" s="244"/>
      <c r="DM5" s="244"/>
      <c r="DN5" s="244"/>
      <c r="DO5" s="244"/>
      <c r="DP5" s="244"/>
      <c r="DQ5" s="245"/>
      <c r="DR5" s="246" t="s">
        <v>284</v>
      </c>
      <c r="DS5" s="240" t="s">
        <v>243</v>
      </c>
      <c r="DT5" s="243" t="s">
        <v>53</v>
      </c>
      <c r="DU5" s="244"/>
      <c r="DV5" s="244"/>
      <c r="DW5" s="244"/>
      <c r="DX5" s="244"/>
      <c r="DY5" s="244"/>
      <c r="DZ5" s="244"/>
      <c r="EA5" s="245"/>
      <c r="EB5" s="244" t="s">
        <v>54</v>
      </c>
      <c r="EC5" s="244"/>
      <c r="ED5" s="244"/>
      <c r="EE5" s="244"/>
      <c r="EF5" s="244"/>
      <c r="EG5" s="244"/>
      <c r="EH5" s="244"/>
      <c r="EI5" s="245"/>
      <c r="EJ5" s="246" t="s">
        <v>284</v>
      </c>
      <c r="EK5" s="240" t="s">
        <v>243</v>
      </c>
      <c r="EL5" s="243" t="s">
        <v>55</v>
      </c>
      <c r="EM5" s="244"/>
      <c r="EN5" s="244"/>
      <c r="EO5" s="244"/>
      <c r="EP5" s="244"/>
      <c r="EQ5" s="244"/>
      <c r="ER5" s="244"/>
      <c r="ES5" s="245"/>
      <c r="ET5" s="244" t="s">
        <v>56</v>
      </c>
      <c r="EU5" s="244"/>
      <c r="EV5" s="244"/>
      <c r="EW5" s="244"/>
      <c r="EX5" s="244"/>
      <c r="EY5" s="244"/>
      <c r="EZ5" s="244"/>
      <c r="FA5" s="245"/>
      <c r="FB5" s="246" t="s">
        <v>284</v>
      </c>
      <c r="FC5" s="240" t="s">
        <v>243</v>
      </c>
      <c r="FD5" s="243" t="s">
        <v>57</v>
      </c>
      <c r="FE5" s="244"/>
      <c r="FF5" s="244"/>
      <c r="FG5" s="244"/>
      <c r="FH5" s="244"/>
      <c r="FI5" s="244"/>
      <c r="FJ5" s="244"/>
      <c r="FK5" s="245"/>
      <c r="FL5" s="244" t="s">
        <v>58</v>
      </c>
      <c r="FM5" s="244"/>
      <c r="FN5" s="244"/>
      <c r="FO5" s="244"/>
      <c r="FP5" s="244"/>
      <c r="FQ5" s="244"/>
      <c r="FR5" s="244"/>
      <c r="FS5" s="245"/>
      <c r="FT5" s="246" t="s">
        <v>284</v>
      </c>
    </row>
    <row r="6" spans="1:176" ht="28.15" customHeight="1">
      <c r="A6" s="253"/>
      <c r="B6" s="249" t="s">
        <v>318</v>
      </c>
      <c r="C6" s="249"/>
      <c r="D6" s="249"/>
      <c r="E6" s="249"/>
      <c r="F6" s="237" t="s">
        <v>654</v>
      </c>
      <c r="G6" s="238"/>
      <c r="H6" s="238" t="s">
        <v>655</v>
      </c>
      <c r="I6" s="234"/>
      <c r="J6" s="233" t="s">
        <v>541</v>
      </c>
      <c r="K6" s="238"/>
      <c r="L6" s="238"/>
      <c r="M6" s="234"/>
      <c r="N6" s="247"/>
      <c r="O6" s="241"/>
      <c r="P6" s="233" t="s">
        <v>657</v>
      </c>
      <c r="Q6" s="238"/>
      <c r="R6" s="238"/>
      <c r="S6" s="234"/>
      <c r="T6" s="233" t="s">
        <v>541</v>
      </c>
      <c r="U6" s="238"/>
      <c r="V6" s="238"/>
      <c r="W6" s="234"/>
      <c r="X6" s="238" t="s">
        <v>657</v>
      </c>
      <c r="Y6" s="238"/>
      <c r="Z6" s="238"/>
      <c r="AA6" s="234"/>
      <c r="AB6" s="233" t="s">
        <v>541</v>
      </c>
      <c r="AC6" s="238"/>
      <c r="AD6" s="238"/>
      <c r="AE6" s="234"/>
      <c r="AF6" s="247"/>
      <c r="AG6" s="241"/>
      <c r="AH6" s="237" t="s">
        <v>658</v>
      </c>
      <c r="AI6" s="238"/>
      <c r="AJ6" s="238"/>
      <c r="AK6" s="234"/>
      <c r="AL6" s="233" t="s">
        <v>541</v>
      </c>
      <c r="AM6" s="238"/>
      <c r="AN6" s="238"/>
      <c r="AO6" s="234"/>
      <c r="AP6" s="239" t="s">
        <v>658</v>
      </c>
      <c r="AQ6" s="238"/>
      <c r="AR6" s="238"/>
      <c r="AS6" s="234"/>
      <c r="AT6" s="233" t="s">
        <v>541</v>
      </c>
      <c r="AU6" s="238"/>
      <c r="AV6" s="238"/>
      <c r="AW6" s="234"/>
      <c r="AX6" s="247"/>
      <c r="AY6" s="241"/>
      <c r="AZ6" s="237" t="s">
        <v>658</v>
      </c>
      <c r="BA6" s="238"/>
      <c r="BB6" s="238"/>
      <c r="BC6" s="234"/>
      <c r="BD6" s="233" t="s">
        <v>541</v>
      </c>
      <c r="BE6" s="238"/>
      <c r="BF6" s="238"/>
      <c r="BG6" s="234"/>
      <c r="BH6" s="239" t="s">
        <v>658</v>
      </c>
      <c r="BI6" s="238"/>
      <c r="BJ6" s="238"/>
      <c r="BK6" s="234"/>
      <c r="BL6" s="233" t="s">
        <v>541</v>
      </c>
      <c r="BM6" s="238"/>
      <c r="BN6" s="238"/>
      <c r="BO6" s="234"/>
      <c r="BP6" s="247"/>
      <c r="BQ6" s="241"/>
      <c r="BR6" s="237" t="s">
        <v>658</v>
      </c>
      <c r="BS6" s="238"/>
      <c r="BT6" s="238"/>
      <c r="BU6" s="234"/>
      <c r="BV6" s="233" t="s">
        <v>541</v>
      </c>
      <c r="BW6" s="238"/>
      <c r="BX6" s="238"/>
      <c r="BY6" s="234"/>
      <c r="BZ6" s="239" t="s">
        <v>658</v>
      </c>
      <c r="CA6" s="238"/>
      <c r="CB6" s="238"/>
      <c r="CC6" s="234"/>
      <c r="CD6" s="233" t="s">
        <v>541</v>
      </c>
      <c r="CE6" s="238"/>
      <c r="CF6" s="238"/>
      <c r="CG6" s="234"/>
      <c r="CH6" s="247"/>
      <c r="CI6" s="241"/>
      <c r="CJ6" s="237" t="s">
        <v>658</v>
      </c>
      <c r="CK6" s="238"/>
      <c r="CL6" s="238"/>
      <c r="CM6" s="234"/>
      <c r="CN6" s="233" t="s">
        <v>541</v>
      </c>
      <c r="CO6" s="238"/>
      <c r="CP6" s="238"/>
      <c r="CQ6" s="234"/>
      <c r="CR6" s="239" t="s">
        <v>658</v>
      </c>
      <c r="CS6" s="238"/>
      <c r="CT6" s="238"/>
      <c r="CU6" s="234"/>
      <c r="CV6" s="233" t="s">
        <v>541</v>
      </c>
      <c r="CW6" s="238"/>
      <c r="CX6" s="238"/>
      <c r="CY6" s="234"/>
      <c r="CZ6" s="247"/>
      <c r="DA6" s="241"/>
      <c r="DB6" s="237" t="s">
        <v>658</v>
      </c>
      <c r="DC6" s="238"/>
      <c r="DD6" s="238"/>
      <c r="DE6" s="234"/>
      <c r="DF6" s="233" t="s">
        <v>541</v>
      </c>
      <c r="DG6" s="238"/>
      <c r="DH6" s="238"/>
      <c r="DI6" s="234"/>
      <c r="DJ6" s="239" t="s">
        <v>658</v>
      </c>
      <c r="DK6" s="238"/>
      <c r="DL6" s="238"/>
      <c r="DM6" s="234"/>
      <c r="DN6" s="233" t="s">
        <v>541</v>
      </c>
      <c r="DO6" s="238"/>
      <c r="DP6" s="238"/>
      <c r="DQ6" s="234"/>
      <c r="DR6" s="247"/>
      <c r="DS6" s="241"/>
      <c r="DT6" s="237" t="s">
        <v>658</v>
      </c>
      <c r="DU6" s="238"/>
      <c r="DV6" s="238"/>
      <c r="DW6" s="234"/>
      <c r="DX6" s="233" t="s">
        <v>541</v>
      </c>
      <c r="DY6" s="238"/>
      <c r="DZ6" s="238"/>
      <c r="EA6" s="234"/>
      <c r="EB6" s="239" t="s">
        <v>658</v>
      </c>
      <c r="EC6" s="238"/>
      <c r="ED6" s="238"/>
      <c r="EE6" s="234"/>
      <c r="EF6" s="233" t="s">
        <v>541</v>
      </c>
      <c r="EG6" s="238"/>
      <c r="EH6" s="238"/>
      <c r="EI6" s="234"/>
      <c r="EJ6" s="247"/>
      <c r="EK6" s="241"/>
      <c r="EL6" s="237" t="s">
        <v>658</v>
      </c>
      <c r="EM6" s="238"/>
      <c r="EN6" s="238"/>
      <c r="EO6" s="234"/>
      <c r="EP6" s="233" t="s">
        <v>541</v>
      </c>
      <c r="EQ6" s="238"/>
      <c r="ER6" s="238"/>
      <c r="ES6" s="234"/>
      <c r="ET6" s="239" t="s">
        <v>658</v>
      </c>
      <c r="EU6" s="238"/>
      <c r="EV6" s="238"/>
      <c r="EW6" s="234"/>
      <c r="EX6" s="233" t="s">
        <v>541</v>
      </c>
      <c r="EY6" s="238"/>
      <c r="EZ6" s="238"/>
      <c r="FA6" s="234"/>
      <c r="FB6" s="247"/>
      <c r="FC6" s="241"/>
      <c r="FD6" s="237" t="s">
        <v>658</v>
      </c>
      <c r="FE6" s="238"/>
      <c r="FF6" s="238"/>
      <c r="FG6" s="234"/>
      <c r="FH6" s="233" t="s">
        <v>541</v>
      </c>
      <c r="FI6" s="238"/>
      <c r="FJ6" s="238"/>
      <c r="FK6" s="234"/>
      <c r="FL6" s="239" t="s">
        <v>658</v>
      </c>
      <c r="FM6" s="238"/>
      <c r="FN6" s="238"/>
      <c r="FO6" s="234"/>
      <c r="FP6" s="233" t="s">
        <v>541</v>
      </c>
      <c r="FQ6" s="238"/>
      <c r="FR6" s="238"/>
      <c r="FS6" s="234"/>
      <c r="FT6" s="247"/>
    </row>
    <row r="7" spans="1:176" ht="28.9" customHeight="1">
      <c r="A7" s="253"/>
      <c r="B7" s="231" t="s">
        <v>659</v>
      </c>
      <c r="C7" s="231" t="s">
        <v>660</v>
      </c>
      <c r="D7" s="233" t="s">
        <v>716</v>
      </c>
      <c r="E7" s="234"/>
      <c r="F7" s="231" t="s">
        <v>659</v>
      </c>
      <c r="G7" s="231" t="s">
        <v>660</v>
      </c>
      <c r="H7" s="238" t="s">
        <v>319</v>
      </c>
      <c r="I7" s="234"/>
      <c r="J7" s="231" t="s">
        <v>659</v>
      </c>
      <c r="K7" s="231" t="s">
        <v>660</v>
      </c>
      <c r="L7" s="233" t="s">
        <v>319</v>
      </c>
      <c r="M7" s="234"/>
      <c r="N7" s="247"/>
      <c r="O7" s="241"/>
      <c r="P7" s="231" t="s">
        <v>659</v>
      </c>
      <c r="Q7" s="231" t="s">
        <v>661</v>
      </c>
      <c r="R7" s="233" t="s">
        <v>319</v>
      </c>
      <c r="S7" s="234"/>
      <c r="T7" s="231" t="s">
        <v>659</v>
      </c>
      <c r="U7" s="231" t="s">
        <v>661</v>
      </c>
      <c r="V7" s="233" t="s">
        <v>319</v>
      </c>
      <c r="W7" s="234"/>
      <c r="X7" s="235" t="s">
        <v>659</v>
      </c>
      <c r="Y7" s="231" t="s">
        <v>661</v>
      </c>
      <c r="Z7" s="233" t="s">
        <v>319</v>
      </c>
      <c r="AA7" s="234"/>
      <c r="AB7" s="231" t="s">
        <v>659</v>
      </c>
      <c r="AC7" s="231" t="s">
        <v>661</v>
      </c>
      <c r="AD7" s="233" t="s">
        <v>319</v>
      </c>
      <c r="AE7" s="234"/>
      <c r="AF7" s="247"/>
      <c r="AG7" s="241"/>
      <c r="AH7" s="231" t="s">
        <v>659</v>
      </c>
      <c r="AI7" s="231" t="s">
        <v>661</v>
      </c>
      <c r="AJ7" s="233" t="s">
        <v>319</v>
      </c>
      <c r="AK7" s="234"/>
      <c r="AL7" s="231" t="s">
        <v>659</v>
      </c>
      <c r="AM7" s="231" t="s">
        <v>661</v>
      </c>
      <c r="AN7" s="233" t="s">
        <v>319</v>
      </c>
      <c r="AO7" s="234"/>
      <c r="AP7" s="235" t="s">
        <v>659</v>
      </c>
      <c r="AQ7" s="231" t="s">
        <v>661</v>
      </c>
      <c r="AR7" s="233" t="s">
        <v>319</v>
      </c>
      <c r="AS7" s="234"/>
      <c r="AT7" s="231" t="s">
        <v>659</v>
      </c>
      <c r="AU7" s="231" t="s">
        <v>661</v>
      </c>
      <c r="AV7" s="233" t="s">
        <v>319</v>
      </c>
      <c r="AW7" s="234"/>
      <c r="AX7" s="247"/>
      <c r="AY7" s="241"/>
      <c r="AZ7" s="231" t="s">
        <v>659</v>
      </c>
      <c r="BA7" s="231" t="s">
        <v>661</v>
      </c>
      <c r="BB7" s="233" t="s">
        <v>319</v>
      </c>
      <c r="BC7" s="234"/>
      <c r="BD7" s="231" t="s">
        <v>659</v>
      </c>
      <c r="BE7" s="231" t="s">
        <v>661</v>
      </c>
      <c r="BF7" s="233" t="s">
        <v>319</v>
      </c>
      <c r="BG7" s="234"/>
      <c r="BH7" s="235" t="s">
        <v>659</v>
      </c>
      <c r="BI7" s="231" t="s">
        <v>661</v>
      </c>
      <c r="BJ7" s="233" t="s">
        <v>319</v>
      </c>
      <c r="BK7" s="234"/>
      <c r="BL7" s="231" t="s">
        <v>659</v>
      </c>
      <c r="BM7" s="231" t="s">
        <v>661</v>
      </c>
      <c r="BN7" s="233" t="s">
        <v>319</v>
      </c>
      <c r="BO7" s="234"/>
      <c r="BP7" s="247"/>
      <c r="BQ7" s="241"/>
      <c r="BR7" s="231" t="s">
        <v>659</v>
      </c>
      <c r="BS7" s="231" t="s">
        <v>661</v>
      </c>
      <c r="BT7" s="233" t="s">
        <v>319</v>
      </c>
      <c r="BU7" s="234"/>
      <c r="BV7" s="231" t="s">
        <v>659</v>
      </c>
      <c r="BW7" s="231" t="s">
        <v>661</v>
      </c>
      <c r="BX7" s="233" t="s">
        <v>319</v>
      </c>
      <c r="BY7" s="234"/>
      <c r="BZ7" s="235" t="s">
        <v>659</v>
      </c>
      <c r="CA7" s="231" t="s">
        <v>661</v>
      </c>
      <c r="CB7" s="233" t="s">
        <v>319</v>
      </c>
      <c r="CC7" s="234"/>
      <c r="CD7" s="231" t="s">
        <v>659</v>
      </c>
      <c r="CE7" s="231" t="s">
        <v>661</v>
      </c>
      <c r="CF7" s="233" t="s">
        <v>319</v>
      </c>
      <c r="CG7" s="234"/>
      <c r="CH7" s="247"/>
      <c r="CI7" s="241"/>
      <c r="CJ7" s="231" t="s">
        <v>659</v>
      </c>
      <c r="CK7" s="231" t="s">
        <v>661</v>
      </c>
      <c r="CL7" s="233" t="s">
        <v>319</v>
      </c>
      <c r="CM7" s="234"/>
      <c r="CN7" s="231" t="s">
        <v>659</v>
      </c>
      <c r="CO7" s="231" t="s">
        <v>661</v>
      </c>
      <c r="CP7" s="233" t="s">
        <v>319</v>
      </c>
      <c r="CQ7" s="234"/>
      <c r="CR7" s="235" t="s">
        <v>659</v>
      </c>
      <c r="CS7" s="231" t="s">
        <v>661</v>
      </c>
      <c r="CT7" s="233" t="s">
        <v>319</v>
      </c>
      <c r="CU7" s="234"/>
      <c r="CV7" s="231" t="s">
        <v>659</v>
      </c>
      <c r="CW7" s="231" t="s">
        <v>661</v>
      </c>
      <c r="CX7" s="233" t="s">
        <v>319</v>
      </c>
      <c r="CY7" s="234"/>
      <c r="CZ7" s="247"/>
      <c r="DA7" s="241"/>
      <c r="DB7" s="231" t="s">
        <v>659</v>
      </c>
      <c r="DC7" s="231" t="s">
        <v>661</v>
      </c>
      <c r="DD7" s="233" t="s">
        <v>319</v>
      </c>
      <c r="DE7" s="234"/>
      <c r="DF7" s="231" t="s">
        <v>659</v>
      </c>
      <c r="DG7" s="231" t="s">
        <v>661</v>
      </c>
      <c r="DH7" s="233" t="s">
        <v>319</v>
      </c>
      <c r="DI7" s="234"/>
      <c r="DJ7" s="235" t="s">
        <v>659</v>
      </c>
      <c r="DK7" s="231" t="s">
        <v>661</v>
      </c>
      <c r="DL7" s="233" t="s">
        <v>319</v>
      </c>
      <c r="DM7" s="234"/>
      <c r="DN7" s="231" t="s">
        <v>659</v>
      </c>
      <c r="DO7" s="231" t="s">
        <v>661</v>
      </c>
      <c r="DP7" s="233" t="s">
        <v>319</v>
      </c>
      <c r="DQ7" s="234"/>
      <c r="DR7" s="247"/>
      <c r="DS7" s="241"/>
      <c r="DT7" s="231" t="s">
        <v>659</v>
      </c>
      <c r="DU7" s="231" t="s">
        <v>661</v>
      </c>
      <c r="DV7" s="233" t="s">
        <v>319</v>
      </c>
      <c r="DW7" s="234"/>
      <c r="DX7" s="231" t="s">
        <v>659</v>
      </c>
      <c r="DY7" s="231" t="s">
        <v>661</v>
      </c>
      <c r="DZ7" s="233" t="s">
        <v>319</v>
      </c>
      <c r="EA7" s="234"/>
      <c r="EB7" s="235" t="s">
        <v>659</v>
      </c>
      <c r="EC7" s="231" t="s">
        <v>661</v>
      </c>
      <c r="ED7" s="233" t="s">
        <v>319</v>
      </c>
      <c r="EE7" s="234"/>
      <c r="EF7" s="231" t="s">
        <v>659</v>
      </c>
      <c r="EG7" s="231" t="s">
        <v>661</v>
      </c>
      <c r="EH7" s="233" t="s">
        <v>319</v>
      </c>
      <c r="EI7" s="234"/>
      <c r="EJ7" s="247"/>
      <c r="EK7" s="241"/>
      <c r="EL7" s="231" t="s">
        <v>659</v>
      </c>
      <c r="EM7" s="231" t="s">
        <v>661</v>
      </c>
      <c r="EN7" s="233" t="s">
        <v>319</v>
      </c>
      <c r="EO7" s="234"/>
      <c r="EP7" s="231" t="s">
        <v>659</v>
      </c>
      <c r="EQ7" s="231" t="s">
        <v>661</v>
      </c>
      <c r="ER7" s="233" t="s">
        <v>319</v>
      </c>
      <c r="ES7" s="234"/>
      <c r="ET7" s="235" t="s">
        <v>659</v>
      </c>
      <c r="EU7" s="231" t="s">
        <v>661</v>
      </c>
      <c r="EV7" s="233" t="s">
        <v>319</v>
      </c>
      <c r="EW7" s="234"/>
      <c r="EX7" s="231" t="s">
        <v>659</v>
      </c>
      <c r="EY7" s="231" t="s">
        <v>661</v>
      </c>
      <c r="EZ7" s="233" t="s">
        <v>319</v>
      </c>
      <c r="FA7" s="234"/>
      <c r="FB7" s="247"/>
      <c r="FC7" s="241"/>
      <c r="FD7" s="231" t="s">
        <v>659</v>
      </c>
      <c r="FE7" s="231" t="s">
        <v>661</v>
      </c>
      <c r="FF7" s="233" t="s">
        <v>319</v>
      </c>
      <c r="FG7" s="234"/>
      <c r="FH7" s="231" t="s">
        <v>659</v>
      </c>
      <c r="FI7" s="231" t="s">
        <v>661</v>
      </c>
      <c r="FJ7" s="233" t="s">
        <v>716</v>
      </c>
      <c r="FK7" s="234"/>
      <c r="FL7" s="235" t="s">
        <v>659</v>
      </c>
      <c r="FM7" s="231" t="s">
        <v>661</v>
      </c>
      <c r="FN7" s="233" t="s">
        <v>716</v>
      </c>
      <c r="FO7" s="234"/>
      <c r="FP7" s="231" t="s">
        <v>659</v>
      </c>
      <c r="FQ7" s="231" t="s">
        <v>661</v>
      </c>
      <c r="FR7" s="233" t="s">
        <v>716</v>
      </c>
      <c r="FS7" s="234"/>
      <c r="FT7" s="247"/>
    </row>
    <row r="8" spans="1:176" ht="45" customHeight="1">
      <c r="A8" s="254"/>
      <c r="B8" s="232"/>
      <c r="C8" s="232"/>
      <c r="D8" s="90" t="s">
        <v>662</v>
      </c>
      <c r="E8" s="91" t="s">
        <v>663</v>
      </c>
      <c r="F8" s="232"/>
      <c r="G8" s="232"/>
      <c r="H8" s="178" t="s">
        <v>662</v>
      </c>
      <c r="I8" s="91" t="s">
        <v>663</v>
      </c>
      <c r="J8" s="232"/>
      <c r="K8" s="232"/>
      <c r="L8" s="90" t="s">
        <v>662</v>
      </c>
      <c r="M8" s="91" t="s">
        <v>663</v>
      </c>
      <c r="N8" s="248"/>
      <c r="O8" s="242"/>
      <c r="P8" s="232"/>
      <c r="Q8" s="232"/>
      <c r="R8" s="90" t="s">
        <v>662</v>
      </c>
      <c r="S8" s="91" t="s">
        <v>663</v>
      </c>
      <c r="T8" s="232"/>
      <c r="U8" s="232"/>
      <c r="V8" s="90" t="s">
        <v>662</v>
      </c>
      <c r="W8" s="179" t="s">
        <v>663</v>
      </c>
      <c r="X8" s="236"/>
      <c r="Y8" s="232"/>
      <c r="Z8" s="90" t="s">
        <v>662</v>
      </c>
      <c r="AA8" s="91" t="s">
        <v>663</v>
      </c>
      <c r="AB8" s="232"/>
      <c r="AC8" s="232"/>
      <c r="AD8" s="90" t="s">
        <v>662</v>
      </c>
      <c r="AE8" s="91" t="s">
        <v>663</v>
      </c>
      <c r="AF8" s="248"/>
      <c r="AG8" s="242"/>
      <c r="AH8" s="232"/>
      <c r="AI8" s="232"/>
      <c r="AJ8" s="90" t="s">
        <v>662</v>
      </c>
      <c r="AK8" s="91" t="s">
        <v>663</v>
      </c>
      <c r="AL8" s="232"/>
      <c r="AM8" s="232"/>
      <c r="AN8" s="90" t="s">
        <v>662</v>
      </c>
      <c r="AO8" s="179" t="s">
        <v>663</v>
      </c>
      <c r="AP8" s="236"/>
      <c r="AQ8" s="232"/>
      <c r="AR8" s="90" t="s">
        <v>662</v>
      </c>
      <c r="AS8" s="91" t="s">
        <v>663</v>
      </c>
      <c r="AT8" s="232"/>
      <c r="AU8" s="232"/>
      <c r="AV8" s="90" t="s">
        <v>662</v>
      </c>
      <c r="AW8" s="91" t="s">
        <v>663</v>
      </c>
      <c r="AX8" s="248"/>
      <c r="AY8" s="242"/>
      <c r="AZ8" s="232"/>
      <c r="BA8" s="232"/>
      <c r="BB8" s="90" t="s">
        <v>662</v>
      </c>
      <c r="BC8" s="91" t="s">
        <v>663</v>
      </c>
      <c r="BD8" s="232"/>
      <c r="BE8" s="232"/>
      <c r="BF8" s="90" t="s">
        <v>662</v>
      </c>
      <c r="BG8" s="179" t="s">
        <v>663</v>
      </c>
      <c r="BH8" s="236"/>
      <c r="BI8" s="232"/>
      <c r="BJ8" s="90" t="s">
        <v>662</v>
      </c>
      <c r="BK8" s="91" t="s">
        <v>663</v>
      </c>
      <c r="BL8" s="232"/>
      <c r="BM8" s="232"/>
      <c r="BN8" s="90" t="s">
        <v>662</v>
      </c>
      <c r="BO8" s="91" t="s">
        <v>663</v>
      </c>
      <c r="BP8" s="248"/>
      <c r="BQ8" s="242"/>
      <c r="BR8" s="232"/>
      <c r="BS8" s="232"/>
      <c r="BT8" s="90" t="s">
        <v>662</v>
      </c>
      <c r="BU8" s="91" t="s">
        <v>663</v>
      </c>
      <c r="BV8" s="232"/>
      <c r="BW8" s="232"/>
      <c r="BX8" s="90" t="s">
        <v>662</v>
      </c>
      <c r="BY8" s="179" t="s">
        <v>663</v>
      </c>
      <c r="BZ8" s="236"/>
      <c r="CA8" s="232"/>
      <c r="CB8" s="90" t="s">
        <v>662</v>
      </c>
      <c r="CC8" s="91" t="s">
        <v>663</v>
      </c>
      <c r="CD8" s="232"/>
      <c r="CE8" s="232"/>
      <c r="CF8" s="90" t="s">
        <v>662</v>
      </c>
      <c r="CG8" s="91" t="s">
        <v>663</v>
      </c>
      <c r="CH8" s="248"/>
      <c r="CI8" s="242"/>
      <c r="CJ8" s="232"/>
      <c r="CK8" s="232"/>
      <c r="CL8" s="90" t="s">
        <v>662</v>
      </c>
      <c r="CM8" s="91" t="s">
        <v>663</v>
      </c>
      <c r="CN8" s="232"/>
      <c r="CO8" s="232"/>
      <c r="CP8" s="90" t="s">
        <v>662</v>
      </c>
      <c r="CQ8" s="179" t="s">
        <v>663</v>
      </c>
      <c r="CR8" s="236"/>
      <c r="CS8" s="232"/>
      <c r="CT8" s="90" t="s">
        <v>662</v>
      </c>
      <c r="CU8" s="91" t="s">
        <v>663</v>
      </c>
      <c r="CV8" s="232"/>
      <c r="CW8" s="232"/>
      <c r="CX8" s="90" t="s">
        <v>662</v>
      </c>
      <c r="CY8" s="91" t="s">
        <v>663</v>
      </c>
      <c r="CZ8" s="248"/>
      <c r="DA8" s="242"/>
      <c r="DB8" s="232"/>
      <c r="DC8" s="232"/>
      <c r="DD8" s="90" t="s">
        <v>662</v>
      </c>
      <c r="DE8" s="91" t="s">
        <v>663</v>
      </c>
      <c r="DF8" s="232"/>
      <c r="DG8" s="232"/>
      <c r="DH8" s="90" t="s">
        <v>662</v>
      </c>
      <c r="DI8" s="179" t="s">
        <v>663</v>
      </c>
      <c r="DJ8" s="236"/>
      <c r="DK8" s="232"/>
      <c r="DL8" s="90" t="s">
        <v>662</v>
      </c>
      <c r="DM8" s="91" t="s">
        <v>663</v>
      </c>
      <c r="DN8" s="232"/>
      <c r="DO8" s="232"/>
      <c r="DP8" s="90" t="s">
        <v>662</v>
      </c>
      <c r="DQ8" s="91" t="s">
        <v>663</v>
      </c>
      <c r="DR8" s="248"/>
      <c r="DS8" s="242"/>
      <c r="DT8" s="232"/>
      <c r="DU8" s="232"/>
      <c r="DV8" s="90" t="s">
        <v>662</v>
      </c>
      <c r="DW8" s="91" t="s">
        <v>663</v>
      </c>
      <c r="DX8" s="232"/>
      <c r="DY8" s="232"/>
      <c r="DZ8" s="90" t="s">
        <v>662</v>
      </c>
      <c r="EA8" s="179" t="s">
        <v>663</v>
      </c>
      <c r="EB8" s="236"/>
      <c r="EC8" s="232"/>
      <c r="ED8" s="90" t="s">
        <v>662</v>
      </c>
      <c r="EE8" s="91" t="s">
        <v>663</v>
      </c>
      <c r="EF8" s="232"/>
      <c r="EG8" s="232"/>
      <c r="EH8" s="90" t="s">
        <v>662</v>
      </c>
      <c r="EI8" s="91" t="s">
        <v>663</v>
      </c>
      <c r="EJ8" s="248"/>
      <c r="EK8" s="242"/>
      <c r="EL8" s="232"/>
      <c r="EM8" s="232"/>
      <c r="EN8" s="90" t="s">
        <v>662</v>
      </c>
      <c r="EO8" s="91" t="s">
        <v>663</v>
      </c>
      <c r="EP8" s="232"/>
      <c r="EQ8" s="232"/>
      <c r="ER8" s="90" t="s">
        <v>662</v>
      </c>
      <c r="ES8" s="179" t="s">
        <v>663</v>
      </c>
      <c r="ET8" s="236"/>
      <c r="EU8" s="232"/>
      <c r="EV8" s="90" t="s">
        <v>662</v>
      </c>
      <c r="EW8" s="91" t="s">
        <v>663</v>
      </c>
      <c r="EX8" s="232"/>
      <c r="EY8" s="232"/>
      <c r="EZ8" s="90" t="s">
        <v>662</v>
      </c>
      <c r="FA8" s="91" t="s">
        <v>663</v>
      </c>
      <c r="FB8" s="248"/>
      <c r="FC8" s="242"/>
      <c r="FD8" s="232"/>
      <c r="FE8" s="232"/>
      <c r="FF8" s="90" t="s">
        <v>662</v>
      </c>
      <c r="FG8" s="91" t="s">
        <v>663</v>
      </c>
      <c r="FH8" s="232"/>
      <c r="FI8" s="232"/>
      <c r="FJ8" s="90" t="s">
        <v>662</v>
      </c>
      <c r="FK8" s="179" t="s">
        <v>663</v>
      </c>
      <c r="FL8" s="236"/>
      <c r="FM8" s="232"/>
      <c r="FN8" s="90" t="s">
        <v>662</v>
      </c>
      <c r="FO8" s="91" t="s">
        <v>663</v>
      </c>
      <c r="FP8" s="232"/>
      <c r="FQ8" s="232"/>
      <c r="FR8" s="90" t="s">
        <v>662</v>
      </c>
      <c r="FS8" s="91" t="s">
        <v>663</v>
      </c>
      <c r="FT8" s="248"/>
    </row>
    <row r="9" spans="1:176" ht="14.85" customHeight="1">
      <c r="A9" s="156" t="s">
        <v>664</v>
      </c>
      <c r="B9" s="160">
        <v>6500831</v>
      </c>
      <c r="C9" s="160">
        <v>40332.521000000001</v>
      </c>
      <c r="D9" s="160">
        <v>24938.196964999999</v>
      </c>
      <c r="E9" s="160">
        <v>3553.0850190000001</v>
      </c>
      <c r="F9" s="160">
        <v>2569356</v>
      </c>
      <c r="G9" s="160">
        <v>14308.411</v>
      </c>
      <c r="H9" s="160">
        <v>9181.571946</v>
      </c>
      <c r="I9" s="160">
        <v>1241.3250499999999</v>
      </c>
      <c r="J9" s="160">
        <v>3931475</v>
      </c>
      <c r="K9" s="160">
        <v>26024.11</v>
      </c>
      <c r="L9" s="160">
        <v>15756.625018999999</v>
      </c>
      <c r="M9" s="160">
        <v>2311.7599690000002</v>
      </c>
      <c r="N9" s="223" t="s">
        <v>633</v>
      </c>
      <c r="O9" s="156" t="s">
        <v>536</v>
      </c>
      <c r="P9" s="160">
        <v>36951</v>
      </c>
      <c r="Q9" s="160">
        <v>222.39400000000001</v>
      </c>
      <c r="R9" s="160">
        <v>129.38275200000001</v>
      </c>
      <c r="S9" s="160">
        <v>11.325894</v>
      </c>
      <c r="T9" s="160">
        <v>31065</v>
      </c>
      <c r="U9" s="160">
        <v>183.05600000000001</v>
      </c>
      <c r="V9" s="160">
        <v>104.833201</v>
      </c>
      <c r="W9" s="160">
        <v>9.4465699999999995</v>
      </c>
      <c r="X9" s="160">
        <v>90480</v>
      </c>
      <c r="Y9" s="160">
        <v>549.04600000000005</v>
      </c>
      <c r="Z9" s="160">
        <v>285.20586600000001</v>
      </c>
      <c r="AA9" s="160">
        <v>49.103166000000002</v>
      </c>
      <c r="AB9" s="160">
        <v>77758</v>
      </c>
      <c r="AC9" s="160">
        <v>447.52199999999999</v>
      </c>
      <c r="AD9" s="160">
        <v>228.746319</v>
      </c>
      <c r="AE9" s="160">
        <v>39.655172</v>
      </c>
      <c r="AF9" s="223" t="s">
        <v>633</v>
      </c>
      <c r="AG9" s="156" t="s">
        <v>536</v>
      </c>
      <c r="AH9" s="160">
        <v>123377</v>
      </c>
      <c r="AI9" s="160">
        <v>574.51099999999997</v>
      </c>
      <c r="AJ9" s="160">
        <v>322.64542799999998</v>
      </c>
      <c r="AK9" s="160">
        <v>52.536687999999998</v>
      </c>
      <c r="AL9" s="160">
        <v>114536</v>
      </c>
      <c r="AM9" s="160">
        <v>532.572</v>
      </c>
      <c r="AN9" s="160">
        <v>290.89299299999999</v>
      </c>
      <c r="AO9" s="160">
        <v>48.558712</v>
      </c>
      <c r="AP9" s="160">
        <v>136376</v>
      </c>
      <c r="AQ9" s="160">
        <v>523.928</v>
      </c>
      <c r="AR9" s="160">
        <v>307.78002300000003</v>
      </c>
      <c r="AS9" s="160">
        <v>45.140354000000002</v>
      </c>
      <c r="AT9" s="160">
        <v>163202</v>
      </c>
      <c r="AU9" s="160">
        <v>685.19600000000003</v>
      </c>
      <c r="AV9" s="160">
        <v>377.70793200000003</v>
      </c>
      <c r="AW9" s="160">
        <v>59.455694000000001</v>
      </c>
      <c r="AX9" s="223" t="s">
        <v>633</v>
      </c>
      <c r="AY9" s="156" t="s">
        <v>536</v>
      </c>
      <c r="AZ9" s="160">
        <v>160235</v>
      </c>
      <c r="BA9" s="160">
        <v>563.13699999999994</v>
      </c>
      <c r="BB9" s="160">
        <v>340.81634600000001</v>
      </c>
      <c r="BC9" s="160">
        <v>47.968871999999998</v>
      </c>
      <c r="BD9" s="160">
        <v>242663</v>
      </c>
      <c r="BE9" s="160">
        <v>1096.818</v>
      </c>
      <c r="BF9" s="160">
        <v>608.70392600000002</v>
      </c>
      <c r="BG9" s="160">
        <v>97.596748000000005</v>
      </c>
      <c r="BH9" s="160">
        <v>193483</v>
      </c>
      <c r="BI9" s="160">
        <v>767.66700000000003</v>
      </c>
      <c r="BJ9" s="160">
        <v>462.35641099999998</v>
      </c>
      <c r="BK9" s="160">
        <v>66.053675999999996</v>
      </c>
      <c r="BL9" s="160">
        <v>290660</v>
      </c>
      <c r="BM9" s="160">
        <v>1613.9939999999999</v>
      </c>
      <c r="BN9" s="160">
        <v>885.22721000000001</v>
      </c>
      <c r="BO9" s="160">
        <v>145.914942</v>
      </c>
      <c r="BP9" s="223" t="s">
        <v>633</v>
      </c>
      <c r="BQ9" s="156" t="s">
        <v>536</v>
      </c>
      <c r="BR9" s="160">
        <v>205107</v>
      </c>
      <c r="BS9" s="160">
        <v>940.49599999999998</v>
      </c>
      <c r="BT9" s="160">
        <v>571.18538799999999</v>
      </c>
      <c r="BU9" s="160">
        <v>81.956199999999995</v>
      </c>
      <c r="BV9" s="160">
        <v>313904</v>
      </c>
      <c r="BW9" s="160">
        <v>1986.9760000000001</v>
      </c>
      <c r="BX9" s="160">
        <v>1098.860627</v>
      </c>
      <c r="BY9" s="160">
        <v>179.802224</v>
      </c>
      <c r="BZ9" s="160">
        <v>246499</v>
      </c>
      <c r="CA9" s="160">
        <v>1262.3030000000001</v>
      </c>
      <c r="CB9" s="160">
        <v>779.31786099999999</v>
      </c>
      <c r="CC9" s="160">
        <v>110.93333199999999</v>
      </c>
      <c r="CD9" s="160">
        <v>390911</v>
      </c>
      <c r="CE9" s="160">
        <v>2711.2539999999999</v>
      </c>
      <c r="CF9" s="160">
        <v>1517.5746340000001</v>
      </c>
      <c r="CG9" s="160">
        <v>244.81006199999999</v>
      </c>
      <c r="CH9" s="223" t="s">
        <v>633</v>
      </c>
      <c r="CI9" s="156" t="s">
        <v>536</v>
      </c>
      <c r="CJ9" s="160">
        <v>232669</v>
      </c>
      <c r="CK9" s="160">
        <v>1281.02</v>
      </c>
      <c r="CL9" s="160">
        <v>805.10255299999994</v>
      </c>
      <c r="CM9" s="160">
        <v>113.036103</v>
      </c>
      <c r="CN9" s="160">
        <v>388240</v>
      </c>
      <c r="CO9" s="160">
        <v>2851.0430000000001</v>
      </c>
      <c r="CP9" s="160">
        <v>1628.4400450000001</v>
      </c>
      <c r="CQ9" s="160">
        <v>255.96865</v>
      </c>
      <c r="CR9" s="160">
        <v>196471</v>
      </c>
      <c r="CS9" s="160">
        <v>1155.2850000000001</v>
      </c>
      <c r="CT9" s="160">
        <v>740.07396100000005</v>
      </c>
      <c r="CU9" s="160">
        <v>101.85746899999999</v>
      </c>
      <c r="CV9" s="160">
        <v>349749</v>
      </c>
      <c r="CW9" s="160">
        <v>2653.86</v>
      </c>
      <c r="CX9" s="160">
        <v>1551.572343</v>
      </c>
      <c r="CY9" s="160">
        <v>237.711252</v>
      </c>
      <c r="CZ9" s="223" t="s">
        <v>633</v>
      </c>
      <c r="DA9" s="156" t="s">
        <v>536</v>
      </c>
      <c r="DB9" s="160">
        <v>196451</v>
      </c>
      <c r="DC9" s="160">
        <v>1239.5440000000001</v>
      </c>
      <c r="DD9" s="160">
        <v>806.13516900000002</v>
      </c>
      <c r="DE9" s="160">
        <v>108.702371</v>
      </c>
      <c r="DF9" s="160">
        <v>348817</v>
      </c>
      <c r="DG9" s="160">
        <v>2611.7220000000002</v>
      </c>
      <c r="DH9" s="160">
        <v>1600.235484</v>
      </c>
      <c r="DI9" s="160">
        <v>235.62295</v>
      </c>
      <c r="DJ9" s="160">
        <v>193113</v>
      </c>
      <c r="DK9" s="160">
        <v>1262.1220000000001</v>
      </c>
      <c r="DL9" s="160">
        <v>846.99867400000005</v>
      </c>
      <c r="DM9" s="160">
        <v>110.515677</v>
      </c>
      <c r="DN9" s="160">
        <v>330059</v>
      </c>
      <c r="DO9" s="160">
        <v>2373.9690000000001</v>
      </c>
      <c r="DP9" s="160">
        <v>1511.2919139999999</v>
      </c>
      <c r="DQ9" s="160">
        <v>214.36127400000001</v>
      </c>
      <c r="DR9" s="223" t="s">
        <v>633</v>
      </c>
      <c r="DS9" s="156" t="s">
        <v>536</v>
      </c>
      <c r="DT9" s="160">
        <v>175411</v>
      </c>
      <c r="DU9" s="160">
        <v>1182.0630000000001</v>
      </c>
      <c r="DV9" s="160">
        <v>803.25962900000002</v>
      </c>
      <c r="DW9" s="160">
        <v>104.35970399999999</v>
      </c>
      <c r="DX9" s="160">
        <v>292634</v>
      </c>
      <c r="DY9" s="160">
        <v>2047.5540000000001</v>
      </c>
      <c r="DZ9" s="160">
        <v>1340.4680800000001</v>
      </c>
      <c r="EA9" s="160">
        <v>184.04685699999999</v>
      </c>
      <c r="EB9" s="160">
        <v>156184</v>
      </c>
      <c r="EC9" s="160">
        <v>1126.259</v>
      </c>
      <c r="ED9" s="160">
        <v>782.14167299999997</v>
      </c>
      <c r="EE9" s="160">
        <v>97.837452999999996</v>
      </c>
      <c r="EF9" s="160">
        <v>250046</v>
      </c>
      <c r="EG9" s="160">
        <v>1781.5530000000001</v>
      </c>
      <c r="EH9" s="160">
        <v>1222.6316690000001</v>
      </c>
      <c r="EI9" s="160">
        <v>156.448455</v>
      </c>
      <c r="EJ9" s="223" t="s">
        <v>633</v>
      </c>
      <c r="EK9" s="156" t="s">
        <v>536</v>
      </c>
      <c r="EL9" s="160">
        <v>91999</v>
      </c>
      <c r="EM9" s="160">
        <v>679.81100000000004</v>
      </c>
      <c r="EN9" s="160">
        <v>484.86034699999999</v>
      </c>
      <c r="EO9" s="160">
        <v>58.889242000000003</v>
      </c>
      <c r="EP9" s="160">
        <v>143961</v>
      </c>
      <c r="EQ9" s="160">
        <v>1032.68</v>
      </c>
      <c r="ER9" s="160">
        <v>741.47162300000002</v>
      </c>
      <c r="ES9" s="160">
        <v>86.647425999999996</v>
      </c>
      <c r="ET9" s="160">
        <v>66490</v>
      </c>
      <c r="EU9" s="160">
        <v>487.69600000000003</v>
      </c>
      <c r="EV9" s="160">
        <v>349.76184999999998</v>
      </c>
      <c r="EW9" s="160">
        <v>43.415571</v>
      </c>
      <c r="EX9" s="160">
        <v>103431</v>
      </c>
      <c r="EY9" s="160">
        <v>728.32299999999998</v>
      </c>
      <c r="EZ9" s="160">
        <v>537.84481700000003</v>
      </c>
      <c r="FA9" s="160">
        <v>59.623930000000001</v>
      </c>
      <c r="FB9" s="223" t="s">
        <v>633</v>
      </c>
      <c r="FC9" s="156" t="s">
        <v>664</v>
      </c>
      <c r="FD9" s="160">
        <v>39418</v>
      </c>
      <c r="FE9" s="160">
        <v>291.428</v>
      </c>
      <c r="FF9" s="160">
        <v>209.947633</v>
      </c>
      <c r="FG9" s="160">
        <v>24.908007999999999</v>
      </c>
      <c r="FH9" s="160">
        <v>62894</v>
      </c>
      <c r="FI9" s="160">
        <v>437.12799999999999</v>
      </c>
      <c r="FJ9" s="160">
        <v>324.39372700000001</v>
      </c>
      <c r="FK9" s="160">
        <v>35.686208999999998</v>
      </c>
      <c r="FL9" s="160">
        <v>28642</v>
      </c>
      <c r="FM9" s="160">
        <v>199.70099999999999</v>
      </c>
      <c r="FN9" s="160">
        <v>154.600382</v>
      </c>
      <c r="FO9" s="160">
        <v>12.785270000000001</v>
      </c>
      <c r="FP9" s="160">
        <v>36945</v>
      </c>
      <c r="FQ9" s="160">
        <v>248.89</v>
      </c>
      <c r="FR9" s="160">
        <v>185.728475</v>
      </c>
      <c r="FS9" s="160">
        <v>20.402842</v>
      </c>
      <c r="FT9" s="223" t="s">
        <v>633</v>
      </c>
    </row>
    <row r="10" spans="1:176" ht="14.85" customHeight="1">
      <c r="A10" s="224" t="s">
        <v>120</v>
      </c>
      <c r="B10" s="160">
        <v>2067314</v>
      </c>
      <c r="C10" s="160">
        <v>11661.597</v>
      </c>
      <c r="D10" s="160">
        <v>7378.8786570000002</v>
      </c>
      <c r="E10" s="160">
        <v>1016.379745</v>
      </c>
      <c r="F10" s="160">
        <v>795737</v>
      </c>
      <c r="G10" s="160">
        <v>3942.1190000000001</v>
      </c>
      <c r="H10" s="160">
        <v>2599.028217</v>
      </c>
      <c r="I10" s="160">
        <v>334.78450500000002</v>
      </c>
      <c r="J10" s="160">
        <v>1271577</v>
      </c>
      <c r="K10" s="160">
        <v>7719.4780000000001</v>
      </c>
      <c r="L10" s="160">
        <v>4779.8504400000002</v>
      </c>
      <c r="M10" s="160">
        <v>681.59523999999999</v>
      </c>
      <c r="N10" s="225" t="s">
        <v>285</v>
      </c>
      <c r="O10" s="186" t="s">
        <v>269</v>
      </c>
      <c r="P10" s="160">
        <v>9287</v>
      </c>
      <c r="Q10" s="160">
        <v>52.725000000000001</v>
      </c>
      <c r="R10" s="160">
        <v>30.911967000000001</v>
      </c>
      <c r="S10" s="160">
        <v>2.7927759999999999</v>
      </c>
      <c r="T10" s="160">
        <v>7706</v>
      </c>
      <c r="U10" s="160">
        <v>42.863</v>
      </c>
      <c r="V10" s="160">
        <v>24.574107000000001</v>
      </c>
      <c r="W10" s="160">
        <v>2.212942</v>
      </c>
      <c r="X10" s="160">
        <v>24017</v>
      </c>
      <c r="Y10" s="160">
        <v>135.55199999999999</v>
      </c>
      <c r="Z10" s="160">
        <v>71.122252000000003</v>
      </c>
      <c r="AA10" s="160">
        <v>12.15226</v>
      </c>
      <c r="AB10" s="160">
        <v>20612</v>
      </c>
      <c r="AC10" s="160">
        <v>110.05</v>
      </c>
      <c r="AD10" s="160">
        <v>57.091582000000002</v>
      </c>
      <c r="AE10" s="160">
        <v>9.8344319999999996</v>
      </c>
      <c r="AF10" s="225" t="s">
        <v>285</v>
      </c>
      <c r="AG10" s="186" t="s">
        <v>269</v>
      </c>
      <c r="AH10" s="160">
        <v>34373</v>
      </c>
      <c r="AI10" s="160">
        <v>151.16900000000001</v>
      </c>
      <c r="AJ10" s="160">
        <v>87.247390999999993</v>
      </c>
      <c r="AK10" s="160">
        <v>13.748212000000001</v>
      </c>
      <c r="AL10" s="160">
        <v>31332</v>
      </c>
      <c r="AM10" s="160">
        <v>138.673</v>
      </c>
      <c r="AN10" s="160">
        <v>77.879157000000006</v>
      </c>
      <c r="AO10" s="160">
        <v>12.670938</v>
      </c>
      <c r="AP10" s="160">
        <v>39117</v>
      </c>
      <c r="AQ10" s="160">
        <v>137.804</v>
      </c>
      <c r="AR10" s="160">
        <v>83.457778000000005</v>
      </c>
      <c r="AS10" s="160">
        <v>11.462149999999999</v>
      </c>
      <c r="AT10" s="160">
        <v>45976</v>
      </c>
      <c r="AU10" s="160">
        <v>176.56800000000001</v>
      </c>
      <c r="AV10" s="160">
        <v>99.648268999999999</v>
      </c>
      <c r="AW10" s="160">
        <v>15.00548</v>
      </c>
      <c r="AX10" s="225" t="s">
        <v>285</v>
      </c>
      <c r="AY10" s="186" t="s">
        <v>269</v>
      </c>
      <c r="AZ10" s="160">
        <v>50026</v>
      </c>
      <c r="BA10" s="160">
        <v>162.16499999999999</v>
      </c>
      <c r="BB10" s="160">
        <v>99.904759999999996</v>
      </c>
      <c r="BC10" s="160">
        <v>13.235626</v>
      </c>
      <c r="BD10" s="160">
        <v>77974</v>
      </c>
      <c r="BE10" s="160">
        <v>321.48099999999999</v>
      </c>
      <c r="BF10" s="160">
        <v>179.95922899999999</v>
      </c>
      <c r="BG10" s="160">
        <v>27.970994000000001</v>
      </c>
      <c r="BH10" s="160">
        <v>65197</v>
      </c>
      <c r="BI10" s="160">
        <v>240.74100000000001</v>
      </c>
      <c r="BJ10" s="160">
        <v>149.260121</v>
      </c>
      <c r="BK10" s="160">
        <v>19.874376000000002</v>
      </c>
      <c r="BL10" s="160">
        <v>100863</v>
      </c>
      <c r="BM10" s="160">
        <v>511.62400000000002</v>
      </c>
      <c r="BN10" s="160">
        <v>285.08567599999998</v>
      </c>
      <c r="BO10" s="160">
        <v>45.519193999999999</v>
      </c>
      <c r="BP10" s="225" t="s">
        <v>285</v>
      </c>
      <c r="BQ10" s="186" t="s">
        <v>269</v>
      </c>
      <c r="BR10" s="160">
        <v>68883</v>
      </c>
      <c r="BS10" s="160">
        <v>293.78800000000001</v>
      </c>
      <c r="BT10" s="160">
        <v>184.92531600000001</v>
      </c>
      <c r="BU10" s="160">
        <v>24.621645999999998</v>
      </c>
      <c r="BV10" s="160">
        <v>108286</v>
      </c>
      <c r="BW10" s="160">
        <v>632.18100000000004</v>
      </c>
      <c r="BX10" s="160">
        <v>354.48399000000001</v>
      </c>
      <c r="BY10" s="160">
        <v>56.507137999999998</v>
      </c>
      <c r="BZ10" s="160">
        <v>82485</v>
      </c>
      <c r="CA10" s="160">
        <v>380.56</v>
      </c>
      <c r="CB10" s="160">
        <v>244.90046799999999</v>
      </c>
      <c r="CC10" s="160">
        <v>32.197431999999999</v>
      </c>
      <c r="CD10" s="160">
        <v>130847</v>
      </c>
      <c r="CE10" s="160">
        <v>837.41800000000001</v>
      </c>
      <c r="CF10" s="160">
        <v>477.96961800000003</v>
      </c>
      <c r="CG10" s="160">
        <v>75.062079999999995</v>
      </c>
      <c r="CH10" s="225" t="s">
        <v>285</v>
      </c>
      <c r="CI10" s="186" t="s">
        <v>269</v>
      </c>
      <c r="CJ10" s="160">
        <v>76474</v>
      </c>
      <c r="CK10" s="160">
        <v>374.79700000000003</v>
      </c>
      <c r="CL10" s="160">
        <v>242.08691899999999</v>
      </c>
      <c r="CM10" s="160">
        <v>32.003670999999997</v>
      </c>
      <c r="CN10" s="160">
        <v>128989</v>
      </c>
      <c r="CO10" s="160">
        <v>873.39700000000005</v>
      </c>
      <c r="CP10" s="160">
        <v>507.14159100000001</v>
      </c>
      <c r="CQ10" s="160">
        <v>77.823738000000006</v>
      </c>
      <c r="CR10" s="160">
        <v>62720</v>
      </c>
      <c r="CS10" s="160">
        <v>324.16699999999997</v>
      </c>
      <c r="CT10" s="160">
        <v>211.791945</v>
      </c>
      <c r="CU10" s="160">
        <v>27.828191</v>
      </c>
      <c r="CV10" s="160">
        <v>114045</v>
      </c>
      <c r="CW10" s="160">
        <v>792.30799999999999</v>
      </c>
      <c r="CX10" s="160">
        <v>475.25224600000001</v>
      </c>
      <c r="CY10" s="160">
        <v>70.602530000000002</v>
      </c>
      <c r="CZ10" s="225" t="s">
        <v>285</v>
      </c>
      <c r="DA10" s="186" t="s">
        <v>269</v>
      </c>
      <c r="DB10" s="160">
        <v>59856</v>
      </c>
      <c r="DC10" s="160">
        <v>332.18</v>
      </c>
      <c r="DD10" s="160">
        <v>221.66177200000001</v>
      </c>
      <c r="DE10" s="160">
        <v>28.67521</v>
      </c>
      <c r="DF10" s="160">
        <v>113027</v>
      </c>
      <c r="DG10" s="160">
        <v>777.96199999999999</v>
      </c>
      <c r="DH10" s="160">
        <v>489.18439599999999</v>
      </c>
      <c r="DI10" s="160">
        <v>70.207965999999999</v>
      </c>
      <c r="DJ10" s="160">
        <v>58363</v>
      </c>
      <c r="DK10" s="160">
        <v>331.08800000000002</v>
      </c>
      <c r="DL10" s="160">
        <v>229.420512</v>
      </c>
      <c r="DM10" s="160">
        <v>28.645023999999999</v>
      </c>
      <c r="DN10" s="160">
        <v>106268</v>
      </c>
      <c r="DO10" s="160">
        <v>697.10900000000004</v>
      </c>
      <c r="DP10" s="160">
        <v>458.81592599999999</v>
      </c>
      <c r="DQ10" s="160">
        <v>62.99109</v>
      </c>
      <c r="DR10" s="225" t="s">
        <v>285</v>
      </c>
      <c r="DS10" s="186" t="s">
        <v>269</v>
      </c>
      <c r="DT10" s="160">
        <v>52520</v>
      </c>
      <c r="DU10" s="160">
        <v>307.42899999999997</v>
      </c>
      <c r="DV10" s="160">
        <v>216.22210699999999</v>
      </c>
      <c r="DW10" s="160">
        <v>27.063198</v>
      </c>
      <c r="DX10" s="160">
        <v>95397</v>
      </c>
      <c r="DY10" s="160">
        <v>600.71400000000006</v>
      </c>
      <c r="DZ10" s="160">
        <v>408.65751799999998</v>
      </c>
      <c r="EA10" s="160">
        <v>54.096041999999997</v>
      </c>
      <c r="EB10" s="160">
        <v>47058</v>
      </c>
      <c r="EC10" s="160">
        <v>295.75400000000002</v>
      </c>
      <c r="ED10" s="160">
        <v>210.86222900000001</v>
      </c>
      <c r="EE10" s="160">
        <v>25.666194000000001</v>
      </c>
      <c r="EF10" s="160">
        <v>82326</v>
      </c>
      <c r="EG10" s="160">
        <v>527.18499999999995</v>
      </c>
      <c r="EH10" s="160">
        <v>371.19839899999999</v>
      </c>
      <c r="EI10" s="160">
        <v>46.257202999999997</v>
      </c>
      <c r="EJ10" s="225" t="s">
        <v>285</v>
      </c>
      <c r="EK10" s="186" t="s">
        <v>269</v>
      </c>
      <c r="EL10" s="160">
        <v>27617</v>
      </c>
      <c r="EM10" s="160">
        <v>177.80099999999999</v>
      </c>
      <c r="EN10" s="160">
        <v>130.54038600000001</v>
      </c>
      <c r="EO10" s="160">
        <v>15.228246</v>
      </c>
      <c r="EP10" s="160">
        <v>46183</v>
      </c>
      <c r="EQ10" s="160">
        <v>293.37700000000001</v>
      </c>
      <c r="ER10" s="160">
        <v>215.98989599999999</v>
      </c>
      <c r="ES10" s="160">
        <v>24.311437999999999</v>
      </c>
      <c r="ET10" s="160">
        <v>18900</v>
      </c>
      <c r="EU10" s="160">
        <v>122.71599999999999</v>
      </c>
      <c r="EV10" s="160">
        <v>89.959783999999999</v>
      </c>
      <c r="EW10" s="160">
        <v>10.763051000000001</v>
      </c>
      <c r="EX10" s="160">
        <v>31578</v>
      </c>
      <c r="EY10" s="160">
        <v>197.762</v>
      </c>
      <c r="EZ10" s="160">
        <v>150.91151600000001</v>
      </c>
      <c r="FA10" s="160">
        <v>15.704162999999999</v>
      </c>
      <c r="FB10" s="225" t="s">
        <v>285</v>
      </c>
      <c r="FC10" s="224" t="s">
        <v>120</v>
      </c>
      <c r="FD10" s="160">
        <v>10342</v>
      </c>
      <c r="FE10" s="160">
        <v>68.781000000000006</v>
      </c>
      <c r="FF10" s="160">
        <v>51.424385999999998</v>
      </c>
      <c r="FG10" s="160">
        <v>5.7448759999999996</v>
      </c>
      <c r="FH10" s="160">
        <v>18883</v>
      </c>
      <c r="FI10" s="160">
        <v>118.262</v>
      </c>
      <c r="FJ10" s="160">
        <v>90.456584000000007</v>
      </c>
      <c r="FK10" s="160">
        <v>9.3811429999999998</v>
      </c>
      <c r="FL10" s="160">
        <v>8502</v>
      </c>
      <c r="FM10" s="160">
        <v>52.902000000000001</v>
      </c>
      <c r="FN10" s="160">
        <v>43.328124000000003</v>
      </c>
      <c r="FO10" s="160">
        <v>3.0823659999999999</v>
      </c>
      <c r="FP10" s="160">
        <v>11285</v>
      </c>
      <c r="FQ10" s="160">
        <v>70.543999999999997</v>
      </c>
      <c r="FR10" s="160">
        <v>55.550739999999998</v>
      </c>
      <c r="FS10" s="160">
        <v>5.4367289999999997</v>
      </c>
      <c r="FT10" s="225" t="s">
        <v>285</v>
      </c>
    </row>
    <row r="11" spans="1:176" ht="14.85" customHeight="1">
      <c r="A11" s="226" t="s">
        <v>121</v>
      </c>
      <c r="B11" s="161">
        <v>1134444</v>
      </c>
      <c r="C11" s="161">
        <v>5653.5739999999996</v>
      </c>
      <c r="D11" s="161">
        <v>3655.9382390000001</v>
      </c>
      <c r="E11" s="161">
        <v>485.78979199999998</v>
      </c>
      <c r="F11" s="161">
        <v>451363</v>
      </c>
      <c r="G11" s="161">
        <v>1984.4680000000001</v>
      </c>
      <c r="H11" s="161">
        <v>1335.7303099999999</v>
      </c>
      <c r="I11" s="161">
        <v>165.24509399999999</v>
      </c>
      <c r="J11" s="161">
        <v>683081</v>
      </c>
      <c r="K11" s="161">
        <v>3669.1060000000002</v>
      </c>
      <c r="L11" s="161">
        <v>2320.2079290000001</v>
      </c>
      <c r="M11" s="161">
        <v>320.54469799999998</v>
      </c>
      <c r="N11" s="227" t="s">
        <v>286</v>
      </c>
      <c r="O11" s="189" t="s">
        <v>270</v>
      </c>
      <c r="P11" s="161">
        <v>4508</v>
      </c>
      <c r="Q11" s="161">
        <v>23.446000000000002</v>
      </c>
      <c r="R11" s="161">
        <v>13.184124000000001</v>
      </c>
      <c r="S11" s="161">
        <v>1.2512000000000001</v>
      </c>
      <c r="T11" s="161">
        <v>3777</v>
      </c>
      <c r="U11" s="161">
        <v>19.984000000000002</v>
      </c>
      <c r="V11" s="161">
        <v>11.123155000000001</v>
      </c>
      <c r="W11" s="161">
        <v>1.0007539999999999</v>
      </c>
      <c r="X11" s="161">
        <v>12567</v>
      </c>
      <c r="Y11" s="161">
        <v>64.441000000000003</v>
      </c>
      <c r="Z11" s="161">
        <v>33.399825999999997</v>
      </c>
      <c r="AA11" s="161">
        <v>5.7092599999999996</v>
      </c>
      <c r="AB11" s="161">
        <v>10813</v>
      </c>
      <c r="AC11" s="161">
        <v>52.862000000000002</v>
      </c>
      <c r="AD11" s="161">
        <v>27.053263999999999</v>
      </c>
      <c r="AE11" s="161">
        <v>4.6930779999999999</v>
      </c>
      <c r="AF11" s="227" t="s">
        <v>286</v>
      </c>
      <c r="AG11" s="189" t="s">
        <v>270</v>
      </c>
      <c r="AH11" s="161">
        <v>18868</v>
      </c>
      <c r="AI11" s="161">
        <v>74.882999999999996</v>
      </c>
      <c r="AJ11" s="161">
        <v>43.726087</v>
      </c>
      <c r="AK11" s="161">
        <v>6.6686360000000002</v>
      </c>
      <c r="AL11" s="161">
        <v>16924</v>
      </c>
      <c r="AM11" s="161">
        <v>68.933000000000007</v>
      </c>
      <c r="AN11" s="161">
        <v>38.82817</v>
      </c>
      <c r="AO11" s="161">
        <v>6.1976060000000004</v>
      </c>
      <c r="AP11" s="161">
        <v>22538</v>
      </c>
      <c r="AQ11" s="161">
        <v>71.91</v>
      </c>
      <c r="AR11" s="161">
        <v>44.741751000000001</v>
      </c>
      <c r="AS11" s="161">
        <v>5.776694</v>
      </c>
      <c r="AT11" s="161">
        <v>25706</v>
      </c>
      <c r="AU11" s="161">
        <v>89.591999999999999</v>
      </c>
      <c r="AV11" s="161">
        <v>51.801361999999997</v>
      </c>
      <c r="AW11" s="161">
        <v>7.4606019999999997</v>
      </c>
      <c r="AX11" s="227" t="s">
        <v>286</v>
      </c>
      <c r="AY11" s="189" t="s">
        <v>270</v>
      </c>
      <c r="AZ11" s="161">
        <v>28782</v>
      </c>
      <c r="BA11" s="161">
        <v>86.120999999999995</v>
      </c>
      <c r="BB11" s="161">
        <v>54.567610999999999</v>
      </c>
      <c r="BC11" s="161">
        <v>6.8051320000000004</v>
      </c>
      <c r="BD11" s="161">
        <v>42028</v>
      </c>
      <c r="BE11" s="161">
        <v>158.21600000000001</v>
      </c>
      <c r="BF11" s="161">
        <v>90.474209999999999</v>
      </c>
      <c r="BG11" s="161">
        <v>13.551606</v>
      </c>
      <c r="BH11" s="161">
        <v>38685</v>
      </c>
      <c r="BI11" s="161">
        <v>129.69900000000001</v>
      </c>
      <c r="BJ11" s="161">
        <v>83.455644000000007</v>
      </c>
      <c r="BK11" s="161">
        <v>10.395412</v>
      </c>
      <c r="BL11" s="161">
        <v>55284</v>
      </c>
      <c r="BM11" s="161">
        <v>253.10300000000001</v>
      </c>
      <c r="BN11" s="161">
        <v>144.889737</v>
      </c>
      <c r="BO11" s="161">
        <v>22.201248</v>
      </c>
      <c r="BP11" s="227" t="s">
        <v>286</v>
      </c>
      <c r="BQ11" s="189" t="s">
        <v>270</v>
      </c>
      <c r="BR11" s="161">
        <v>41427</v>
      </c>
      <c r="BS11" s="161">
        <v>158.43</v>
      </c>
      <c r="BT11" s="161">
        <v>104.068844</v>
      </c>
      <c r="BU11" s="161">
        <v>12.914604000000001</v>
      </c>
      <c r="BV11" s="161">
        <v>59906</v>
      </c>
      <c r="BW11" s="161">
        <v>308.464</v>
      </c>
      <c r="BX11" s="161">
        <v>178.55969899999999</v>
      </c>
      <c r="BY11" s="161">
        <v>27.245989999999999</v>
      </c>
      <c r="BZ11" s="161">
        <v>50356</v>
      </c>
      <c r="CA11" s="161">
        <v>208.28</v>
      </c>
      <c r="CB11" s="161">
        <v>140.25708299999999</v>
      </c>
      <c r="CC11" s="161">
        <v>17.043032</v>
      </c>
      <c r="CD11" s="161">
        <v>73793</v>
      </c>
      <c r="CE11" s="161">
        <v>415.11700000000002</v>
      </c>
      <c r="CF11" s="161">
        <v>245.09257299999999</v>
      </c>
      <c r="CG11" s="161">
        <v>36.757502000000002</v>
      </c>
      <c r="CH11" s="227" t="s">
        <v>286</v>
      </c>
      <c r="CI11" s="189" t="s">
        <v>270</v>
      </c>
      <c r="CJ11" s="161">
        <v>46521</v>
      </c>
      <c r="CK11" s="161">
        <v>204.31299999999999</v>
      </c>
      <c r="CL11" s="161">
        <v>137.526906</v>
      </c>
      <c r="CM11" s="161">
        <v>16.944638000000001</v>
      </c>
      <c r="CN11" s="161">
        <v>71924</v>
      </c>
      <c r="CO11" s="161">
        <v>429.66399999999999</v>
      </c>
      <c r="CP11" s="161">
        <v>257.12683600000003</v>
      </c>
      <c r="CQ11" s="161">
        <v>37.930976000000001</v>
      </c>
      <c r="CR11" s="161">
        <v>36334</v>
      </c>
      <c r="CS11" s="161">
        <v>166.67</v>
      </c>
      <c r="CT11" s="161">
        <v>112.885954</v>
      </c>
      <c r="CU11" s="161">
        <v>13.917516000000001</v>
      </c>
      <c r="CV11" s="161">
        <v>61089</v>
      </c>
      <c r="CW11" s="161">
        <v>372.26900000000001</v>
      </c>
      <c r="CX11" s="161">
        <v>229.925997</v>
      </c>
      <c r="CY11" s="161">
        <v>32.913814000000002</v>
      </c>
      <c r="CZ11" s="227" t="s">
        <v>286</v>
      </c>
      <c r="DA11" s="189" t="s">
        <v>270</v>
      </c>
      <c r="DB11" s="161">
        <v>33574</v>
      </c>
      <c r="DC11" s="161">
        <v>164.15299999999999</v>
      </c>
      <c r="DD11" s="161">
        <v>112.794004</v>
      </c>
      <c r="DE11" s="161">
        <v>13.934642</v>
      </c>
      <c r="DF11" s="161">
        <v>60275</v>
      </c>
      <c r="DG11" s="161">
        <v>365.12599999999998</v>
      </c>
      <c r="DH11" s="161">
        <v>235.369855</v>
      </c>
      <c r="DI11" s="161">
        <v>32.587408000000003</v>
      </c>
      <c r="DJ11" s="161">
        <v>32521</v>
      </c>
      <c r="DK11" s="161">
        <v>162.88900000000001</v>
      </c>
      <c r="DL11" s="161">
        <v>115.66743700000001</v>
      </c>
      <c r="DM11" s="161">
        <v>13.875450000000001</v>
      </c>
      <c r="DN11" s="161">
        <v>57175</v>
      </c>
      <c r="DO11" s="161">
        <v>329.35</v>
      </c>
      <c r="DP11" s="161">
        <v>223.514804</v>
      </c>
      <c r="DQ11" s="161">
        <v>29.428576</v>
      </c>
      <c r="DR11" s="227" t="s">
        <v>286</v>
      </c>
      <c r="DS11" s="189" t="s">
        <v>270</v>
      </c>
      <c r="DT11" s="161">
        <v>28834</v>
      </c>
      <c r="DU11" s="161">
        <v>150.1</v>
      </c>
      <c r="DV11" s="161">
        <v>106.36334100000001</v>
      </c>
      <c r="DW11" s="161">
        <v>13.100718000000001</v>
      </c>
      <c r="DX11" s="161">
        <v>50621</v>
      </c>
      <c r="DY11" s="161">
        <v>280.416</v>
      </c>
      <c r="DZ11" s="161">
        <v>195.64254299999999</v>
      </c>
      <c r="EA11" s="161">
        <v>24.938298</v>
      </c>
      <c r="EB11" s="161">
        <v>24611</v>
      </c>
      <c r="EC11" s="161">
        <v>138.24299999999999</v>
      </c>
      <c r="ED11" s="161">
        <v>99.184759</v>
      </c>
      <c r="EE11" s="161">
        <v>11.964729999999999</v>
      </c>
      <c r="EF11" s="161">
        <v>42875</v>
      </c>
      <c r="EG11" s="161">
        <v>241.899</v>
      </c>
      <c r="EH11" s="161">
        <v>174.84857500000001</v>
      </c>
      <c r="EI11" s="161">
        <v>20.904442</v>
      </c>
      <c r="EJ11" s="227" t="s">
        <v>286</v>
      </c>
      <c r="EK11" s="189" t="s">
        <v>270</v>
      </c>
      <c r="EL11" s="161">
        <v>14095</v>
      </c>
      <c r="EM11" s="161">
        <v>80.605000000000004</v>
      </c>
      <c r="EN11" s="161">
        <v>59.841755999999997</v>
      </c>
      <c r="EO11" s="161">
        <v>6.8996779999999998</v>
      </c>
      <c r="EP11" s="161">
        <v>22972</v>
      </c>
      <c r="EQ11" s="161">
        <v>130.18299999999999</v>
      </c>
      <c r="ER11" s="161">
        <v>97.975954999999999</v>
      </c>
      <c r="ES11" s="161">
        <v>10.617666</v>
      </c>
      <c r="ET11" s="161">
        <v>9150</v>
      </c>
      <c r="EU11" s="161">
        <v>53.45</v>
      </c>
      <c r="EV11" s="161">
        <v>38.857964000000003</v>
      </c>
      <c r="EW11" s="161">
        <v>4.6762139999999999</v>
      </c>
      <c r="EX11" s="161">
        <v>14899</v>
      </c>
      <c r="EY11" s="161">
        <v>82.263000000000005</v>
      </c>
      <c r="EZ11" s="161">
        <v>63.259359000000003</v>
      </c>
      <c r="FA11" s="161">
        <v>6.4691219999999996</v>
      </c>
      <c r="FB11" s="227" t="s">
        <v>286</v>
      </c>
      <c r="FC11" s="226" t="s">
        <v>121</v>
      </c>
      <c r="FD11" s="161">
        <v>4534</v>
      </c>
      <c r="FE11" s="161">
        <v>27.402999999999999</v>
      </c>
      <c r="FF11" s="161">
        <v>19.947026000000001</v>
      </c>
      <c r="FG11" s="161">
        <v>2.2883079999999998</v>
      </c>
      <c r="FH11" s="161">
        <v>8336</v>
      </c>
      <c r="FI11" s="161">
        <v>45.607999999999997</v>
      </c>
      <c r="FJ11" s="161">
        <v>34.756605</v>
      </c>
      <c r="FK11" s="161">
        <v>3.630344</v>
      </c>
      <c r="FL11" s="161">
        <v>3458</v>
      </c>
      <c r="FM11" s="161">
        <v>19.431999999999999</v>
      </c>
      <c r="FN11" s="161">
        <v>15.260192999999999</v>
      </c>
      <c r="FO11" s="161">
        <v>1.0792299999999999</v>
      </c>
      <c r="FP11" s="161">
        <v>4684</v>
      </c>
      <c r="FQ11" s="161">
        <v>26.056999999999999</v>
      </c>
      <c r="FR11" s="161">
        <v>19.965229999999998</v>
      </c>
      <c r="FS11" s="161">
        <v>2.015666</v>
      </c>
      <c r="FT11" s="227" t="s">
        <v>286</v>
      </c>
    </row>
    <row r="12" spans="1:176" ht="14.85" customHeight="1">
      <c r="A12" s="226" t="s">
        <v>717</v>
      </c>
      <c r="B12" s="161">
        <v>846771</v>
      </c>
      <c r="C12" s="161">
        <v>4859.8339999999998</v>
      </c>
      <c r="D12" s="161">
        <v>3013.8607649999999</v>
      </c>
      <c r="E12" s="161">
        <v>435.18955699999998</v>
      </c>
      <c r="F12" s="161">
        <v>301962</v>
      </c>
      <c r="G12" s="161">
        <v>1549.5250000000001</v>
      </c>
      <c r="H12" s="161">
        <v>1000.283505</v>
      </c>
      <c r="I12" s="161">
        <v>136.91644700000001</v>
      </c>
      <c r="J12" s="161">
        <v>544809</v>
      </c>
      <c r="K12" s="161">
        <v>3310.3090000000002</v>
      </c>
      <c r="L12" s="161">
        <v>2013.57726</v>
      </c>
      <c r="M12" s="161">
        <v>298.27310999999997</v>
      </c>
      <c r="N12" s="227" t="s">
        <v>718</v>
      </c>
      <c r="O12" s="189" t="s">
        <v>249</v>
      </c>
      <c r="P12" s="161">
        <v>3945</v>
      </c>
      <c r="Q12" s="161">
        <v>22.54</v>
      </c>
      <c r="R12" s="161">
        <v>13.909344000000001</v>
      </c>
      <c r="S12" s="161">
        <v>1.212</v>
      </c>
      <c r="T12" s="161">
        <v>3194</v>
      </c>
      <c r="U12" s="161">
        <v>17.061</v>
      </c>
      <c r="V12" s="161">
        <v>10.087054</v>
      </c>
      <c r="W12" s="161">
        <v>0.93554999999999999</v>
      </c>
      <c r="X12" s="161">
        <v>9521</v>
      </c>
      <c r="Y12" s="161">
        <v>55.027000000000001</v>
      </c>
      <c r="Z12" s="161">
        <v>29.480951999999998</v>
      </c>
      <c r="AA12" s="161">
        <v>5.1154299999999999</v>
      </c>
      <c r="AB12" s="161">
        <v>8104</v>
      </c>
      <c r="AC12" s="161">
        <v>44.192999999999998</v>
      </c>
      <c r="AD12" s="161">
        <v>23.438241999999999</v>
      </c>
      <c r="AE12" s="161">
        <v>4.0818500000000002</v>
      </c>
      <c r="AF12" s="227" t="s">
        <v>718</v>
      </c>
      <c r="AG12" s="189" t="s">
        <v>249</v>
      </c>
      <c r="AH12" s="161">
        <v>12741</v>
      </c>
      <c r="AI12" s="161">
        <v>58.712000000000003</v>
      </c>
      <c r="AJ12" s="161">
        <v>34.026344000000002</v>
      </c>
      <c r="AK12" s="161">
        <v>5.6181400000000004</v>
      </c>
      <c r="AL12" s="161">
        <v>11850</v>
      </c>
      <c r="AM12" s="161">
        <v>53.832999999999998</v>
      </c>
      <c r="AN12" s="161">
        <v>30.518470000000001</v>
      </c>
      <c r="AO12" s="161">
        <v>5.1543299999999999</v>
      </c>
      <c r="AP12" s="161">
        <v>13585</v>
      </c>
      <c r="AQ12" s="161">
        <v>50.47</v>
      </c>
      <c r="AR12" s="161">
        <v>29.946646000000001</v>
      </c>
      <c r="AS12" s="161">
        <v>4.4556199999999997</v>
      </c>
      <c r="AT12" s="161">
        <v>16554</v>
      </c>
      <c r="AU12" s="161">
        <v>66.183999999999997</v>
      </c>
      <c r="AV12" s="161">
        <v>36.589849000000001</v>
      </c>
      <c r="AW12" s="161">
        <v>5.8756199999999996</v>
      </c>
      <c r="AX12" s="227" t="s">
        <v>718</v>
      </c>
      <c r="AY12" s="189" t="s">
        <v>249</v>
      </c>
      <c r="AZ12" s="161">
        <v>17910</v>
      </c>
      <c r="BA12" s="161">
        <v>59.741999999999997</v>
      </c>
      <c r="BB12" s="161">
        <v>35.557290000000002</v>
      </c>
      <c r="BC12" s="161">
        <v>5.18248</v>
      </c>
      <c r="BD12" s="161">
        <v>32389</v>
      </c>
      <c r="BE12" s="161">
        <v>132.31399999999999</v>
      </c>
      <c r="BF12" s="161">
        <v>72.449482000000003</v>
      </c>
      <c r="BG12" s="161">
        <v>11.90274</v>
      </c>
      <c r="BH12" s="161">
        <v>23879</v>
      </c>
      <c r="BI12" s="161">
        <v>90.311000000000007</v>
      </c>
      <c r="BJ12" s="161">
        <v>53.407341000000002</v>
      </c>
      <c r="BK12" s="161">
        <v>7.8747400000000001</v>
      </c>
      <c r="BL12" s="161">
        <v>43809</v>
      </c>
      <c r="BM12" s="161">
        <v>214.77699999999999</v>
      </c>
      <c r="BN12" s="161">
        <v>116.408948</v>
      </c>
      <c r="BO12" s="161">
        <v>19.630189999999999</v>
      </c>
      <c r="BP12" s="227" t="s">
        <v>718</v>
      </c>
      <c r="BQ12" s="189" t="s">
        <v>249</v>
      </c>
      <c r="BR12" s="161">
        <v>25335</v>
      </c>
      <c r="BS12" s="161">
        <v>111.43600000000001</v>
      </c>
      <c r="BT12" s="161">
        <v>66.493325999999996</v>
      </c>
      <c r="BU12" s="161">
        <v>9.8421500000000002</v>
      </c>
      <c r="BV12" s="161">
        <v>47533</v>
      </c>
      <c r="BW12" s="161">
        <v>273.80700000000002</v>
      </c>
      <c r="BX12" s="161">
        <v>148.638678</v>
      </c>
      <c r="BY12" s="161">
        <v>25.142219999999998</v>
      </c>
      <c r="BZ12" s="161">
        <v>29941</v>
      </c>
      <c r="CA12" s="161">
        <v>143.28700000000001</v>
      </c>
      <c r="CB12" s="161">
        <v>86.810147000000001</v>
      </c>
      <c r="CC12" s="161">
        <v>12.88044</v>
      </c>
      <c r="CD12" s="161">
        <v>55504</v>
      </c>
      <c r="CE12" s="161">
        <v>355.32299999999998</v>
      </c>
      <c r="CF12" s="161">
        <v>195.79916499999999</v>
      </c>
      <c r="CG12" s="161">
        <v>32.673180000000002</v>
      </c>
      <c r="CH12" s="227" t="s">
        <v>718</v>
      </c>
      <c r="CI12" s="189" t="s">
        <v>249</v>
      </c>
      <c r="CJ12" s="161">
        <v>27653</v>
      </c>
      <c r="CK12" s="161">
        <v>140.93100000000001</v>
      </c>
      <c r="CL12" s="161">
        <v>86.098129</v>
      </c>
      <c r="CM12" s="161">
        <v>12.721173</v>
      </c>
      <c r="CN12" s="161">
        <v>54608</v>
      </c>
      <c r="CO12" s="161">
        <v>369.42399999999998</v>
      </c>
      <c r="CP12" s="161">
        <v>208.241569</v>
      </c>
      <c r="CQ12" s="161">
        <v>33.615259999999999</v>
      </c>
      <c r="CR12" s="161">
        <v>23633</v>
      </c>
      <c r="CS12" s="161">
        <v>128.149</v>
      </c>
      <c r="CT12" s="161">
        <v>80.266022000000007</v>
      </c>
      <c r="CU12" s="161">
        <v>11.599059</v>
      </c>
      <c r="CV12" s="161">
        <v>49725</v>
      </c>
      <c r="CW12" s="161">
        <v>347.61599999999999</v>
      </c>
      <c r="CX12" s="161">
        <v>203.325312</v>
      </c>
      <c r="CY12" s="161">
        <v>31.43469</v>
      </c>
      <c r="CZ12" s="227" t="s">
        <v>718</v>
      </c>
      <c r="DA12" s="189" t="s">
        <v>249</v>
      </c>
      <c r="DB12" s="161">
        <v>22982</v>
      </c>
      <c r="DC12" s="161">
        <v>133.303</v>
      </c>
      <c r="DD12" s="161">
        <v>86.037395000000004</v>
      </c>
      <c r="DE12" s="161">
        <v>12.00329</v>
      </c>
      <c r="DF12" s="161">
        <v>48911</v>
      </c>
      <c r="DG12" s="161">
        <v>339.012</v>
      </c>
      <c r="DH12" s="161">
        <v>209.10288700000001</v>
      </c>
      <c r="DI12" s="161">
        <v>31.090699999999998</v>
      </c>
      <c r="DJ12" s="161">
        <v>22005</v>
      </c>
      <c r="DK12" s="161">
        <v>130.28299999999999</v>
      </c>
      <c r="DL12" s="161">
        <v>88.204025999999999</v>
      </c>
      <c r="DM12" s="161">
        <v>11.67131</v>
      </c>
      <c r="DN12" s="161">
        <v>44671</v>
      </c>
      <c r="DO12" s="161">
        <v>295.03500000000003</v>
      </c>
      <c r="DP12" s="161">
        <v>189.31475800000001</v>
      </c>
      <c r="DQ12" s="161">
        <v>27.10014</v>
      </c>
      <c r="DR12" s="227" t="s">
        <v>718</v>
      </c>
      <c r="DS12" s="189" t="s">
        <v>249</v>
      </c>
      <c r="DT12" s="161">
        <v>20173</v>
      </c>
      <c r="DU12" s="161">
        <v>119.848</v>
      </c>
      <c r="DV12" s="161">
        <v>83.926618000000005</v>
      </c>
      <c r="DW12" s="161">
        <v>10.856260000000001</v>
      </c>
      <c r="DX12" s="161">
        <v>40672</v>
      </c>
      <c r="DY12" s="161">
        <v>257.40899999999999</v>
      </c>
      <c r="DZ12" s="161">
        <v>172.07682500000001</v>
      </c>
      <c r="EA12" s="161">
        <v>23.610340000000001</v>
      </c>
      <c r="EB12" s="161">
        <v>19526</v>
      </c>
      <c r="EC12" s="161">
        <v>122.887</v>
      </c>
      <c r="ED12" s="161">
        <v>87.335852000000003</v>
      </c>
      <c r="EE12" s="161">
        <v>10.846640000000001</v>
      </c>
      <c r="EF12" s="161">
        <v>36318</v>
      </c>
      <c r="EG12" s="161">
        <v>230.071</v>
      </c>
      <c r="EH12" s="161">
        <v>159.04876100000001</v>
      </c>
      <c r="EI12" s="161">
        <v>20.561268999999999</v>
      </c>
      <c r="EJ12" s="227" t="s">
        <v>718</v>
      </c>
      <c r="EK12" s="189" t="s">
        <v>249</v>
      </c>
      <c r="EL12" s="161">
        <v>11931</v>
      </c>
      <c r="EM12" s="161">
        <v>75.754999999999995</v>
      </c>
      <c r="EN12" s="161">
        <v>55.091830999999999</v>
      </c>
      <c r="EO12" s="161">
        <v>6.5073499999999997</v>
      </c>
      <c r="EP12" s="161">
        <v>21457</v>
      </c>
      <c r="EQ12" s="161">
        <v>132.00899999999999</v>
      </c>
      <c r="ER12" s="161">
        <v>95.996836999999999</v>
      </c>
      <c r="ES12" s="161">
        <v>11.112781999999999</v>
      </c>
      <c r="ET12" s="161">
        <v>8133</v>
      </c>
      <c r="EU12" s="161">
        <v>51.011000000000003</v>
      </c>
      <c r="EV12" s="161">
        <v>37.972965000000002</v>
      </c>
      <c r="EW12" s="161">
        <v>4.5000869999999997</v>
      </c>
      <c r="EX12" s="161">
        <v>14727</v>
      </c>
      <c r="EY12" s="161">
        <v>90.067999999999998</v>
      </c>
      <c r="EZ12" s="161">
        <v>68.933319999999995</v>
      </c>
      <c r="FA12" s="161">
        <v>7.1584890000000003</v>
      </c>
      <c r="FB12" s="227" t="s">
        <v>718</v>
      </c>
      <c r="FC12" s="226" t="s">
        <v>717</v>
      </c>
      <c r="FD12" s="161">
        <v>4685</v>
      </c>
      <c r="FE12" s="161">
        <v>29.792000000000002</v>
      </c>
      <c r="FF12" s="161">
        <v>23.283539000000001</v>
      </c>
      <c r="FG12" s="161">
        <v>2.5259800000000001</v>
      </c>
      <c r="FH12" s="161">
        <v>9117</v>
      </c>
      <c r="FI12" s="161">
        <v>56.683999999999997</v>
      </c>
      <c r="FJ12" s="161">
        <v>44.669041</v>
      </c>
      <c r="FK12" s="161">
        <v>4.4596309999999999</v>
      </c>
      <c r="FL12" s="161">
        <v>4384</v>
      </c>
      <c r="FM12" s="161">
        <v>26.041</v>
      </c>
      <c r="FN12" s="161">
        <v>22.435738000000001</v>
      </c>
      <c r="FO12" s="161">
        <v>1.5042979999999999</v>
      </c>
      <c r="FP12" s="161">
        <v>5666</v>
      </c>
      <c r="FQ12" s="161">
        <v>35.488999999999997</v>
      </c>
      <c r="FR12" s="161">
        <v>28.938061999999999</v>
      </c>
      <c r="FS12" s="161">
        <v>2.7341289999999998</v>
      </c>
      <c r="FT12" s="227" t="s">
        <v>718</v>
      </c>
    </row>
    <row r="13" spans="1:176" ht="14.85" customHeight="1">
      <c r="A13" s="226" t="s">
        <v>719</v>
      </c>
      <c r="B13" s="161">
        <v>92246</v>
      </c>
      <c r="C13" s="161">
        <v>530.90800000000002</v>
      </c>
      <c r="D13" s="161">
        <v>334.91621500000002</v>
      </c>
      <c r="E13" s="161">
        <v>49.051974000000001</v>
      </c>
      <c r="F13" s="161">
        <v>34743</v>
      </c>
      <c r="G13" s="161">
        <v>180</v>
      </c>
      <c r="H13" s="161">
        <v>119.98236900000001</v>
      </c>
      <c r="I13" s="161">
        <v>16.191331999999999</v>
      </c>
      <c r="J13" s="161">
        <v>57503</v>
      </c>
      <c r="K13" s="161">
        <v>350.90800000000002</v>
      </c>
      <c r="L13" s="161">
        <v>214.93384599999999</v>
      </c>
      <c r="M13" s="161">
        <v>32.860641999999999</v>
      </c>
      <c r="N13" s="227" t="s">
        <v>720</v>
      </c>
      <c r="O13" s="189" t="s">
        <v>250</v>
      </c>
      <c r="P13" s="161">
        <v>361</v>
      </c>
      <c r="Q13" s="161">
        <v>2.2120000000000002</v>
      </c>
      <c r="R13" s="161">
        <v>1.255064</v>
      </c>
      <c r="S13" s="161">
        <v>0.12537999999999999</v>
      </c>
      <c r="T13" s="161">
        <v>322</v>
      </c>
      <c r="U13" s="161">
        <v>1.7430000000000001</v>
      </c>
      <c r="V13" s="161">
        <v>1.036181</v>
      </c>
      <c r="W13" s="161">
        <v>0.10022200000000001</v>
      </c>
      <c r="X13" s="161">
        <v>923</v>
      </c>
      <c r="Y13" s="161">
        <v>5.5</v>
      </c>
      <c r="Z13" s="161">
        <v>2.8666529999999999</v>
      </c>
      <c r="AA13" s="161">
        <v>0.488956</v>
      </c>
      <c r="AB13" s="161">
        <v>847</v>
      </c>
      <c r="AC13" s="161">
        <v>4.7549999999999999</v>
      </c>
      <c r="AD13" s="161">
        <v>2.4094199999999999</v>
      </c>
      <c r="AE13" s="161">
        <v>0.42281000000000002</v>
      </c>
      <c r="AF13" s="227" t="s">
        <v>720</v>
      </c>
      <c r="AG13" s="189" t="s">
        <v>250</v>
      </c>
      <c r="AH13" s="161">
        <v>1511</v>
      </c>
      <c r="AI13" s="161">
        <v>7.1230000000000002</v>
      </c>
      <c r="AJ13" s="161">
        <v>3.9031020000000001</v>
      </c>
      <c r="AK13" s="161">
        <v>0.65505199999999997</v>
      </c>
      <c r="AL13" s="161">
        <v>1389</v>
      </c>
      <c r="AM13" s="161">
        <v>6.4640000000000004</v>
      </c>
      <c r="AN13" s="161">
        <v>3.5134430000000001</v>
      </c>
      <c r="AO13" s="161">
        <v>0.60046999999999995</v>
      </c>
      <c r="AP13" s="161">
        <v>1819</v>
      </c>
      <c r="AQ13" s="161">
        <v>6.4359999999999999</v>
      </c>
      <c r="AR13" s="161">
        <v>3.7365110000000001</v>
      </c>
      <c r="AS13" s="161">
        <v>0.54928999999999994</v>
      </c>
      <c r="AT13" s="161">
        <v>2223</v>
      </c>
      <c r="AU13" s="161">
        <v>7.9610000000000003</v>
      </c>
      <c r="AV13" s="161">
        <v>4.3985200000000004</v>
      </c>
      <c r="AW13" s="161">
        <v>0.68574999999999997</v>
      </c>
      <c r="AX13" s="227" t="s">
        <v>720</v>
      </c>
      <c r="AY13" s="189" t="s">
        <v>250</v>
      </c>
      <c r="AZ13" s="161">
        <v>2269</v>
      </c>
      <c r="BA13" s="161">
        <v>6.6929999999999996</v>
      </c>
      <c r="BB13" s="161">
        <v>4.2380599999999999</v>
      </c>
      <c r="BC13" s="161">
        <v>0.57335000000000003</v>
      </c>
      <c r="BD13" s="161">
        <v>3350</v>
      </c>
      <c r="BE13" s="161">
        <v>13.321999999999999</v>
      </c>
      <c r="BF13" s="161">
        <v>7.3532349999999997</v>
      </c>
      <c r="BG13" s="161">
        <v>1.2095100000000001</v>
      </c>
      <c r="BH13" s="161">
        <v>2643</v>
      </c>
      <c r="BI13" s="161">
        <v>8.8149999999999995</v>
      </c>
      <c r="BJ13" s="161">
        <v>5.5124950000000004</v>
      </c>
      <c r="BK13" s="161">
        <v>0.77859999999999996</v>
      </c>
      <c r="BL13" s="161">
        <v>4007</v>
      </c>
      <c r="BM13" s="161">
        <v>19.640999999999998</v>
      </c>
      <c r="BN13" s="161">
        <v>10.723955999999999</v>
      </c>
      <c r="BO13" s="161">
        <v>1.84413</v>
      </c>
      <c r="BP13" s="227" t="s">
        <v>720</v>
      </c>
      <c r="BQ13" s="189" t="s">
        <v>250</v>
      </c>
      <c r="BR13" s="161">
        <v>2532</v>
      </c>
      <c r="BS13" s="161">
        <v>10.006</v>
      </c>
      <c r="BT13" s="161">
        <v>6.1750340000000001</v>
      </c>
      <c r="BU13" s="161">
        <v>0.90461999999999998</v>
      </c>
      <c r="BV13" s="161">
        <v>4109</v>
      </c>
      <c r="BW13" s="161">
        <v>22.577999999999999</v>
      </c>
      <c r="BX13" s="161">
        <v>12.332782</v>
      </c>
      <c r="BY13" s="161">
        <v>2.1010499999999999</v>
      </c>
      <c r="BZ13" s="161">
        <v>2933</v>
      </c>
      <c r="CA13" s="161">
        <v>12.364000000000001</v>
      </c>
      <c r="CB13" s="161">
        <v>7.7090750000000003</v>
      </c>
      <c r="CC13" s="161">
        <v>1.108352</v>
      </c>
      <c r="CD13" s="161">
        <v>5116</v>
      </c>
      <c r="CE13" s="161">
        <v>30.951000000000001</v>
      </c>
      <c r="CF13" s="161">
        <v>17.286221000000001</v>
      </c>
      <c r="CG13" s="161">
        <v>2.8908640000000001</v>
      </c>
      <c r="CH13" s="227" t="s">
        <v>720</v>
      </c>
      <c r="CI13" s="189" t="s">
        <v>250</v>
      </c>
      <c r="CJ13" s="161">
        <v>2823</v>
      </c>
      <c r="CK13" s="161">
        <v>12.25</v>
      </c>
      <c r="CL13" s="161">
        <v>7.8439189999999996</v>
      </c>
      <c r="CM13" s="161">
        <v>1.121518</v>
      </c>
      <c r="CN13" s="161">
        <v>5430</v>
      </c>
      <c r="CO13" s="161">
        <v>34.954000000000001</v>
      </c>
      <c r="CP13" s="161">
        <v>19.953400999999999</v>
      </c>
      <c r="CQ13" s="161">
        <v>3.263506</v>
      </c>
      <c r="CR13" s="161">
        <v>2621</v>
      </c>
      <c r="CS13" s="161">
        <v>13.05</v>
      </c>
      <c r="CT13" s="161">
        <v>8.6469810000000003</v>
      </c>
      <c r="CU13" s="161">
        <v>1.1750700000000001</v>
      </c>
      <c r="CV13" s="161">
        <v>5225</v>
      </c>
      <c r="CW13" s="161">
        <v>34.848999999999997</v>
      </c>
      <c r="CX13" s="161">
        <v>20.645067000000001</v>
      </c>
      <c r="CY13" s="161">
        <v>3.2972939999999999</v>
      </c>
      <c r="CZ13" s="227" t="s">
        <v>720</v>
      </c>
      <c r="DA13" s="189" t="s">
        <v>250</v>
      </c>
      <c r="DB13" s="161">
        <v>2768</v>
      </c>
      <c r="DC13" s="161">
        <v>15.505000000000001</v>
      </c>
      <c r="DD13" s="161">
        <v>10.513645</v>
      </c>
      <c r="DE13" s="161">
        <v>1.388368</v>
      </c>
      <c r="DF13" s="161">
        <v>5451</v>
      </c>
      <c r="DG13" s="161">
        <v>35.972000000000001</v>
      </c>
      <c r="DH13" s="161">
        <v>21.934078</v>
      </c>
      <c r="DI13" s="161">
        <v>3.4279700000000002</v>
      </c>
      <c r="DJ13" s="161">
        <v>2902</v>
      </c>
      <c r="DK13" s="161">
        <v>17.148</v>
      </c>
      <c r="DL13" s="161">
        <v>11.97841</v>
      </c>
      <c r="DM13" s="161">
        <v>1.564532</v>
      </c>
      <c r="DN13" s="161">
        <v>5386</v>
      </c>
      <c r="DO13" s="161">
        <v>36.869999999999997</v>
      </c>
      <c r="DP13" s="161">
        <v>23.455746000000001</v>
      </c>
      <c r="DQ13" s="161">
        <v>3.6285620000000001</v>
      </c>
      <c r="DR13" s="227" t="s">
        <v>720</v>
      </c>
      <c r="DS13" s="189" t="s">
        <v>250</v>
      </c>
      <c r="DT13" s="161">
        <v>2758</v>
      </c>
      <c r="DU13" s="161">
        <v>17.936</v>
      </c>
      <c r="DV13" s="161">
        <v>12.871323</v>
      </c>
      <c r="DW13" s="161">
        <v>1.678666</v>
      </c>
      <c r="DX13" s="161">
        <v>4901</v>
      </c>
      <c r="DY13" s="161">
        <v>32.558</v>
      </c>
      <c r="DZ13" s="161">
        <v>21.495013</v>
      </c>
      <c r="EA13" s="161">
        <v>3.152936</v>
      </c>
      <c r="EB13" s="161">
        <v>2413</v>
      </c>
      <c r="EC13" s="161">
        <v>17.273</v>
      </c>
      <c r="ED13" s="161">
        <v>12.400874999999999</v>
      </c>
      <c r="EE13" s="161">
        <v>1.5692159999999999</v>
      </c>
      <c r="EF13" s="161">
        <v>4142</v>
      </c>
      <c r="EG13" s="161">
        <v>28.603999999999999</v>
      </c>
      <c r="EH13" s="161">
        <v>19.353401000000002</v>
      </c>
      <c r="EI13" s="161">
        <v>2.7225600000000001</v>
      </c>
      <c r="EJ13" s="227" t="s">
        <v>720</v>
      </c>
      <c r="EK13" s="189" t="s">
        <v>250</v>
      </c>
      <c r="EL13" s="161">
        <v>1327</v>
      </c>
      <c r="EM13" s="161">
        <v>10.24</v>
      </c>
      <c r="EN13" s="161">
        <v>7.6705860000000001</v>
      </c>
      <c r="EO13" s="161">
        <v>0.94514399999999998</v>
      </c>
      <c r="EP13" s="161">
        <v>2189</v>
      </c>
      <c r="EQ13" s="161">
        <v>15.398</v>
      </c>
      <c r="ER13" s="161">
        <v>10.991728999999999</v>
      </c>
      <c r="ES13" s="161">
        <v>1.4032359999999999</v>
      </c>
      <c r="ET13" s="161">
        <v>1088</v>
      </c>
      <c r="EU13" s="161">
        <v>8.6590000000000007</v>
      </c>
      <c r="EV13" s="161">
        <v>6.1618430000000002</v>
      </c>
      <c r="EW13" s="161">
        <v>0.853626</v>
      </c>
      <c r="EX13" s="161">
        <v>1751</v>
      </c>
      <c r="EY13" s="161">
        <v>12.444000000000001</v>
      </c>
      <c r="EZ13" s="161">
        <v>9.3120999999999992</v>
      </c>
      <c r="FA13" s="161">
        <v>1.079788</v>
      </c>
      <c r="FB13" s="227" t="s">
        <v>720</v>
      </c>
      <c r="FC13" s="226" t="s">
        <v>719</v>
      </c>
      <c r="FD13" s="161">
        <v>631</v>
      </c>
      <c r="FE13" s="161">
        <v>5.2249999999999996</v>
      </c>
      <c r="FF13" s="161">
        <v>3.8856959999999998</v>
      </c>
      <c r="FG13" s="161">
        <v>0.46246799999999999</v>
      </c>
      <c r="FH13" s="161">
        <v>1088</v>
      </c>
      <c r="FI13" s="161">
        <v>7.875</v>
      </c>
      <c r="FJ13" s="161">
        <v>5.5514999999999999</v>
      </c>
      <c r="FK13" s="161">
        <v>0.703654</v>
      </c>
      <c r="FL13" s="161">
        <v>421</v>
      </c>
      <c r="FM13" s="161">
        <v>3.5649999999999999</v>
      </c>
      <c r="FN13" s="161">
        <v>2.6130969999999998</v>
      </c>
      <c r="FO13" s="161">
        <v>0.24912400000000001</v>
      </c>
      <c r="FP13" s="161">
        <v>577</v>
      </c>
      <c r="FQ13" s="161">
        <v>3.9689999999999999</v>
      </c>
      <c r="FR13" s="161">
        <v>3.188053</v>
      </c>
      <c r="FS13" s="161">
        <v>0.32633000000000001</v>
      </c>
      <c r="FT13" s="227" t="s">
        <v>720</v>
      </c>
    </row>
    <row r="14" spans="1:176" ht="14.85" customHeight="1">
      <c r="A14" s="226" t="s">
        <v>721</v>
      </c>
      <c r="B14" s="161">
        <v>102759</v>
      </c>
      <c r="C14" s="161">
        <v>538.36300000000006</v>
      </c>
      <c r="D14" s="161">
        <v>326.034199</v>
      </c>
      <c r="E14" s="161">
        <v>46.347512000000002</v>
      </c>
      <c r="F14" s="161">
        <v>40439</v>
      </c>
      <c r="G14" s="161">
        <v>193.65299999999999</v>
      </c>
      <c r="H14" s="161">
        <v>121.96051900000001</v>
      </c>
      <c r="I14" s="161">
        <v>16.431381999999999</v>
      </c>
      <c r="J14" s="161">
        <v>62320</v>
      </c>
      <c r="K14" s="161">
        <v>344.71</v>
      </c>
      <c r="L14" s="161">
        <v>204.07368</v>
      </c>
      <c r="M14" s="161">
        <v>29.916129999999999</v>
      </c>
      <c r="N14" s="227" t="s">
        <v>15</v>
      </c>
      <c r="O14" s="189" t="s">
        <v>251</v>
      </c>
      <c r="P14" s="161">
        <v>852</v>
      </c>
      <c r="Q14" s="161">
        <v>4.133</v>
      </c>
      <c r="R14" s="161">
        <v>2.3206509999999998</v>
      </c>
      <c r="S14" s="161">
        <v>0.20419599999999999</v>
      </c>
      <c r="T14" s="161">
        <v>740</v>
      </c>
      <c r="U14" s="161">
        <v>3.7930000000000001</v>
      </c>
      <c r="V14" s="161">
        <v>2.1504810000000001</v>
      </c>
      <c r="W14" s="161">
        <v>0.17641599999999999</v>
      </c>
      <c r="X14" s="161">
        <v>1819</v>
      </c>
      <c r="Y14" s="161">
        <v>9.5530000000000008</v>
      </c>
      <c r="Z14" s="161">
        <v>4.7389749999999999</v>
      </c>
      <c r="AA14" s="161">
        <v>0.83861399999999997</v>
      </c>
      <c r="AB14" s="161">
        <v>1538</v>
      </c>
      <c r="AC14" s="161">
        <v>7.48</v>
      </c>
      <c r="AD14" s="161">
        <v>3.727039</v>
      </c>
      <c r="AE14" s="161">
        <v>0.63669399999999998</v>
      </c>
      <c r="AF14" s="227" t="s">
        <v>15</v>
      </c>
      <c r="AG14" s="189" t="s">
        <v>251</v>
      </c>
      <c r="AH14" s="161">
        <v>2131</v>
      </c>
      <c r="AI14" s="161">
        <v>9.2780000000000005</v>
      </c>
      <c r="AJ14" s="161">
        <v>4.8814250000000001</v>
      </c>
      <c r="AK14" s="161">
        <v>0.80638399999999999</v>
      </c>
      <c r="AL14" s="161">
        <v>2008</v>
      </c>
      <c r="AM14" s="161">
        <v>8.3260000000000005</v>
      </c>
      <c r="AN14" s="161">
        <v>4.3431100000000002</v>
      </c>
      <c r="AO14" s="161">
        <v>0.71853199999999995</v>
      </c>
      <c r="AP14" s="161">
        <v>2206</v>
      </c>
      <c r="AQ14" s="161">
        <v>8.0009999999999994</v>
      </c>
      <c r="AR14" s="161">
        <v>4.43344</v>
      </c>
      <c r="AS14" s="161">
        <v>0.68054599999999998</v>
      </c>
      <c r="AT14" s="161">
        <v>2953</v>
      </c>
      <c r="AU14" s="161">
        <v>11.372999999999999</v>
      </c>
      <c r="AV14" s="161">
        <v>6.0155130000000003</v>
      </c>
      <c r="AW14" s="161">
        <v>0.98341800000000001</v>
      </c>
      <c r="AX14" s="227" t="s">
        <v>15</v>
      </c>
      <c r="AY14" s="189" t="s">
        <v>251</v>
      </c>
      <c r="AZ14" s="161">
        <v>2584</v>
      </c>
      <c r="BA14" s="161">
        <v>7.6989999999999998</v>
      </c>
      <c r="BB14" s="161">
        <v>4.4375020000000003</v>
      </c>
      <c r="BC14" s="161">
        <v>0.67466400000000004</v>
      </c>
      <c r="BD14" s="161">
        <v>3941</v>
      </c>
      <c r="BE14" s="161">
        <v>14.500999999999999</v>
      </c>
      <c r="BF14" s="161">
        <v>7.8500379999999996</v>
      </c>
      <c r="BG14" s="161">
        <v>1.3070679999999999</v>
      </c>
      <c r="BH14" s="161">
        <v>2744</v>
      </c>
      <c r="BI14" s="161">
        <v>9.4710000000000001</v>
      </c>
      <c r="BJ14" s="161">
        <v>5.4426420000000002</v>
      </c>
      <c r="BK14" s="161">
        <v>0.82555400000000001</v>
      </c>
      <c r="BL14" s="161">
        <v>4302</v>
      </c>
      <c r="BM14" s="161">
        <v>20.571000000000002</v>
      </c>
      <c r="BN14" s="161">
        <v>10.958838</v>
      </c>
      <c r="BO14" s="161">
        <v>1.8434459999999999</v>
      </c>
      <c r="BP14" s="227" t="s">
        <v>15</v>
      </c>
      <c r="BQ14" s="189" t="s">
        <v>251</v>
      </c>
      <c r="BR14" s="161">
        <v>2855</v>
      </c>
      <c r="BS14" s="161">
        <v>11.182</v>
      </c>
      <c r="BT14" s="161">
        <v>6.5704200000000004</v>
      </c>
      <c r="BU14" s="161">
        <v>0.96027200000000001</v>
      </c>
      <c r="BV14" s="161">
        <v>4293</v>
      </c>
      <c r="BW14" s="161">
        <v>22.863</v>
      </c>
      <c r="BX14" s="161">
        <v>12.296331</v>
      </c>
      <c r="BY14" s="161">
        <v>2.0178780000000001</v>
      </c>
      <c r="BZ14" s="161">
        <v>3280</v>
      </c>
      <c r="CA14" s="161">
        <v>13.404</v>
      </c>
      <c r="CB14" s="161">
        <v>8.1994989999999994</v>
      </c>
      <c r="CC14" s="161">
        <v>1.1655180000000001</v>
      </c>
      <c r="CD14" s="161">
        <v>5396</v>
      </c>
      <c r="CE14" s="161">
        <v>31.266999999999999</v>
      </c>
      <c r="CF14" s="161">
        <v>16.967378</v>
      </c>
      <c r="CG14" s="161">
        <v>2.7404440000000001</v>
      </c>
      <c r="CH14" s="227" t="s">
        <v>15</v>
      </c>
      <c r="CI14" s="189" t="s">
        <v>251</v>
      </c>
      <c r="CJ14" s="161">
        <v>3100</v>
      </c>
      <c r="CK14" s="161">
        <v>13.976000000000001</v>
      </c>
      <c r="CL14" s="161">
        <v>8.6036000000000001</v>
      </c>
      <c r="CM14" s="161">
        <v>1.216342</v>
      </c>
      <c r="CN14" s="161">
        <v>5635</v>
      </c>
      <c r="CO14" s="161">
        <v>34.491999999999997</v>
      </c>
      <c r="CP14" s="161">
        <v>18.895648999999999</v>
      </c>
      <c r="CQ14" s="161">
        <v>3.013906</v>
      </c>
      <c r="CR14" s="161">
        <v>2856</v>
      </c>
      <c r="CS14" s="161">
        <v>13.224</v>
      </c>
      <c r="CT14" s="161">
        <v>8.1564029999999992</v>
      </c>
      <c r="CU14" s="161">
        <v>1.1364559999999999</v>
      </c>
      <c r="CV14" s="161">
        <v>5406</v>
      </c>
      <c r="CW14" s="161">
        <v>33.704999999999998</v>
      </c>
      <c r="CX14" s="161">
        <v>19.028855</v>
      </c>
      <c r="CY14" s="161">
        <v>2.9567320000000001</v>
      </c>
      <c r="CZ14" s="227" t="s">
        <v>15</v>
      </c>
      <c r="DA14" s="189" t="s">
        <v>251</v>
      </c>
      <c r="DB14" s="161">
        <v>3079</v>
      </c>
      <c r="DC14" s="161">
        <v>15.661</v>
      </c>
      <c r="DD14" s="161">
        <v>10.087550999999999</v>
      </c>
      <c r="DE14" s="161">
        <v>1.3489100000000001</v>
      </c>
      <c r="DF14" s="161">
        <v>5590</v>
      </c>
      <c r="DG14" s="161">
        <v>34.487000000000002</v>
      </c>
      <c r="DH14" s="161">
        <v>20.671417000000002</v>
      </c>
      <c r="DI14" s="161">
        <v>3.1018880000000002</v>
      </c>
      <c r="DJ14" s="161">
        <v>3203</v>
      </c>
      <c r="DK14" s="161">
        <v>17.846</v>
      </c>
      <c r="DL14" s="161">
        <v>11.774412</v>
      </c>
      <c r="DM14" s="161">
        <v>1.5337320000000001</v>
      </c>
      <c r="DN14" s="161">
        <v>5356</v>
      </c>
      <c r="DO14" s="161">
        <v>32.140999999999998</v>
      </c>
      <c r="DP14" s="161">
        <v>20.240393999999998</v>
      </c>
      <c r="DQ14" s="161">
        <v>2.8337219999999999</v>
      </c>
      <c r="DR14" s="227" t="s">
        <v>15</v>
      </c>
      <c r="DS14" s="189" t="s">
        <v>251</v>
      </c>
      <c r="DT14" s="161">
        <v>2848</v>
      </c>
      <c r="DU14" s="161">
        <v>16.745000000000001</v>
      </c>
      <c r="DV14" s="161">
        <v>11.314258000000001</v>
      </c>
      <c r="DW14" s="161">
        <v>1.427554</v>
      </c>
      <c r="DX14" s="161">
        <v>4810</v>
      </c>
      <c r="DY14" s="161">
        <v>27.327000000000002</v>
      </c>
      <c r="DZ14" s="161">
        <v>17.605871</v>
      </c>
      <c r="EA14" s="161">
        <v>2.3944679999999998</v>
      </c>
      <c r="EB14" s="161">
        <v>2567</v>
      </c>
      <c r="EC14" s="161">
        <v>15.363</v>
      </c>
      <c r="ED14" s="161">
        <v>10.649094</v>
      </c>
      <c r="EE14" s="161">
        <v>1.2856080000000001</v>
      </c>
      <c r="EF14" s="161">
        <v>4029</v>
      </c>
      <c r="EG14" s="161">
        <v>24.146000000000001</v>
      </c>
      <c r="EH14" s="161">
        <v>16.353642000000001</v>
      </c>
      <c r="EI14" s="161">
        <v>2.0688819999999999</v>
      </c>
      <c r="EJ14" s="227" t="s">
        <v>15</v>
      </c>
      <c r="EK14" s="189" t="s">
        <v>251</v>
      </c>
      <c r="EL14" s="161">
        <v>1573</v>
      </c>
      <c r="EM14" s="161">
        <v>10.167999999999999</v>
      </c>
      <c r="EN14" s="161">
        <v>7.2988759999999999</v>
      </c>
      <c r="EO14" s="161">
        <v>0.87607400000000002</v>
      </c>
      <c r="EP14" s="161">
        <v>2361</v>
      </c>
      <c r="EQ14" s="161">
        <v>14.273</v>
      </c>
      <c r="ER14" s="161">
        <v>10.045719</v>
      </c>
      <c r="ES14" s="161">
        <v>1.177754</v>
      </c>
      <c r="ET14" s="161">
        <v>1332</v>
      </c>
      <c r="EU14" s="161">
        <v>8.6460000000000008</v>
      </c>
      <c r="EV14" s="161">
        <v>6.3365320000000001</v>
      </c>
      <c r="EW14" s="161">
        <v>0.733124</v>
      </c>
      <c r="EX14" s="161">
        <v>1994</v>
      </c>
      <c r="EY14" s="161">
        <v>12.111000000000001</v>
      </c>
      <c r="EZ14" s="161">
        <v>8.8242080000000005</v>
      </c>
      <c r="FA14" s="161">
        <v>0.99676399999999998</v>
      </c>
      <c r="FB14" s="227" t="s">
        <v>15</v>
      </c>
      <c r="FC14" s="226" t="s">
        <v>721</v>
      </c>
      <c r="FD14" s="161">
        <v>871</v>
      </c>
      <c r="FE14" s="161">
        <v>5.6890000000000001</v>
      </c>
      <c r="FF14" s="161">
        <v>3.8572839999999999</v>
      </c>
      <c r="FG14" s="161">
        <v>0.46811999999999998</v>
      </c>
      <c r="FH14" s="161">
        <v>1239</v>
      </c>
      <c r="FI14" s="161">
        <v>7.45</v>
      </c>
      <c r="FJ14" s="161">
        <v>5.0412499999999998</v>
      </c>
      <c r="FK14" s="161">
        <v>0.58751399999999998</v>
      </c>
      <c r="FL14" s="161">
        <v>539</v>
      </c>
      <c r="FM14" s="161">
        <v>3.6139999999999999</v>
      </c>
      <c r="FN14" s="161">
        <v>2.857955</v>
      </c>
      <c r="FO14" s="161">
        <v>0.24971399999999999</v>
      </c>
      <c r="FP14" s="161">
        <v>729</v>
      </c>
      <c r="FQ14" s="161">
        <v>4.4039999999999999</v>
      </c>
      <c r="FR14" s="161">
        <v>3.057947</v>
      </c>
      <c r="FS14" s="161">
        <v>0.36060399999999998</v>
      </c>
      <c r="FT14" s="227" t="s">
        <v>15</v>
      </c>
    </row>
    <row r="15" spans="1:176" ht="14.85" customHeight="1">
      <c r="A15" s="226" t="s">
        <v>722</v>
      </c>
      <c r="B15" s="161">
        <v>14130</v>
      </c>
      <c r="C15" s="161">
        <v>78.918000000000006</v>
      </c>
      <c r="D15" s="161">
        <v>48.129238999999998</v>
      </c>
      <c r="E15" s="161">
        <v>9.1E-4</v>
      </c>
      <c r="F15" s="161">
        <v>6559</v>
      </c>
      <c r="G15" s="161">
        <v>34.472999999999999</v>
      </c>
      <c r="H15" s="161">
        <v>21.071514000000001</v>
      </c>
      <c r="I15" s="161">
        <v>2.5000000000000001E-4</v>
      </c>
      <c r="J15" s="161">
        <v>7571</v>
      </c>
      <c r="K15" s="161">
        <v>44.445</v>
      </c>
      <c r="L15" s="161">
        <v>27.057725000000001</v>
      </c>
      <c r="M15" s="161">
        <v>6.6E-4</v>
      </c>
      <c r="N15" s="227" t="s">
        <v>16</v>
      </c>
      <c r="O15" s="189" t="s">
        <v>252</v>
      </c>
      <c r="P15" s="161">
        <v>88</v>
      </c>
      <c r="Q15" s="161">
        <v>0.39400000000000002</v>
      </c>
      <c r="R15" s="161">
        <v>0.242784</v>
      </c>
      <c r="S15" s="161">
        <v>0</v>
      </c>
      <c r="T15" s="161">
        <v>56</v>
      </c>
      <c r="U15" s="161">
        <v>0.28199999999999997</v>
      </c>
      <c r="V15" s="161">
        <v>0.177236</v>
      </c>
      <c r="W15" s="161">
        <v>0</v>
      </c>
      <c r="X15" s="161">
        <v>191</v>
      </c>
      <c r="Y15" s="161">
        <v>1.0309999999999999</v>
      </c>
      <c r="Z15" s="161">
        <v>0.63584600000000002</v>
      </c>
      <c r="AA15" s="161">
        <v>0</v>
      </c>
      <c r="AB15" s="161">
        <v>149</v>
      </c>
      <c r="AC15" s="161">
        <v>0.76</v>
      </c>
      <c r="AD15" s="161">
        <v>0.463617</v>
      </c>
      <c r="AE15" s="161">
        <v>0</v>
      </c>
      <c r="AF15" s="227" t="s">
        <v>16</v>
      </c>
      <c r="AG15" s="189" t="s">
        <v>252</v>
      </c>
      <c r="AH15" s="161">
        <v>267</v>
      </c>
      <c r="AI15" s="161">
        <v>1.173</v>
      </c>
      <c r="AJ15" s="161">
        <v>0.71043299999999998</v>
      </c>
      <c r="AK15" s="161">
        <v>0</v>
      </c>
      <c r="AL15" s="161">
        <v>225</v>
      </c>
      <c r="AM15" s="161">
        <v>1.117</v>
      </c>
      <c r="AN15" s="161">
        <v>0.67596400000000001</v>
      </c>
      <c r="AO15" s="161">
        <v>0</v>
      </c>
      <c r="AP15" s="161">
        <v>301</v>
      </c>
      <c r="AQ15" s="161">
        <v>0.98699999999999999</v>
      </c>
      <c r="AR15" s="161">
        <v>0.59943000000000002</v>
      </c>
      <c r="AS15" s="161">
        <v>0</v>
      </c>
      <c r="AT15" s="161">
        <v>388</v>
      </c>
      <c r="AU15" s="161">
        <v>1.458</v>
      </c>
      <c r="AV15" s="161">
        <v>0.84302500000000002</v>
      </c>
      <c r="AW15" s="161">
        <v>9.0000000000000006E-5</v>
      </c>
      <c r="AX15" s="227" t="s">
        <v>16</v>
      </c>
      <c r="AY15" s="189" t="s">
        <v>252</v>
      </c>
      <c r="AZ15" s="161">
        <v>634</v>
      </c>
      <c r="BA15" s="161">
        <v>1.91</v>
      </c>
      <c r="BB15" s="161">
        <v>1.1042970000000001</v>
      </c>
      <c r="BC15" s="161">
        <v>0</v>
      </c>
      <c r="BD15" s="161">
        <v>768</v>
      </c>
      <c r="BE15" s="161">
        <v>3.1280000000000001</v>
      </c>
      <c r="BF15" s="161">
        <v>1.8322639999999999</v>
      </c>
      <c r="BG15" s="161">
        <v>6.9999999999999994E-5</v>
      </c>
      <c r="BH15" s="161">
        <v>615</v>
      </c>
      <c r="BI15" s="161">
        <v>2.4449999999999998</v>
      </c>
      <c r="BJ15" s="161">
        <v>1.441999</v>
      </c>
      <c r="BK15" s="161">
        <v>6.9999999999999994E-5</v>
      </c>
      <c r="BL15" s="161">
        <v>623</v>
      </c>
      <c r="BM15" s="161">
        <v>3.532</v>
      </c>
      <c r="BN15" s="161">
        <v>2.1041970000000001</v>
      </c>
      <c r="BO15" s="161">
        <v>1.8000000000000001E-4</v>
      </c>
      <c r="BP15" s="227" t="s">
        <v>16</v>
      </c>
      <c r="BQ15" s="189" t="s">
        <v>252</v>
      </c>
      <c r="BR15" s="161">
        <v>575</v>
      </c>
      <c r="BS15" s="161">
        <v>2.734</v>
      </c>
      <c r="BT15" s="161">
        <v>1.6176919999999999</v>
      </c>
      <c r="BU15" s="161">
        <v>0</v>
      </c>
      <c r="BV15" s="161">
        <v>719</v>
      </c>
      <c r="BW15" s="161">
        <v>4.4690000000000003</v>
      </c>
      <c r="BX15" s="161">
        <v>2.6564999999999999</v>
      </c>
      <c r="BY15" s="161">
        <v>0</v>
      </c>
      <c r="BZ15" s="161">
        <v>629</v>
      </c>
      <c r="CA15" s="161">
        <v>3.2250000000000001</v>
      </c>
      <c r="CB15" s="161">
        <v>1.9246639999999999</v>
      </c>
      <c r="CC15" s="161">
        <v>9.0000000000000006E-5</v>
      </c>
      <c r="CD15" s="161">
        <v>751</v>
      </c>
      <c r="CE15" s="161">
        <v>4.76</v>
      </c>
      <c r="CF15" s="161">
        <v>2.824281</v>
      </c>
      <c r="CG15" s="161">
        <v>9.0000000000000006E-5</v>
      </c>
      <c r="CH15" s="227" t="s">
        <v>16</v>
      </c>
      <c r="CI15" s="189" t="s">
        <v>252</v>
      </c>
      <c r="CJ15" s="161">
        <v>571</v>
      </c>
      <c r="CK15" s="161">
        <v>3.327</v>
      </c>
      <c r="CL15" s="161">
        <v>2.0143650000000002</v>
      </c>
      <c r="CM15" s="161">
        <v>0</v>
      </c>
      <c r="CN15" s="161">
        <v>715</v>
      </c>
      <c r="CO15" s="161">
        <v>4.8630000000000004</v>
      </c>
      <c r="CP15" s="161">
        <v>2.9241359999999998</v>
      </c>
      <c r="CQ15" s="161">
        <v>9.0000000000000006E-5</v>
      </c>
      <c r="CR15" s="161">
        <v>516</v>
      </c>
      <c r="CS15" s="161">
        <v>3.0739999999999998</v>
      </c>
      <c r="CT15" s="161">
        <v>1.8365849999999999</v>
      </c>
      <c r="CU15" s="161">
        <v>9.0000000000000006E-5</v>
      </c>
      <c r="CV15" s="161">
        <v>564</v>
      </c>
      <c r="CW15" s="161">
        <v>3.8690000000000002</v>
      </c>
      <c r="CX15" s="161">
        <v>2.3270149999999998</v>
      </c>
      <c r="CY15" s="161">
        <v>0</v>
      </c>
      <c r="CZ15" s="227" t="s">
        <v>16</v>
      </c>
      <c r="DA15" s="189" t="s">
        <v>252</v>
      </c>
      <c r="DB15" s="161">
        <v>521</v>
      </c>
      <c r="DC15" s="161">
        <v>3.5579999999999998</v>
      </c>
      <c r="DD15" s="161">
        <v>2.229177</v>
      </c>
      <c r="DE15" s="161">
        <v>0</v>
      </c>
      <c r="DF15" s="161">
        <v>559</v>
      </c>
      <c r="DG15" s="161">
        <v>3.3650000000000002</v>
      </c>
      <c r="DH15" s="161">
        <v>2.1061589999999999</v>
      </c>
      <c r="DI15" s="161">
        <v>0</v>
      </c>
      <c r="DJ15" s="161">
        <v>499</v>
      </c>
      <c r="DK15" s="161">
        <v>2.9220000000000002</v>
      </c>
      <c r="DL15" s="161">
        <v>1.796227</v>
      </c>
      <c r="DM15" s="161">
        <v>0</v>
      </c>
      <c r="DN15" s="161">
        <v>580</v>
      </c>
      <c r="DO15" s="161">
        <v>3.7130000000000001</v>
      </c>
      <c r="DP15" s="161">
        <v>2.2902239999999998</v>
      </c>
      <c r="DQ15" s="161">
        <v>9.0000000000000006E-5</v>
      </c>
      <c r="DR15" s="227" t="s">
        <v>16</v>
      </c>
      <c r="DS15" s="189" t="s">
        <v>252</v>
      </c>
      <c r="DT15" s="161">
        <v>385</v>
      </c>
      <c r="DU15" s="161">
        <v>2.8</v>
      </c>
      <c r="DV15" s="161">
        <v>1.746567</v>
      </c>
      <c r="DW15" s="161">
        <v>0</v>
      </c>
      <c r="DX15" s="161">
        <v>490</v>
      </c>
      <c r="DY15" s="161">
        <v>3.004</v>
      </c>
      <c r="DZ15" s="161">
        <v>1.8372660000000001</v>
      </c>
      <c r="EA15" s="161">
        <v>0</v>
      </c>
      <c r="EB15" s="161">
        <v>321</v>
      </c>
      <c r="EC15" s="161">
        <v>1.988</v>
      </c>
      <c r="ED15" s="161">
        <v>1.291649</v>
      </c>
      <c r="EE15" s="161">
        <v>0</v>
      </c>
      <c r="EF15" s="161">
        <v>414</v>
      </c>
      <c r="EG15" s="161">
        <v>2.4649999999999999</v>
      </c>
      <c r="EH15" s="161">
        <v>1.59402</v>
      </c>
      <c r="EI15" s="161">
        <v>5.0000000000000002E-5</v>
      </c>
      <c r="EJ15" s="227" t="s">
        <v>16</v>
      </c>
      <c r="EK15" s="189" t="s">
        <v>252</v>
      </c>
      <c r="EL15" s="161">
        <v>168</v>
      </c>
      <c r="EM15" s="161">
        <v>1.0329999999999999</v>
      </c>
      <c r="EN15" s="161">
        <v>0.63733700000000004</v>
      </c>
      <c r="EO15" s="161">
        <v>0</v>
      </c>
      <c r="EP15" s="161">
        <v>224</v>
      </c>
      <c r="EQ15" s="161">
        <v>1.514</v>
      </c>
      <c r="ER15" s="161">
        <v>0.97965599999999997</v>
      </c>
      <c r="ES15" s="161">
        <v>0</v>
      </c>
      <c r="ET15" s="161">
        <v>138</v>
      </c>
      <c r="EU15" s="161">
        <v>0.95</v>
      </c>
      <c r="EV15" s="161">
        <v>0.63048000000000004</v>
      </c>
      <c r="EW15" s="161">
        <v>0</v>
      </c>
      <c r="EX15" s="161">
        <v>151</v>
      </c>
      <c r="EY15" s="161">
        <v>0.876</v>
      </c>
      <c r="EZ15" s="161">
        <v>0.58252899999999996</v>
      </c>
      <c r="FA15" s="161">
        <v>0</v>
      </c>
      <c r="FB15" s="227" t="s">
        <v>16</v>
      </c>
      <c r="FC15" s="226" t="s">
        <v>722</v>
      </c>
      <c r="FD15" s="161">
        <v>92</v>
      </c>
      <c r="FE15" s="161">
        <v>0.67200000000000004</v>
      </c>
      <c r="FF15" s="161">
        <v>0.45084099999999999</v>
      </c>
      <c r="FG15" s="161">
        <v>0</v>
      </c>
      <c r="FH15" s="161">
        <v>105</v>
      </c>
      <c r="FI15" s="161">
        <v>0.64500000000000002</v>
      </c>
      <c r="FJ15" s="161">
        <v>0.43818800000000002</v>
      </c>
      <c r="FK15" s="161">
        <v>0</v>
      </c>
      <c r="FL15" s="161">
        <v>48</v>
      </c>
      <c r="FM15" s="161">
        <v>0.25</v>
      </c>
      <c r="FN15" s="161">
        <v>0.16114100000000001</v>
      </c>
      <c r="FO15" s="161">
        <v>0</v>
      </c>
      <c r="FP15" s="161">
        <v>90</v>
      </c>
      <c r="FQ15" s="161">
        <v>0.625</v>
      </c>
      <c r="FR15" s="161">
        <v>0.40144800000000003</v>
      </c>
      <c r="FS15" s="161">
        <v>0</v>
      </c>
      <c r="FT15" s="227" t="s">
        <v>16</v>
      </c>
    </row>
    <row r="16" spans="1:176" ht="14.85" customHeight="1">
      <c r="A16" s="226" t="s">
        <v>723</v>
      </c>
      <c r="B16" s="161">
        <v>0</v>
      </c>
      <c r="C16" s="161">
        <v>0</v>
      </c>
      <c r="D16" s="161">
        <v>0</v>
      </c>
      <c r="E16" s="161">
        <v>0</v>
      </c>
      <c r="F16" s="161">
        <v>0</v>
      </c>
      <c r="G16" s="161">
        <v>0</v>
      </c>
      <c r="H16" s="161">
        <v>0</v>
      </c>
      <c r="I16" s="161">
        <v>0</v>
      </c>
      <c r="J16" s="161">
        <v>0</v>
      </c>
      <c r="K16" s="161">
        <v>0</v>
      </c>
      <c r="L16" s="161">
        <v>0</v>
      </c>
      <c r="M16" s="161">
        <v>0</v>
      </c>
      <c r="N16" s="227" t="s">
        <v>17</v>
      </c>
      <c r="O16" s="189" t="s">
        <v>253</v>
      </c>
      <c r="P16" s="161">
        <v>0</v>
      </c>
      <c r="Q16" s="161">
        <v>0</v>
      </c>
      <c r="R16" s="161">
        <v>0</v>
      </c>
      <c r="S16" s="161">
        <v>0</v>
      </c>
      <c r="T16" s="161">
        <v>0</v>
      </c>
      <c r="U16" s="161">
        <v>0</v>
      </c>
      <c r="V16" s="161">
        <v>0</v>
      </c>
      <c r="W16" s="161">
        <v>0</v>
      </c>
      <c r="X16" s="161">
        <v>0</v>
      </c>
      <c r="Y16" s="161">
        <v>0</v>
      </c>
      <c r="Z16" s="161">
        <v>0</v>
      </c>
      <c r="AA16" s="161">
        <v>0</v>
      </c>
      <c r="AB16" s="161">
        <v>0</v>
      </c>
      <c r="AC16" s="161">
        <v>0</v>
      </c>
      <c r="AD16" s="161">
        <v>0</v>
      </c>
      <c r="AE16" s="161">
        <v>0</v>
      </c>
      <c r="AF16" s="227" t="s">
        <v>17</v>
      </c>
      <c r="AG16" s="189" t="s">
        <v>253</v>
      </c>
      <c r="AH16" s="161">
        <v>0</v>
      </c>
      <c r="AI16" s="161">
        <v>0</v>
      </c>
      <c r="AJ16" s="161">
        <v>0</v>
      </c>
      <c r="AK16" s="161">
        <v>0</v>
      </c>
      <c r="AL16" s="161">
        <v>0</v>
      </c>
      <c r="AM16" s="161">
        <v>0</v>
      </c>
      <c r="AN16" s="161">
        <v>0</v>
      </c>
      <c r="AO16" s="161">
        <v>0</v>
      </c>
      <c r="AP16" s="161">
        <v>0</v>
      </c>
      <c r="AQ16" s="161">
        <v>0</v>
      </c>
      <c r="AR16" s="161">
        <v>0</v>
      </c>
      <c r="AS16" s="161">
        <v>0</v>
      </c>
      <c r="AT16" s="161">
        <v>0</v>
      </c>
      <c r="AU16" s="161">
        <v>0</v>
      </c>
      <c r="AV16" s="161">
        <v>0</v>
      </c>
      <c r="AW16" s="161">
        <v>0</v>
      </c>
      <c r="AX16" s="227" t="s">
        <v>17</v>
      </c>
      <c r="AY16" s="189" t="s">
        <v>253</v>
      </c>
      <c r="AZ16" s="161">
        <v>0</v>
      </c>
      <c r="BA16" s="161">
        <v>0</v>
      </c>
      <c r="BB16" s="161">
        <v>0</v>
      </c>
      <c r="BC16" s="161">
        <v>0</v>
      </c>
      <c r="BD16" s="161">
        <v>0</v>
      </c>
      <c r="BE16" s="161">
        <v>0</v>
      </c>
      <c r="BF16" s="161">
        <v>0</v>
      </c>
      <c r="BG16" s="161">
        <v>0</v>
      </c>
      <c r="BH16" s="161">
        <v>0</v>
      </c>
      <c r="BI16" s="161">
        <v>0</v>
      </c>
      <c r="BJ16" s="161">
        <v>0</v>
      </c>
      <c r="BK16" s="161">
        <v>0</v>
      </c>
      <c r="BL16" s="161">
        <v>0</v>
      </c>
      <c r="BM16" s="161">
        <v>0</v>
      </c>
      <c r="BN16" s="161">
        <v>0</v>
      </c>
      <c r="BO16" s="161">
        <v>0</v>
      </c>
      <c r="BP16" s="227" t="s">
        <v>17</v>
      </c>
      <c r="BQ16" s="189" t="s">
        <v>253</v>
      </c>
      <c r="BR16" s="161">
        <v>0</v>
      </c>
      <c r="BS16" s="161">
        <v>0</v>
      </c>
      <c r="BT16" s="161">
        <v>0</v>
      </c>
      <c r="BU16" s="161">
        <v>0</v>
      </c>
      <c r="BV16" s="161">
        <v>0</v>
      </c>
      <c r="BW16" s="161">
        <v>0</v>
      </c>
      <c r="BX16" s="161">
        <v>0</v>
      </c>
      <c r="BY16" s="161">
        <v>0</v>
      </c>
      <c r="BZ16" s="161">
        <v>0</v>
      </c>
      <c r="CA16" s="161">
        <v>0</v>
      </c>
      <c r="CB16" s="161">
        <v>0</v>
      </c>
      <c r="CC16" s="161">
        <v>0</v>
      </c>
      <c r="CD16" s="161">
        <v>0</v>
      </c>
      <c r="CE16" s="161">
        <v>0</v>
      </c>
      <c r="CF16" s="161">
        <v>0</v>
      </c>
      <c r="CG16" s="161">
        <v>0</v>
      </c>
      <c r="CH16" s="227" t="s">
        <v>17</v>
      </c>
      <c r="CI16" s="189" t="s">
        <v>253</v>
      </c>
      <c r="CJ16" s="161">
        <v>0</v>
      </c>
      <c r="CK16" s="161">
        <v>0</v>
      </c>
      <c r="CL16" s="161">
        <v>0</v>
      </c>
      <c r="CM16" s="161">
        <v>0</v>
      </c>
      <c r="CN16" s="161">
        <v>0</v>
      </c>
      <c r="CO16" s="161">
        <v>0</v>
      </c>
      <c r="CP16" s="161">
        <v>0</v>
      </c>
      <c r="CQ16" s="161">
        <v>0</v>
      </c>
      <c r="CR16" s="161">
        <v>0</v>
      </c>
      <c r="CS16" s="161">
        <v>0</v>
      </c>
      <c r="CT16" s="161">
        <v>0</v>
      </c>
      <c r="CU16" s="161">
        <v>0</v>
      </c>
      <c r="CV16" s="161">
        <v>0</v>
      </c>
      <c r="CW16" s="161">
        <v>0</v>
      </c>
      <c r="CX16" s="161">
        <v>0</v>
      </c>
      <c r="CY16" s="161">
        <v>0</v>
      </c>
      <c r="CZ16" s="227" t="s">
        <v>17</v>
      </c>
      <c r="DA16" s="189" t="s">
        <v>253</v>
      </c>
      <c r="DB16" s="161">
        <v>0</v>
      </c>
      <c r="DC16" s="161">
        <v>0</v>
      </c>
      <c r="DD16" s="161">
        <v>0</v>
      </c>
      <c r="DE16" s="161">
        <v>0</v>
      </c>
      <c r="DF16" s="161">
        <v>0</v>
      </c>
      <c r="DG16" s="161">
        <v>0</v>
      </c>
      <c r="DH16" s="161">
        <v>0</v>
      </c>
      <c r="DI16" s="161">
        <v>0</v>
      </c>
      <c r="DJ16" s="161">
        <v>0</v>
      </c>
      <c r="DK16" s="161">
        <v>0</v>
      </c>
      <c r="DL16" s="161">
        <v>0</v>
      </c>
      <c r="DM16" s="161">
        <v>0</v>
      </c>
      <c r="DN16" s="161">
        <v>0</v>
      </c>
      <c r="DO16" s="161">
        <v>0</v>
      </c>
      <c r="DP16" s="161">
        <v>0</v>
      </c>
      <c r="DQ16" s="161">
        <v>0</v>
      </c>
      <c r="DR16" s="227" t="s">
        <v>17</v>
      </c>
      <c r="DS16" s="189" t="s">
        <v>253</v>
      </c>
      <c r="DT16" s="161">
        <v>0</v>
      </c>
      <c r="DU16" s="161">
        <v>0</v>
      </c>
      <c r="DV16" s="161">
        <v>0</v>
      </c>
      <c r="DW16" s="161">
        <v>0</v>
      </c>
      <c r="DX16" s="161">
        <v>0</v>
      </c>
      <c r="DY16" s="161">
        <v>0</v>
      </c>
      <c r="DZ16" s="161">
        <v>0</v>
      </c>
      <c r="EA16" s="161">
        <v>0</v>
      </c>
      <c r="EB16" s="161">
        <v>0</v>
      </c>
      <c r="EC16" s="161">
        <v>0</v>
      </c>
      <c r="ED16" s="161">
        <v>0</v>
      </c>
      <c r="EE16" s="161">
        <v>0</v>
      </c>
      <c r="EF16" s="161">
        <v>0</v>
      </c>
      <c r="EG16" s="161">
        <v>0</v>
      </c>
      <c r="EH16" s="161">
        <v>0</v>
      </c>
      <c r="EI16" s="161">
        <v>0</v>
      </c>
      <c r="EJ16" s="227" t="s">
        <v>17</v>
      </c>
      <c r="EK16" s="189" t="s">
        <v>253</v>
      </c>
      <c r="EL16" s="161">
        <v>0</v>
      </c>
      <c r="EM16" s="161">
        <v>0</v>
      </c>
      <c r="EN16" s="161">
        <v>0</v>
      </c>
      <c r="EO16" s="161">
        <v>0</v>
      </c>
      <c r="EP16" s="161">
        <v>0</v>
      </c>
      <c r="EQ16" s="161">
        <v>0</v>
      </c>
      <c r="ER16" s="161">
        <v>0</v>
      </c>
      <c r="ES16" s="161">
        <v>0</v>
      </c>
      <c r="ET16" s="161">
        <v>0</v>
      </c>
      <c r="EU16" s="161">
        <v>0</v>
      </c>
      <c r="EV16" s="161">
        <v>0</v>
      </c>
      <c r="EW16" s="161">
        <v>0</v>
      </c>
      <c r="EX16" s="161">
        <v>0</v>
      </c>
      <c r="EY16" s="161">
        <v>0</v>
      </c>
      <c r="EZ16" s="161">
        <v>0</v>
      </c>
      <c r="FA16" s="161">
        <v>0</v>
      </c>
      <c r="FB16" s="227" t="s">
        <v>17</v>
      </c>
      <c r="FC16" s="226" t="s">
        <v>723</v>
      </c>
      <c r="FD16" s="161">
        <v>0</v>
      </c>
      <c r="FE16" s="161">
        <v>0</v>
      </c>
      <c r="FF16" s="161">
        <v>0</v>
      </c>
      <c r="FG16" s="161">
        <v>0</v>
      </c>
      <c r="FH16" s="161">
        <v>0</v>
      </c>
      <c r="FI16" s="161">
        <v>0</v>
      </c>
      <c r="FJ16" s="161">
        <v>0</v>
      </c>
      <c r="FK16" s="161">
        <v>0</v>
      </c>
      <c r="FL16" s="161">
        <v>0</v>
      </c>
      <c r="FM16" s="161">
        <v>0</v>
      </c>
      <c r="FN16" s="161">
        <v>0</v>
      </c>
      <c r="FO16" s="161">
        <v>0</v>
      </c>
      <c r="FP16" s="161">
        <v>0</v>
      </c>
      <c r="FQ16" s="161">
        <v>0</v>
      </c>
      <c r="FR16" s="161">
        <v>0</v>
      </c>
      <c r="FS16" s="161">
        <v>0</v>
      </c>
      <c r="FT16" s="227" t="s">
        <v>17</v>
      </c>
    </row>
    <row r="17" spans="1:176" ht="14.85" customHeight="1">
      <c r="A17" s="224" t="s">
        <v>126</v>
      </c>
      <c r="B17" s="160">
        <v>963941</v>
      </c>
      <c r="C17" s="160">
        <v>5195.7290000000003</v>
      </c>
      <c r="D17" s="160">
        <v>3087.9266769999999</v>
      </c>
      <c r="E17" s="160">
        <v>469.63200999999998</v>
      </c>
      <c r="F17" s="160">
        <v>376892</v>
      </c>
      <c r="G17" s="160">
        <v>1819.5429999999999</v>
      </c>
      <c r="H17" s="160">
        <v>1116.7065720000001</v>
      </c>
      <c r="I17" s="160">
        <v>162.12569199999999</v>
      </c>
      <c r="J17" s="160">
        <v>587049</v>
      </c>
      <c r="K17" s="160">
        <v>3376.1860000000001</v>
      </c>
      <c r="L17" s="160">
        <v>1971.2201050000001</v>
      </c>
      <c r="M17" s="160">
        <v>307.50631800000002</v>
      </c>
      <c r="N17" s="225" t="s">
        <v>287</v>
      </c>
      <c r="O17" s="186" t="s">
        <v>271</v>
      </c>
      <c r="P17" s="160">
        <v>7212</v>
      </c>
      <c r="Q17" s="160">
        <v>38.393999999999998</v>
      </c>
      <c r="R17" s="160">
        <v>21.648627999999999</v>
      </c>
      <c r="S17" s="160">
        <v>1.8774660000000001</v>
      </c>
      <c r="T17" s="160">
        <v>6109</v>
      </c>
      <c r="U17" s="160">
        <v>32.372</v>
      </c>
      <c r="V17" s="160">
        <v>18.026527999999999</v>
      </c>
      <c r="W17" s="160">
        <v>1.6488419999999999</v>
      </c>
      <c r="X17" s="160">
        <v>15385</v>
      </c>
      <c r="Y17" s="160">
        <v>88.813999999999993</v>
      </c>
      <c r="Z17" s="160">
        <v>47.006062999999997</v>
      </c>
      <c r="AA17" s="160">
        <v>8.1382499999999993</v>
      </c>
      <c r="AB17" s="160">
        <v>13441</v>
      </c>
      <c r="AC17" s="160">
        <v>73.747</v>
      </c>
      <c r="AD17" s="160">
        <v>37.844124999999998</v>
      </c>
      <c r="AE17" s="160">
        <v>6.678858</v>
      </c>
      <c r="AF17" s="225" t="s">
        <v>287</v>
      </c>
      <c r="AG17" s="186" t="s">
        <v>271</v>
      </c>
      <c r="AH17" s="160">
        <v>19955</v>
      </c>
      <c r="AI17" s="160">
        <v>86.918999999999997</v>
      </c>
      <c r="AJ17" s="160">
        <v>48.667433000000003</v>
      </c>
      <c r="AK17" s="160">
        <v>8.3216660000000005</v>
      </c>
      <c r="AL17" s="160">
        <v>18652</v>
      </c>
      <c r="AM17" s="160">
        <v>81.891999999999996</v>
      </c>
      <c r="AN17" s="160">
        <v>44.987678000000002</v>
      </c>
      <c r="AO17" s="160">
        <v>7.8070719999999998</v>
      </c>
      <c r="AP17" s="160">
        <v>19278</v>
      </c>
      <c r="AQ17" s="160">
        <v>67.084000000000003</v>
      </c>
      <c r="AR17" s="160">
        <v>37.683644999999999</v>
      </c>
      <c r="AS17" s="160">
        <v>6.0220019999999996</v>
      </c>
      <c r="AT17" s="160">
        <v>23891</v>
      </c>
      <c r="AU17" s="160">
        <v>90.622</v>
      </c>
      <c r="AV17" s="160">
        <v>48.842359000000002</v>
      </c>
      <c r="AW17" s="160">
        <v>8.1519480000000009</v>
      </c>
      <c r="AX17" s="225" t="s">
        <v>287</v>
      </c>
      <c r="AY17" s="186" t="s">
        <v>271</v>
      </c>
      <c r="AZ17" s="160">
        <v>21851</v>
      </c>
      <c r="BA17" s="160">
        <v>65.715000000000003</v>
      </c>
      <c r="BB17" s="160">
        <v>37.756995000000003</v>
      </c>
      <c r="BC17" s="160">
        <v>5.7805920000000004</v>
      </c>
      <c r="BD17" s="160">
        <v>34437</v>
      </c>
      <c r="BE17" s="160">
        <v>135.06399999999999</v>
      </c>
      <c r="BF17" s="160">
        <v>73.303443000000001</v>
      </c>
      <c r="BG17" s="160">
        <v>12.464134</v>
      </c>
      <c r="BH17" s="160">
        <v>29810</v>
      </c>
      <c r="BI17" s="160">
        <v>101.79300000000001</v>
      </c>
      <c r="BJ17" s="160">
        <v>58.086376000000001</v>
      </c>
      <c r="BK17" s="160">
        <v>8.901662</v>
      </c>
      <c r="BL17" s="160">
        <v>44876</v>
      </c>
      <c r="BM17" s="160">
        <v>215.864</v>
      </c>
      <c r="BN17" s="160">
        <v>116.379283</v>
      </c>
      <c r="BO17" s="160">
        <v>20.066786</v>
      </c>
      <c r="BP17" s="225" t="s">
        <v>287</v>
      </c>
      <c r="BQ17" s="186" t="s">
        <v>271</v>
      </c>
      <c r="BR17" s="160">
        <v>32413</v>
      </c>
      <c r="BS17" s="160">
        <v>127.782</v>
      </c>
      <c r="BT17" s="160">
        <v>73.550876000000002</v>
      </c>
      <c r="BU17" s="160">
        <v>11.3706</v>
      </c>
      <c r="BV17" s="160">
        <v>50148</v>
      </c>
      <c r="BW17" s="160">
        <v>273.58699999999999</v>
      </c>
      <c r="BX17" s="160">
        <v>147.97697199999999</v>
      </c>
      <c r="BY17" s="160">
        <v>25.480886000000002</v>
      </c>
      <c r="BZ17" s="160">
        <v>39151</v>
      </c>
      <c r="CA17" s="160">
        <v>175.61699999999999</v>
      </c>
      <c r="CB17" s="160">
        <v>102.350826</v>
      </c>
      <c r="CC17" s="160">
        <v>15.844049999999999</v>
      </c>
      <c r="CD17" s="160">
        <v>64000</v>
      </c>
      <c r="CE17" s="160">
        <v>389.91399999999999</v>
      </c>
      <c r="CF17" s="160">
        <v>211.84943999999999</v>
      </c>
      <c r="CG17" s="160">
        <v>36.128920000000001</v>
      </c>
      <c r="CH17" s="225" t="s">
        <v>287</v>
      </c>
      <c r="CI17" s="186" t="s">
        <v>271</v>
      </c>
      <c r="CJ17" s="160">
        <v>35767</v>
      </c>
      <c r="CK17" s="160">
        <v>174.744</v>
      </c>
      <c r="CL17" s="160">
        <v>103.78287899999999</v>
      </c>
      <c r="CM17" s="160">
        <v>15.865792000000001</v>
      </c>
      <c r="CN17" s="160">
        <v>61796</v>
      </c>
      <c r="CO17" s="160">
        <v>401.20800000000003</v>
      </c>
      <c r="CP17" s="160">
        <v>222.55231499999999</v>
      </c>
      <c r="CQ17" s="160">
        <v>37.148386000000002</v>
      </c>
      <c r="CR17" s="160">
        <v>29554</v>
      </c>
      <c r="CS17" s="160">
        <v>152.637</v>
      </c>
      <c r="CT17" s="160">
        <v>93.457875000000001</v>
      </c>
      <c r="CU17" s="160">
        <v>13.887912</v>
      </c>
      <c r="CV17" s="160">
        <v>53094</v>
      </c>
      <c r="CW17" s="160">
        <v>355.13499999999999</v>
      </c>
      <c r="CX17" s="160">
        <v>200.99198899999999</v>
      </c>
      <c r="CY17" s="160">
        <v>32.924996</v>
      </c>
      <c r="CZ17" s="225" t="s">
        <v>287</v>
      </c>
      <c r="DA17" s="186" t="s">
        <v>271</v>
      </c>
      <c r="DB17" s="160">
        <v>27298</v>
      </c>
      <c r="DC17" s="160">
        <v>148.001</v>
      </c>
      <c r="DD17" s="160">
        <v>93.169104000000004</v>
      </c>
      <c r="DE17" s="160">
        <v>13.361129999999999</v>
      </c>
      <c r="DF17" s="160">
        <v>50400</v>
      </c>
      <c r="DG17" s="160">
        <v>323.10599999999999</v>
      </c>
      <c r="DH17" s="160">
        <v>191.422787</v>
      </c>
      <c r="DI17" s="160">
        <v>30.120574000000001</v>
      </c>
      <c r="DJ17" s="160">
        <v>25803</v>
      </c>
      <c r="DK17" s="160">
        <v>145.56</v>
      </c>
      <c r="DL17" s="160">
        <v>93.520167000000001</v>
      </c>
      <c r="DM17" s="160">
        <v>13.172592</v>
      </c>
      <c r="DN17" s="160">
        <v>45922</v>
      </c>
      <c r="DO17" s="160">
        <v>281.29500000000002</v>
      </c>
      <c r="DP17" s="160">
        <v>172.80637999999999</v>
      </c>
      <c r="DQ17" s="160">
        <v>25.992874</v>
      </c>
      <c r="DR17" s="225" t="s">
        <v>287</v>
      </c>
      <c r="DS17" s="186" t="s">
        <v>271</v>
      </c>
      <c r="DT17" s="160">
        <v>23259</v>
      </c>
      <c r="DU17" s="160">
        <v>135.03</v>
      </c>
      <c r="DV17" s="160">
        <v>88.533812999999995</v>
      </c>
      <c r="DW17" s="160">
        <v>12.314538000000001</v>
      </c>
      <c r="DX17" s="160">
        <v>39757</v>
      </c>
      <c r="DY17" s="160">
        <v>234.58099999999999</v>
      </c>
      <c r="DZ17" s="160">
        <v>147.72381899999999</v>
      </c>
      <c r="EA17" s="160">
        <v>21.583445999999999</v>
      </c>
      <c r="EB17" s="160">
        <v>20020</v>
      </c>
      <c r="EC17" s="160">
        <v>122.97499999999999</v>
      </c>
      <c r="ED17" s="160">
        <v>83.325981999999996</v>
      </c>
      <c r="EE17" s="160">
        <v>11.028072</v>
      </c>
      <c r="EF17" s="160">
        <v>33734</v>
      </c>
      <c r="EG17" s="160">
        <v>205.346</v>
      </c>
      <c r="EH17" s="160">
        <v>136.17198400000001</v>
      </c>
      <c r="EI17" s="160">
        <v>18.133188000000001</v>
      </c>
      <c r="EJ17" s="225" t="s">
        <v>287</v>
      </c>
      <c r="EK17" s="186" t="s">
        <v>271</v>
      </c>
      <c r="EL17" s="160">
        <v>11892</v>
      </c>
      <c r="EM17" s="160">
        <v>75.433000000000007</v>
      </c>
      <c r="EN17" s="160">
        <v>52.928705000000001</v>
      </c>
      <c r="EO17" s="160">
        <v>6.8166900000000004</v>
      </c>
      <c r="EP17" s="160">
        <v>19397</v>
      </c>
      <c r="EQ17" s="160">
        <v>119.762</v>
      </c>
      <c r="ER17" s="160">
        <v>83.577267000000006</v>
      </c>
      <c r="ES17" s="160">
        <v>9.8837860000000006</v>
      </c>
      <c r="ET17" s="160">
        <v>8698</v>
      </c>
      <c r="EU17" s="160">
        <v>55.222999999999999</v>
      </c>
      <c r="EV17" s="160">
        <v>38.697124000000002</v>
      </c>
      <c r="EW17" s="160">
        <v>5.0201399999999996</v>
      </c>
      <c r="EX17" s="160">
        <v>14175</v>
      </c>
      <c r="EY17" s="160">
        <v>85.802999999999997</v>
      </c>
      <c r="EZ17" s="160">
        <v>61.688088</v>
      </c>
      <c r="FA17" s="160">
        <v>6.9072959999999997</v>
      </c>
      <c r="FB17" s="225" t="s">
        <v>287</v>
      </c>
      <c r="FC17" s="224" t="s">
        <v>126</v>
      </c>
      <c r="FD17" s="160">
        <v>5229</v>
      </c>
      <c r="FE17" s="160">
        <v>31.452000000000002</v>
      </c>
      <c r="FF17" s="160">
        <v>22.542355000000001</v>
      </c>
      <c r="FG17" s="160">
        <v>2.769304</v>
      </c>
      <c r="FH17" s="160">
        <v>8329</v>
      </c>
      <c r="FI17" s="160">
        <v>49.856999999999999</v>
      </c>
      <c r="FJ17" s="160">
        <v>35.920842</v>
      </c>
      <c r="FK17" s="160">
        <v>4.1178840000000001</v>
      </c>
      <c r="FL17" s="160">
        <v>4317</v>
      </c>
      <c r="FM17" s="160">
        <v>26.37</v>
      </c>
      <c r="FN17" s="160">
        <v>19.997726</v>
      </c>
      <c r="FO17" s="160">
        <v>1.6332340000000001</v>
      </c>
      <c r="FP17" s="160">
        <v>4891</v>
      </c>
      <c r="FQ17" s="160">
        <v>27.030999999999999</v>
      </c>
      <c r="FR17" s="160">
        <v>19.154806000000001</v>
      </c>
      <c r="FS17" s="160">
        <v>2.2664420000000001</v>
      </c>
      <c r="FT17" s="225" t="s">
        <v>287</v>
      </c>
    </row>
    <row r="18" spans="1:176" ht="14.85" customHeight="1">
      <c r="A18" s="226" t="s">
        <v>724</v>
      </c>
      <c r="B18" s="161">
        <v>571697</v>
      </c>
      <c r="C18" s="161">
        <v>3041.317</v>
      </c>
      <c r="D18" s="161">
        <v>1891.930167</v>
      </c>
      <c r="E18" s="161">
        <v>286.41900199999998</v>
      </c>
      <c r="F18" s="161">
        <v>222943</v>
      </c>
      <c r="G18" s="161">
        <v>1068.2270000000001</v>
      </c>
      <c r="H18" s="161">
        <v>686.38297699999998</v>
      </c>
      <c r="I18" s="161">
        <v>99.348253999999997</v>
      </c>
      <c r="J18" s="161">
        <v>348754</v>
      </c>
      <c r="K18" s="161">
        <v>1973.09</v>
      </c>
      <c r="L18" s="161">
        <v>1205.54719</v>
      </c>
      <c r="M18" s="161">
        <v>187.07074800000001</v>
      </c>
      <c r="N18" s="227" t="s">
        <v>404</v>
      </c>
      <c r="O18" s="189" t="s">
        <v>537</v>
      </c>
      <c r="P18" s="161">
        <v>4523</v>
      </c>
      <c r="Q18" s="161">
        <v>22.297999999999998</v>
      </c>
      <c r="R18" s="161">
        <v>12.645968999999999</v>
      </c>
      <c r="S18" s="161">
        <v>1.0686800000000001</v>
      </c>
      <c r="T18" s="161">
        <v>3744</v>
      </c>
      <c r="U18" s="161">
        <v>18.914000000000001</v>
      </c>
      <c r="V18" s="161">
        <v>10.615902</v>
      </c>
      <c r="W18" s="161">
        <v>0.93115599999999998</v>
      </c>
      <c r="X18" s="161">
        <v>8607</v>
      </c>
      <c r="Y18" s="161">
        <v>48.795999999999999</v>
      </c>
      <c r="Z18" s="161">
        <v>27.606183999999999</v>
      </c>
      <c r="AA18" s="161">
        <v>4.6716040000000003</v>
      </c>
      <c r="AB18" s="161">
        <v>7564</v>
      </c>
      <c r="AC18" s="161">
        <v>40.579000000000001</v>
      </c>
      <c r="AD18" s="161">
        <v>21.97927</v>
      </c>
      <c r="AE18" s="161">
        <v>3.813266</v>
      </c>
      <c r="AF18" s="227" t="s">
        <v>404</v>
      </c>
      <c r="AG18" s="189" t="s">
        <v>537</v>
      </c>
      <c r="AH18" s="161">
        <v>11260</v>
      </c>
      <c r="AI18" s="161">
        <v>51.326999999999998</v>
      </c>
      <c r="AJ18" s="161">
        <v>30.234259000000002</v>
      </c>
      <c r="AK18" s="161">
        <v>5.1624780000000001</v>
      </c>
      <c r="AL18" s="161">
        <v>10490</v>
      </c>
      <c r="AM18" s="161">
        <v>46.777000000000001</v>
      </c>
      <c r="AN18" s="161">
        <v>27.114768000000002</v>
      </c>
      <c r="AO18" s="161">
        <v>4.6744760000000003</v>
      </c>
      <c r="AP18" s="161">
        <v>11243</v>
      </c>
      <c r="AQ18" s="161">
        <v>39.31</v>
      </c>
      <c r="AR18" s="161">
        <v>22.773364000000001</v>
      </c>
      <c r="AS18" s="161">
        <v>3.678112</v>
      </c>
      <c r="AT18" s="161">
        <v>13803</v>
      </c>
      <c r="AU18" s="161">
        <v>52.962000000000003</v>
      </c>
      <c r="AV18" s="161">
        <v>29.488181000000001</v>
      </c>
      <c r="AW18" s="161">
        <v>4.906606</v>
      </c>
      <c r="AX18" s="227" t="s">
        <v>404</v>
      </c>
      <c r="AY18" s="189" t="s">
        <v>537</v>
      </c>
      <c r="AZ18" s="161">
        <v>13236</v>
      </c>
      <c r="BA18" s="161">
        <v>40.095999999999997</v>
      </c>
      <c r="BB18" s="161">
        <v>23.905884</v>
      </c>
      <c r="BC18" s="161">
        <v>3.6527240000000001</v>
      </c>
      <c r="BD18" s="161">
        <v>20950</v>
      </c>
      <c r="BE18" s="161">
        <v>81.447000000000003</v>
      </c>
      <c r="BF18" s="161">
        <v>45.668579000000001</v>
      </c>
      <c r="BG18" s="161">
        <v>7.7638480000000003</v>
      </c>
      <c r="BH18" s="161">
        <v>17970</v>
      </c>
      <c r="BI18" s="161">
        <v>61.073999999999998</v>
      </c>
      <c r="BJ18" s="161">
        <v>36.112056000000003</v>
      </c>
      <c r="BK18" s="161">
        <v>5.5320299999999998</v>
      </c>
      <c r="BL18" s="161">
        <v>27275</v>
      </c>
      <c r="BM18" s="161">
        <v>127.81699999999999</v>
      </c>
      <c r="BN18" s="161">
        <v>71.398664999999994</v>
      </c>
      <c r="BO18" s="161">
        <v>12.288168000000001</v>
      </c>
      <c r="BP18" s="227" t="s">
        <v>404</v>
      </c>
      <c r="BQ18" s="189" t="s">
        <v>537</v>
      </c>
      <c r="BR18" s="161">
        <v>19419</v>
      </c>
      <c r="BS18" s="161">
        <v>75.233999999999995</v>
      </c>
      <c r="BT18" s="161">
        <v>45.096929000000003</v>
      </c>
      <c r="BU18" s="161">
        <v>6.9157380000000002</v>
      </c>
      <c r="BV18" s="161">
        <v>29570</v>
      </c>
      <c r="BW18" s="161">
        <v>157.952</v>
      </c>
      <c r="BX18" s="161">
        <v>89.127471</v>
      </c>
      <c r="BY18" s="161">
        <v>15.307221999999999</v>
      </c>
      <c r="BZ18" s="161">
        <v>22929</v>
      </c>
      <c r="CA18" s="161">
        <v>100.907</v>
      </c>
      <c r="CB18" s="161">
        <v>61.937826999999999</v>
      </c>
      <c r="CC18" s="161">
        <v>9.4486720000000002</v>
      </c>
      <c r="CD18" s="161">
        <v>37520</v>
      </c>
      <c r="CE18" s="161">
        <v>222.40100000000001</v>
      </c>
      <c r="CF18" s="161">
        <v>126.672381</v>
      </c>
      <c r="CG18" s="161">
        <v>21.444216000000001</v>
      </c>
      <c r="CH18" s="227" t="s">
        <v>404</v>
      </c>
      <c r="CI18" s="189" t="s">
        <v>537</v>
      </c>
      <c r="CJ18" s="161">
        <v>20921</v>
      </c>
      <c r="CK18" s="161">
        <v>100.062</v>
      </c>
      <c r="CL18" s="161">
        <v>62.344664999999999</v>
      </c>
      <c r="CM18" s="161">
        <v>9.4365360000000003</v>
      </c>
      <c r="CN18" s="161">
        <v>36145</v>
      </c>
      <c r="CO18" s="161">
        <v>228.31299999999999</v>
      </c>
      <c r="CP18" s="161">
        <v>133.41598300000001</v>
      </c>
      <c r="CQ18" s="161">
        <v>21.984051999999998</v>
      </c>
      <c r="CR18" s="161">
        <v>17590</v>
      </c>
      <c r="CS18" s="161">
        <v>88.972999999999999</v>
      </c>
      <c r="CT18" s="161">
        <v>57.353845999999997</v>
      </c>
      <c r="CU18" s="161">
        <v>8.4237920000000006</v>
      </c>
      <c r="CV18" s="161">
        <v>31963</v>
      </c>
      <c r="CW18" s="161">
        <v>209.29</v>
      </c>
      <c r="CX18" s="161">
        <v>124.541858</v>
      </c>
      <c r="CY18" s="161">
        <v>20.136880000000001</v>
      </c>
      <c r="CZ18" s="227" t="s">
        <v>404</v>
      </c>
      <c r="DA18" s="189" t="s">
        <v>537</v>
      </c>
      <c r="DB18" s="161">
        <v>16503</v>
      </c>
      <c r="DC18" s="161">
        <v>88.968999999999994</v>
      </c>
      <c r="DD18" s="161">
        <v>58.971738999999999</v>
      </c>
      <c r="DE18" s="161">
        <v>8.3808900000000008</v>
      </c>
      <c r="DF18" s="161">
        <v>30892</v>
      </c>
      <c r="DG18" s="161">
        <v>196.93600000000001</v>
      </c>
      <c r="DH18" s="161">
        <v>122.62128199999999</v>
      </c>
      <c r="DI18" s="161">
        <v>19.135248000000001</v>
      </c>
      <c r="DJ18" s="161">
        <v>15720</v>
      </c>
      <c r="DK18" s="161">
        <v>88.614000000000004</v>
      </c>
      <c r="DL18" s="161">
        <v>59.176591000000002</v>
      </c>
      <c r="DM18" s="161">
        <v>8.4076660000000007</v>
      </c>
      <c r="DN18" s="161">
        <v>28167</v>
      </c>
      <c r="DO18" s="161">
        <v>171.285</v>
      </c>
      <c r="DP18" s="161">
        <v>110.056546</v>
      </c>
      <c r="DQ18" s="161">
        <v>16.504902000000001</v>
      </c>
      <c r="DR18" s="227" t="s">
        <v>404</v>
      </c>
      <c r="DS18" s="189" t="s">
        <v>537</v>
      </c>
      <c r="DT18" s="161">
        <v>14124</v>
      </c>
      <c r="DU18" s="161">
        <v>83.146000000000001</v>
      </c>
      <c r="DV18" s="161">
        <v>56.890881</v>
      </c>
      <c r="DW18" s="161">
        <v>7.9087240000000003</v>
      </c>
      <c r="DX18" s="161">
        <v>24310</v>
      </c>
      <c r="DY18" s="161">
        <v>142.72800000000001</v>
      </c>
      <c r="DZ18" s="161">
        <v>94.070584999999994</v>
      </c>
      <c r="EA18" s="161">
        <v>13.773104</v>
      </c>
      <c r="EB18" s="161">
        <v>12014</v>
      </c>
      <c r="EC18" s="161">
        <v>74.674000000000007</v>
      </c>
      <c r="ED18" s="161">
        <v>52.559223000000003</v>
      </c>
      <c r="EE18" s="161">
        <v>7.1021020000000004</v>
      </c>
      <c r="EF18" s="161">
        <v>20244</v>
      </c>
      <c r="EG18" s="161">
        <v>120.419</v>
      </c>
      <c r="EH18" s="161">
        <v>83.164062000000001</v>
      </c>
      <c r="EI18" s="161">
        <v>11.103444</v>
      </c>
      <c r="EJ18" s="227" t="s">
        <v>404</v>
      </c>
      <c r="EK18" s="189" t="s">
        <v>537</v>
      </c>
      <c r="EL18" s="161">
        <v>6993</v>
      </c>
      <c r="EM18" s="161">
        <v>44.22</v>
      </c>
      <c r="EN18" s="161">
        <v>32.464255999999999</v>
      </c>
      <c r="EO18" s="161">
        <v>4.2730139999999999</v>
      </c>
      <c r="EP18" s="161">
        <v>11373</v>
      </c>
      <c r="EQ18" s="161">
        <v>69.180000000000007</v>
      </c>
      <c r="ER18" s="161">
        <v>50.513146999999996</v>
      </c>
      <c r="ES18" s="161">
        <v>5.9298840000000004</v>
      </c>
      <c r="ET18" s="161">
        <v>4800</v>
      </c>
      <c r="EU18" s="161">
        <v>30.157</v>
      </c>
      <c r="EV18" s="161">
        <v>22.438420000000001</v>
      </c>
      <c r="EW18" s="161">
        <v>2.9584779999999999</v>
      </c>
      <c r="EX18" s="161">
        <v>7784</v>
      </c>
      <c r="EY18" s="161">
        <v>46.444000000000003</v>
      </c>
      <c r="EZ18" s="161">
        <v>35.063856999999999</v>
      </c>
      <c r="FA18" s="161">
        <v>3.8830360000000002</v>
      </c>
      <c r="FB18" s="227" t="s">
        <v>404</v>
      </c>
      <c r="FC18" s="226" t="s">
        <v>724</v>
      </c>
      <c r="FD18" s="161">
        <v>2634</v>
      </c>
      <c r="FE18" s="161">
        <v>15.587999999999999</v>
      </c>
      <c r="FF18" s="161">
        <v>12.006408</v>
      </c>
      <c r="FG18" s="161">
        <v>1.471158</v>
      </c>
      <c r="FH18" s="161">
        <v>4410</v>
      </c>
      <c r="FI18" s="161">
        <v>25.991</v>
      </c>
      <c r="FJ18" s="161">
        <v>19.715184000000001</v>
      </c>
      <c r="FK18" s="161">
        <v>2.2899880000000001</v>
      </c>
      <c r="FL18" s="161">
        <v>2457</v>
      </c>
      <c r="FM18" s="161">
        <v>14.782</v>
      </c>
      <c r="FN18" s="161">
        <v>11.864476</v>
      </c>
      <c r="FO18" s="161">
        <v>0.85585599999999995</v>
      </c>
      <c r="FP18" s="161">
        <v>2550</v>
      </c>
      <c r="FQ18" s="161">
        <v>13.654999999999999</v>
      </c>
      <c r="FR18" s="161">
        <v>10.319469</v>
      </c>
      <c r="FS18" s="161">
        <v>1.201252</v>
      </c>
      <c r="FT18" s="227" t="s">
        <v>404</v>
      </c>
    </row>
    <row r="19" spans="1:176" ht="14.85" customHeight="1">
      <c r="A19" s="226" t="s">
        <v>725</v>
      </c>
      <c r="B19" s="161">
        <v>141450</v>
      </c>
      <c r="C19" s="161">
        <v>780.92200000000003</v>
      </c>
      <c r="D19" s="161">
        <v>433.22515099999998</v>
      </c>
      <c r="E19" s="161">
        <v>67.413110000000003</v>
      </c>
      <c r="F19" s="161">
        <v>54740</v>
      </c>
      <c r="G19" s="161">
        <v>268.637</v>
      </c>
      <c r="H19" s="161">
        <v>152.82798199999999</v>
      </c>
      <c r="I19" s="161">
        <v>22.83764</v>
      </c>
      <c r="J19" s="161">
        <v>86710</v>
      </c>
      <c r="K19" s="161">
        <v>512.28499999999997</v>
      </c>
      <c r="L19" s="161">
        <v>280.39716900000002</v>
      </c>
      <c r="M19" s="161">
        <v>44.575470000000003</v>
      </c>
      <c r="N19" s="227" t="s">
        <v>726</v>
      </c>
      <c r="O19" s="189" t="s">
        <v>254</v>
      </c>
      <c r="P19" s="161">
        <v>977</v>
      </c>
      <c r="Q19" s="161">
        <v>5.7060000000000004</v>
      </c>
      <c r="R19" s="161">
        <v>3.0807419999999999</v>
      </c>
      <c r="S19" s="161">
        <v>0.29837000000000002</v>
      </c>
      <c r="T19" s="161">
        <v>911</v>
      </c>
      <c r="U19" s="161">
        <v>5.1740000000000004</v>
      </c>
      <c r="V19" s="161">
        <v>2.7950339999999998</v>
      </c>
      <c r="W19" s="161">
        <v>0.26578000000000002</v>
      </c>
      <c r="X19" s="161">
        <v>2638</v>
      </c>
      <c r="Y19" s="161">
        <v>15.821</v>
      </c>
      <c r="Z19" s="161">
        <v>7.5903119999999999</v>
      </c>
      <c r="AA19" s="161">
        <v>1.3788899999999999</v>
      </c>
      <c r="AB19" s="161">
        <v>2292</v>
      </c>
      <c r="AC19" s="161">
        <v>13.54</v>
      </c>
      <c r="AD19" s="161">
        <v>6.4643490000000003</v>
      </c>
      <c r="AE19" s="161">
        <v>1.1691199999999999</v>
      </c>
      <c r="AF19" s="227" t="s">
        <v>726</v>
      </c>
      <c r="AG19" s="189" t="s">
        <v>254</v>
      </c>
      <c r="AH19" s="161">
        <v>3178</v>
      </c>
      <c r="AI19" s="161">
        <v>14.021000000000001</v>
      </c>
      <c r="AJ19" s="161">
        <v>7.3020649999999998</v>
      </c>
      <c r="AK19" s="161">
        <v>1.2390300000000001</v>
      </c>
      <c r="AL19" s="161">
        <v>3102</v>
      </c>
      <c r="AM19" s="161">
        <v>14.606999999999999</v>
      </c>
      <c r="AN19" s="161">
        <v>7.3956299999999997</v>
      </c>
      <c r="AO19" s="161">
        <v>1.3052999999999999</v>
      </c>
      <c r="AP19" s="161">
        <v>2783</v>
      </c>
      <c r="AQ19" s="161">
        <v>10.297000000000001</v>
      </c>
      <c r="AR19" s="161">
        <v>5.5786360000000004</v>
      </c>
      <c r="AS19" s="161">
        <v>0.88868999999999998</v>
      </c>
      <c r="AT19" s="161">
        <v>3474</v>
      </c>
      <c r="AU19" s="161">
        <v>13.906000000000001</v>
      </c>
      <c r="AV19" s="161">
        <v>7.1896279999999999</v>
      </c>
      <c r="AW19" s="161">
        <v>1.2240500000000001</v>
      </c>
      <c r="AX19" s="227" t="s">
        <v>726</v>
      </c>
      <c r="AY19" s="189" t="s">
        <v>254</v>
      </c>
      <c r="AZ19" s="161">
        <v>3409</v>
      </c>
      <c r="BA19" s="161">
        <v>10.396000000000001</v>
      </c>
      <c r="BB19" s="161">
        <v>5.7241540000000004</v>
      </c>
      <c r="BC19" s="161">
        <v>0.86129999999999995</v>
      </c>
      <c r="BD19" s="161">
        <v>5368</v>
      </c>
      <c r="BE19" s="161">
        <v>21.5</v>
      </c>
      <c r="BF19" s="161">
        <v>11.210070999999999</v>
      </c>
      <c r="BG19" s="161">
        <v>1.8974299999999999</v>
      </c>
      <c r="BH19" s="161">
        <v>4676</v>
      </c>
      <c r="BI19" s="161">
        <v>16.04</v>
      </c>
      <c r="BJ19" s="161">
        <v>8.7677180000000003</v>
      </c>
      <c r="BK19" s="161">
        <v>1.3465499999999999</v>
      </c>
      <c r="BL19" s="161">
        <v>7029</v>
      </c>
      <c r="BM19" s="161">
        <v>35.628999999999998</v>
      </c>
      <c r="BN19" s="161">
        <v>18.292066999999999</v>
      </c>
      <c r="BO19" s="161">
        <v>3.1634899999999999</v>
      </c>
      <c r="BP19" s="227" t="s">
        <v>726</v>
      </c>
      <c r="BQ19" s="189" t="s">
        <v>254</v>
      </c>
      <c r="BR19" s="161">
        <v>5040</v>
      </c>
      <c r="BS19" s="161">
        <v>20.771000000000001</v>
      </c>
      <c r="BT19" s="161">
        <v>11.345397999999999</v>
      </c>
      <c r="BU19" s="161">
        <v>1.8015300000000001</v>
      </c>
      <c r="BV19" s="161">
        <v>8020</v>
      </c>
      <c r="BW19" s="161">
        <v>45.966999999999999</v>
      </c>
      <c r="BX19" s="161">
        <v>23.501657000000002</v>
      </c>
      <c r="BY19" s="161">
        <v>4.1020500000000002</v>
      </c>
      <c r="BZ19" s="161">
        <v>6254</v>
      </c>
      <c r="CA19" s="161">
        <v>29.013000000000002</v>
      </c>
      <c r="CB19" s="161">
        <v>15.740404</v>
      </c>
      <c r="CC19" s="161">
        <v>2.5169199999999998</v>
      </c>
      <c r="CD19" s="161">
        <v>10252</v>
      </c>
      <c r="CE19" s="161">
        <v>65.403999999999996</v>
      </c>
      <c r="CF19" s="161">
        <v>33.445202000000002</v>
      </c>
      <c r="CG19" s="161">
        <v>5.7922399999999996</v>
      </c>
      <c r="CH19" s="227" t="s">
        <v>726</v>
      </c>
      <c r="CI19" s="189" t="s">
        <v>254</v>
      </c>
      <c r="CJ19" s="161">
        <v>5734</v>
      </c>
      <c r="CK19" s="161">
        <v>29.411999999999999</v>
      </c>
      <c r="CL19" s="161">
        <v>16.216785000000002</v>
      </c>
      <c r="CM19" s="161">
        <v>2.5657800000000002</v>
      </c>
      <c r="CN19" s="161">
        <v>9928</v>
      </c>
      <c r="CO19" s="161">
        <v>66.838999999999999</v>
      </c>
      <c r="CP19" s="161">
        <v>34.462214000000003</v>
      </c>
      <c r="CQ19" s="161">
        <v>5.9036</v>
      </c>
      <c r="CR19" s="161">
        <v>4416</v>
      </c>
      <c r="CS19" s="161">
        <v>23.734000000000002</v>
      </c>
      <c r="CT19" s="161">
        <v>13.436847</v>
      </c>
      <c r="CU19" s="161">
        <v>2.0654400000000002</v>
      </c>
      <c r="CV19" s="161">
        <v>7853</v>
      </c>
      <c r="CW19" s="161">
        <v>53.826000000000001</v>
      </c>
      <c r="CX19" s="161">
        <v>28.282910999999999</v>
      </c>
      <c r="CY19" s="161">
        <v>4.7723100000000001</v>
      </c>
      <c r="CZ19" s="227" t="s">
        <v>726</v>
      </c>
      <c r="DA19" s="189" t="s">
        <v>254</v>
      </c>
      <c r="DB19" s="161">
        <v>3710</v>
      </c>
      <c r="DC19" s="161">
        <v>21.239000000000001</v>
      </c>
      <c r="DD19" s="161">
        <v>12.127927</v>
      </c>
      <c r="DE19" s="161">
        <v>1.84589</v>
      </c>
      <c r="DF19" s="161">
        <v>6778</v>
      </c>
      <c r="DG19" s="161">
        <v>43.401000000000003</v>
      </c>
      <c r="DH19" s="161">
        <v>23.970497000000002</v>
      </c>
      <c r="DI19" s="161">
        <v>3.8580700000000001</v>
      </c>
      <c r="DJ19" s="161">
        <v>3183</v>
      </c>
      <c r="DK19" s="161">
        <v>18.504999999999999</v>
      </c>
      <c r="DL19" s="161">
        <v>11.126002</v>
      </c>
      <c r="DM19" s="161">
        <v>1.5965400000000001</v>
      </c>
      <c r="DN19" s="161">
        <v>5830</v>
      </c>
      <c r="DO19" s="161">
        <v>36.164999999999999</v>
      </c>
      <c r="DP19" s="161">
        <v>20.854077</v>
      </c>
      <c r="DQ19" s="161">
        <v>3.2154099999999999</v>
      </c>
      <c r="DR19" s="227" t="s">
        <v>726</v>
      </c>
      <c r="DS19" s="189" t="s">
        <v>254</v>
      </c>
      <c r="DT19" s="161">
        <v>2754</v>
      </c>
      <c r="DU19" s="161">
        <v>15.393000000000001</v>
      </c>
      <c r="DV19" s="161">
        <v>9.3190179999999998</v>
      </c>
      <c r="DW19" s="161">
        <v>1.34534</v>
      </c>
      <c r="DX19" s="161">
        <v>5026</v>
      </c>
      <c r="DY19" s="161">
        <v>28.838000000000001</v>
      </c>
      <c r="DZ19" s="161">
        <v>17.287420999999998</v>
      </c>
      <c r="EA19" s="161">
        <v>2.51858</v>
      </c>
      <c r="EB19" s="161">
        <v>2409</v>
      </c>
      <c r="EC19" s="161">
        <v>14.557</v>
      </c>
      <c r="ED19" s="161">
        <v>9.2181460000000008</v>
      </c>
      <c r="EE19" s="161">
        <v>1.2085399999999999</v>
      </c>
      <c r="EF19" s="161">
        <v>4475</v>
      </c>
      <c r="EG19" s="161">
        <v>27.762</v>
      </c>
      <c r="EH19" s="161">
        <v>17.633099000000001</v>
      </c>
      <c r="EI19" s="161">
        <v>2.3449300000000002</v>
      </c>
      <c r="EJ19" s="227" t="s">
        <v>726</v>
      </c>
      <c r="EK19" s="189" t="s">
        <v>254</v>
      </c>
      <c r="EL19" s="161">
        <v>1443</v>
      </c>
      <c r="EM19" s="161">
        <v>9.4169999999999998</v>
      </c>
      <c r="EN19" s="161">
        <v>6.3838840000000001</v>
      </c>
      <c r="EO19" s="161">
        <v>0.77451999999999999</v>
      </c>
      <c r="EP19" s="161">
        <v>2538</v>
      </c>
      <c r="EQ19" s="161">
        <v>16.263000000000002</v>
      </c>
      <c r="ER19" s="161">
        <v>10.960886</v>
      </c>
      <c r="ES19" s="161">
        <v>1.26227</v>
      </c>
      <c r="ET19" s="161">
        <v>980</v>
      </c>
      <c r="EU19" s="161">
        <v>6.6680000000000001</v>
      </c>
      <c r="EV19" s="161">
        <v>4.4446940000000001</v>
      </c>
      <c r="EW19" s="161">
        <v>0.55610000000000004</v>
      </c>
      <c r="EX19" s="161">
        <v>1994</v>
      </c>
      <c r="EY19" s="161">
        <v>12.365</v>
      </c>
      <c r="EZ19" s="161">
        <v>8.8918909999999993</v>
      </c>
      <c r="FA19" s="161">
        <v>0.95484999999999998</v>
      </c>
      <c r="FB19" s="227" t="s">
        <v>726</v>
      </c>
      <c r="FC19" s="226" t="s">
        <v>725</v>
      </c>
      <c r="FD19" s="161">
        <v>645</v>
      </c>
      <c r="FE19" s="161">
        <v>4.3470000000000004</v>
      </c>
      <c r="FF19" s="161">
        <v>2.9569000000000001</v>
      </c>
      <c r="FG19" s="161">
        <v>0.35304999999999997</v>
      </c>
      <c r="FH19" s="161">
        <v>1185</v>
      </c>
      <c r="FI19" s="161">
        <v>7.4710000000000001</v>
      </c>
      <c r="FJ19" s="161">
        <v>5.1695500000000001</v>
      </c>
      <c r="FK19" s="161">
        <v>0.54857999999999996</v>
      </c>
      <c r="FL19" s="161">
        <v>511</v>
      </c>
      <c r="FM19" s="161">
        <v>3.3</v>
      </c>
      <c r="FN19" s="161">
        <v>2.46835</v>
      </c>
      <c r="FO19" s="161">
        <v>0.19516</v>
      </c>
      <c r="FP19" s="161">
        <v>655</v>
      </c>
      <c r="FQ19" s="161">
        <v>3.6280000000000001</v>
      </c>
      <c r="FR19" s="161">
        <v>2.5909849999999999</v>
      </c>
      <c r="FS19" s="161">
        <v>0.27740999999999999</v>
      </c>
      <c r="FT19" s="227" t="s">
        <v>726</v>
      </c>
    </row>
    <row r="20" spans="1:176" ht="14.85" customHeight="1">
      <c r="A20" s="226" t="s">
        <v>727</v>
      </c>
      <c r="B20" s="161">
        <v>137733</v>
      </c>
      <c r="C20" s="161">
        <v>698.65499999999997</v>
      </c>
      <c r="D20" s="161">
        <v>367.541945</v>
      </c>
      <c r="E20" s="161">
        <v>58.642873999999999</v>
      </c>
      <c r="F20" s="161">
        <v>52128</v>
      </c>
      <c r="G20" s="161">
        <v>237.04</v>
      </c>
      <c r="H20" s="161">
        <v>129.149348</v>
      </c>
      <c r="I20" s="161">
        <v>19.585460000000001</v>
      </c>
      <c r="J20" s="161">
        <v>85605</v>
      </c>
      <c r="K20" s="161">
        <v>461.61500000000001</v>
      </c>
      <c r="L20" s="161">
        <v>238.39259699999999</v>
      </c>
      <c r="M20" s="161">
        <v>39.057414000000001</v>
      </c>
      <c r="N20" s="227" t="s">
        <v>728</v>
      </c>
      <c r="O20" s="189" t="s">
        <v>256</v>
      </c>
      <c r="P20" s="161">
        <v>1058</v>
      </c>
      <c r="Q20" s="161">
        <v>5.8380000000000001</v>
      </c>
      <c r="R20" s="161">
        <v>3.2953990000000002</v>
      </c>
      <c r="S20" s="161">
        <v>0.28087400000000001</v>
      </c>
      <c r="T20" s="161">
        <v>907</v>
      </c>
      <c r="U20" s="161">
        <v>4.4669999999999996</v>
      </c>
      <c r="V20" s="161">
        <v>2.5194079999999999</v>
      </c>
      <c r="W20" s="161">
        <v>0.23972599999999999</v>
      </c>
      <c r="X20" s="161">
        <v>2548</v>
      </c>
      <c r="Y20" s="161">
        <v>13.763999999999999</v>
      </c>
      <c r="Z20" s="161">
        <v>6.622655</v>
      </c>
      <c r="AA20" s="161">
        <v>1.1833800000000001</v>
      </c>
      <c r="AB20" s="161">
        <v>2182</v>
      </c>
      <c r="AC20" s="161">
        <v>10.957000000000001</v>
      </c>
      <c r="AD20" s="161">
        <v>5.221082</v>
      </c>
      <c r="AE20" s="161">
        <v>0.94318999999999997</v>
      </c>
      <c r="AF20" s="227" t="s">
        <v>728</v>
      </c>
      <c r="AG20" s="189" t="s">
        <v>256</v>
      </c>
      <c r="AH20" s="161">
        <v>3075</v>
      </c>
      <c r="AI20" s="161">
        <v>11.792</v>
      </c>
      <c r="AJ20" s="161">
        <v>6.0457660000000004</v>
      </c>
      <c r="AK20" s="161">
        <v>1.0617920000000001</v>
      </c>
      <c r="AL20" s="161">
        <v>2950</v>
      </c>
      <c r="AM20" s="161">
        <v>11.500999999999999</v>
      </c>
      <c r="AN20" s="161">
        <v>5.811966</v>
      </c>
      <c r="AO20" s="161">
        <v>1.0303420000000001</v>
      </c>
      <c r="AP20" s="161">
        <v>2549</v>
      </c>
      <c r="AQ20" s="161">
        <v>8.43</v>
      </c>
      <c r="AR20" s="161">
        <v>4.3924659999999998</v>
      </c>
      <c r="AS20" s="161">
        <v>0.70352599999999998</v>
      </c>
      <c r="AT20" s="161">
        <v>3314</v>
      </c>
      <c r="AU20" s="161">
        <v>11.555999999999999</v>
      </c>
      <c r="AV20" s="161">
        <v>5.817056</v>
      </c>
      <c r="AW20" s="161">
        <v>0.98311599999999999</v>
      </c>
      <c r="AX20" s="227" t="s">
        <v>728</v>
      </c>
      <c r="AY20" s="189" t="s">
        <v>256</v>
      </c>
      <c r="AZ20" s="161">
        <v>2490</v>
      </c>
      <c r="BA20" s="161">
        <v>6.8330000000000002</v>
      </c>
      <c r="BB20" s="161">
        <v>3.5667010000000001</v>
      </c>
      <c r="BC20" s="161">
        <v>0.57092399999999999</v>
      </c>
      <c r="BD20" s="161">
        <v>4353</v>
      </c>
      <c r="BE20" s="161">
        <v>15.901999999999999</v>
      </c>
      <c r="BF20" s="161">
        <v>7.9157140000000004</v>
      </c>
      <c r="BG20" s="161">
        <v>1.371048</v>
      </c>
      <c r="BH20" s="161">
        <v>3717</v>
      </c>
      <c r="BI20" s="161">
        <v>12.087999999999999</v>
      </c>
      <c r="BJ20" s="161">
        <v>6.3445140000000002</v>
      </c>
      <c r="BK20" s="161">
        <v>0.99602999999999997</v>
      </c>
      <c r="BL20" s="161">
        <v>6254</v>
      </c>
      <c r="BM20" s="161">
        <v>28.603000000000002</v>
      </c>
      <c r="BN20" s="161">
        <v>14.180686</v>
      </c>
      <c r="BO20" s="161">
        <v>2.4973920000000001</v>
      </c>
      <c r="BP20" s="227" t="s">
        <v>728</v>
      </c>
      <c r="BQ20" s="189" t="s">
        <v>256</v>
      </c>
      <c r="BR20" s="161">
        <v>4432</v>
      </c>
      <c r="BS20" s="161">
        <v>16.196000000000002</v>
      </c>
      <c r="BT20" s="161">
        <v>8.5436119999999995</v>
      </c>
      <c r="BU20" s="161">
        <v>1.3714740000000001</v>
      </c>
      <c r="BV20" s="161">
        <v>7896</v>
      </c>
      <c r="BW20" s="161">
        <v>39.646000000000001</v>
      </c>
      <c r="BX20" s="161">
        <v>19.678808</v>
      </c>
      <c r="BY20" s="161">
        <v>3.446326</v>
      </c>
      <c r="BZ20" s="161">
        <v>5614</v>
      </c>
      <c r="CA20" s="161">
        <v>24.652999999999999</v>
      </c>
      <c r="CB20" s="161">
        <v>12.833228999999999</v>
      </c>
      <c r="CC20" s="161">
        <v>2.1135120000000001</v>
      </c>
      <c r="CD20" s="161">
        <v>10323</v>
      </c>
      <c r="CE20" s="161">
        <v>59.744999999999997</v>
      </c>
      <c r="CF20" s="161">
        <v>29.245899000000001</v>
      </c>
      <c r="CG20" s="161">
        <v>5.1848900000000002</v>
      </c>
      <c r="CH20" s="227" t="s">
        <v>728</v>
      </c>
      <c r="CI20" s="189" t="s">
        <v>256</v>
      </c>
      <c r="CJ20" s="161">
        <v>5318</v>
      </c>
      <c r="CK20" s="161">
        <v>24.873999999999999</v>
      </c>
      <c r="CL20" s="161">
        <v>13.303248</v>
      </c>
      <c r="CM20" s="161">
        <v>2.13733</v>
      </c>
      <c r="CN20" s="161">
        <v>9892</v>
      </c>
      <c r="CO20" s="161">
        <v>60.957000000000001</v>
      </c>
      <c r="CP20" s="161">
        <v>30.022029</v>
      </c>
      <c r="CQ20" s="161">
        <v>5.3018939999999999</v>
      </c>
      <c r="CR20" s="161">
        <v>4212</v>
      </c>
      <c r="CS20" s="161">
        <v>21.25</v>
      </c>
      <c r="CT20" s="161">
        <v>11.255535</v>
      </c>
      <c r="CU20" s="161">
        <v>1.8210919999999999</v>
      </c>
      <c r="CV20" s="161">
        <v>7855</v>
      </c>
      <c r="CW20" s="161">
        <v>49.85</v>
      </c>
      <c r="CX20" s="161">
        <v>24.641660000000002</v>
      </c>
      <c r="CY20" s="161">
        <v>4.3230740000000001</v>
      </c>
      <c r="CZ20" s="227" t="s">
        <v>728</v>
      </c>
      <c r="DA20" s="189" t="s">
        <v>256</v>
      </c>
      <c r="DB20" s="161">
        <v>3606</v>
      </c>
      <c r="DC20" s="161">
        <v>18.155000000000001</v>
      </c>
      <c r="DD20" s="161">
        <v>9.8273430000000008</v>
      </c>
      <c r="DE20" s="161">
        <v>1.5116480000000001</v>
      </c>
      <c r="DF20" s="161">
        <v>7078</v>
      </c>
      <c r="DG20" s="161">
        <v>41.268999999999998</v>
      </c>
      <c r="DH20" s="161">
        <v>21.300951999999999</v>
      </c>
      <c r="DI20" s="161">
        <v>3.5002260000000001</v>
      </c>
      <c r="DJ20" s="161">
        <v>3446</v>
      </c>
      <c r="DK20" s="161">
        <v>18.588000000000001</v>
      </c>
      <c r="DL20" s="161">
        <v>10.52929</v>
      </c>
      <c r="DM20" s="161">
        <v>1.5311380000000001</v>
      </c>
      <c r="DN20" s="161">
        <v>6229</v>
      </c>
      <c r="DO20" s="161">
        <v>35.857999999999997</v>
      </c>
      <c r="DP20" s="161">
        <v>19.022579</v>
      </c>
      <c r="DQ20" s="161">
        <v>3.0263260000000001</v>
      </c>
      <c r="DR20" s="227" t="s">
        <v>728</v>
      </c>
      <c r="DS20" s="189" t="s">
        <v>256</v>
      </c>
      <c r="DT20" s="161">
        <v>3007</v>
      </c>
      <c r="DU20" s="161">
        <v>15.635</v>
      </c>
      <c r="DV20" s="161">
        <v>9.0343590000000003</v>
      </c>
      <c r="DW20" s="161">
        <v>1.2827599999999999</v>
      </c>
      <c r="DX20" s="161">
        <v>5280</v>
      </c>
      <c r="DY20" s="161">
        <v>28.628</v>
      </c>
      <c r="DZ20" s="161">
        <v>15.710870999999999</v>
      </c>
      <c r="EA20" s="161">
        <v>2.346498</v>
      </c>
      <c r="EB20" s="161">
        <v>2663</v>
      </c>
      <c r="EC20" s="161">
        <v>14.603</v>
      </c>
      <c r="ED20" s="161">
        <v>8.6728679999999994</v>
      </c>
      <c r="EE20" s="161">
        <v>1.151454</v>
      </c>
      <c r="EF20" s="161">
        <v>4396</v>
      </c>
      <c r="EG20" s="161">
        <v>25.190999999999999</v>
      </c>
      <c r="EH20" s="161">
        <v>14.529491</v>
      </c>
      <c r="EI20" s="161">
        <v>2.0102899999999999</v>
      </c>
      <c r="EJ20" s="227" t="s">
        <v>728</v>
      </c>
      <c r="EK20" s="189" t="s">
        <v>256</v>
      </c>
      <c r="EL20" s="161">
        <v>1626</v>
      </c>
      <c r="EM20" s="161">
        <v>8.8680000000000003</v>
      </c>
      <c r="EN20" s="161">
        <v>5.3752449999999996</v>
      </c>
      <c r="EO20" s="161">
        <v>0.69489599999999996</v>
      </c>
      <c r="EP20" s="161">
        <v>2673</v>
      </c>
      <c r="EQ20" s="161">
        <v>15.404999999999999</v>
      </c>
      <c r="ER20" s="161">
        <v>9.2282019999999996</v>
      </c>
      <c r="ES20" s="161">
        <v>1.1777139999999999</v>
      </c>
      <c r="ET20" s="161">
        <v>1349</v>
      </c>
      <c r="EU20" s="161">
        <v>7.6760000000000002</v>
      </c>
      <c r="EV20" s="161">
        <v>4.6024419999999999</v>
      </c>
      <c r="EW20" s="161">
        <v>0.61570800000000003</v>
      </c>
      <c r="EX20" s="161">
        <v>2065</v>
      </c>
      <c r="EY20" s="161">
        <v>11.333</v>
      </c>
      <c r="EZ20" s="161">
        <v>7.0154909999999999</v>
      </c>
      <c r="FA20" s="161">
        <v>0.83779800000000004</v>
      </c>
      <c r="FB20" s="227" t="s">
        <v>728</v>
      </c>
      <c r="FC20" s="226" t="s">
        <v>727</v>
      </c>
      <c r="FD20" s="161">
        <v>810</v>
      </c>
      <c r="FE20" s="161">
        <v>4.3170000000000002</v>
      </c>
      <c r="FF20" s="161">
        <v>2.6344650000000001</v>
      </c>
      <c r="FG20" s="161">
        <v>0.34038800000000002</v>
      </c>
      <c r="FH20" s="161">
        <v>1192</v>
      </c>
      <c r="FI20" s="161">
        <v>6.4809999999999999</v>
      </c>
      <c r="FJ20" s="161">
        <v>3.977411</v>
      </c>
      <c r="FK20" s="161">
        <v>0.49940400000000001</v>
      </c>
      <c r="FL20" s="161">
        <v>608</v>
      </c>
      <c r="FM20" s="161">
        <v>3.48</v>
      </c>
      <c r="FN20" s="161">
        <v>2.2702110000000002</v>
      </c>
      <c r="FO20" s="161">
        <v>0.21753400000000001</v>
      </c>
      <c r="FP20" s="161">
        <v>766</v>
      </c>
      <c r="FQ20" s="161">
        <v>4.266</v>
      </c>
      <c r="FR20" s="161">
        <v>2.5532919999999999</v>
      </c>
      <c r="FS20" s="161">
        <v>0.33816000000000002</v>
      </c>
      <c r="FT20" s="227" t="s">
        <v>728</v>
      </c>
    </row>
    <row r="21" spans="1:176" ht="14.85" customHeight="1">
      <c r="A21" s="226" t="s">
        <v>729</v>
      </c>
      <c r="B21" s="161">
        <v>138624</v>
      </c>
      <c r="C21" s="161">
        <v>674.83500000000004</v>
      </c>
      <c r="D21" s="161">
        <v>395.22941400000002</v>
      </c>
      <c r="E21" s="161">
        <v>57.157024</v>
      </c>
      <c r="F21" s="161">
        <v>55616</v>
      </c>
      <c r="G21" s="161">
        <v>245.63900000000001</v>
      </c>
      <c r="H21" s="161">
        <v>148.34626499999999</v>
      </c>
      <c r="I21" s="161">
        <v>20.354337999999998</v>
      </c>
      <c r="J21" s="161">
        <v>83008</v>
      </c>
      <c r="K21" s="161">
        <v>429.19600000000003</v>
      </c>
      <c r="L21" s="161">
        <v>246.883149</v>
      </c>
      <c r="M21" s="161">
        <v>36.802686000000001</v>
      </c>
      <c r="N21" s="227" t="s">
        <v>730</v>
      </c>
      <c r="O21" s="189" t="s">
        <v>257</v>
      </c>
      <c r="P21" s="161">
        <v>849</v>
      </c>
      <c r="Q21" s="161">
        <v>4.5519999999999996</v>
      </c>
      <c r="R21" s="161">
        <v>2.6265179999999999</v>
      </c>
      <c r="S21" s="161">
        <v>0.229542</v>
      </c>
      <c r="T21" s="161">
        <v>718</v>
      </c>
      <c r="U21" s="161">
        <v>3.8170000000000002</v>
      </c>
      <c r="V21" s="161">
        <v>2.096184</v>
      </c>
      <c r="W21" s="161">
        <v>0.21218000000000001</v>
      </c>
      <c r="X21" s="161">
        <v>1991</v>
      </c>
      <c r="Y21" s="161">
        <v>10.433</v>
      </c>
      <c r="Z21" s="161">
        <v>5.1869120000000004</v>
      </c>
      <c r="AA21" s="161">
        <v>0.90437599999999996</v>
      </c>
      <c r="AB21" s="161">
        <v>1764</v>
      </c>
      <c r="AC21" s="161">
        <v>8.6709999999999994</v>
      </c>
      <c r="AD21" s="161">
        <v>4.179424</v>
      </c>
      <c r="AE21" s="161">
        <v>0.75328200000000001</v>
      </c>
      <c r="AF21" s="227" t="s">
        <v>730</v>
      </c>
      <c r="AG21" s="189" t="s">
        <v>257</v>
      </c>
      <c r="AH21" s="161">
        <v>2811</v>
      </c>
      <c r="AI21" s="161">
        <v>9.7789999999999999</v>
      </c>
      <c r="AJ21" s="161">
        <v>5.0853429999999999</v>
      </c>
      <c r="AK21" s="161">
        <v>0.85836599999999996</v>
      </c>
      <c r="AL21" s="161">
        <v>2486</v>
      </c>
      <c r="AM21" s="161">
        <v>9.0069999999999997</v>
      </c>
      <c r="AN21" s="161">
        <v>4.6653140000000004</v>
      </c>
      <c r="AO21" s="161">
        <v>0.79695400000000005</v>
      </c>
      <c r="AP21" s="161">
        <v>2982</v>
      </c>
      <c r="AQ21" s="161">
        <v>9.0470000000000006</v>
      </c>
      <c r="AR21" s="161">
        <v>4.9391790000000002</v>
      </c>
      <c r="AS21" s="161">
        <v>0.75167399999999995</v>
      </c>
      <c r="AT21" s="161">
        <v>3717</v>
      </c>
      <c r="AU21" s="161">
        <v>12.198</v>
      </c>
      <c r="AV21" s="161">
        <v>6.3474940000000002</v>
      </c>
      <c r="AW21" s="161">
        <v>1.038176</v>
      </c>
      <c r="AX21" s="227" t="s">
        <v>730</v>
      </c>
      <c r="AY21" s="189" t="s">
        <v>257</v>
      </c>
      <c r="AZ21" s="161">
        <v>3097</v>
      </c>
      <c r="BA21" s="161">
        <v>8.39</v>
      </c>
      <c r="BB21" s="161">
        <v>4.5602559999999999</v>
      </c>
      <c r="BC21" s="161">
        <v>0.69564400000000004</v>
      </c>
      <c r="BD21" s="161">
        <v>4596</v>
      </c>
      <c r="BE21" s="161">
        <v>16.215</v>
      </c>
      <c r="BF21" s="161">
        <v>8.5090789999999998</v>
      </c>
      <c r="BG21" s="161">
        <v>1.431808</v>
      </c>
      <c r="BH21" s="161">
        <v>4085</v>
      </c>
      <c r="BI21" s="161">
        <v>12.590999999999999</v>
      </c>
      <c r="BJ21" s="161">
        <v>6.862088</v>
      </c>
      <c r="BK21" s="161">
        <v>1.0270520000000001</v>
      </c>
      <c r="BL21" s="161">
        <v>5633</v>
      </c>
      <c r="BM21" s="161">
        <v>23.815000000000001</v>
      </c>
      <c r="BN21" s="161">
        <v>12.507865000000001</v>
      </c>
      <c r="BO21" s="161">
        <v>2.1177359999999998</v>
      </c>
      <c r="BP21" s="227" t="s">
        <v>730</v>
      </c>
      <c r="BQ21" s="189" t="s">
        <v>257</v>
      </c>
      <c r="BR21" s="161">
        <v>4357</v>
      </c>
      <c r="BS21" s="161">
        <v>15.581</v>
      </c>
      <c r="BT21" s="161">
        <v>8.5649370000000005</v>
      </c>
      <c r="BU21" s="161">
        <v>1.2818579999999999</v>
      </c>
      <c r="BV21" s="161">
        <v>6378</v>
      </c>
      <c r="BW21" s="161">
        <v>30.021999999999998</v>
      </c>
      <c r="BX21" s="161">
        <v>15.669036</v>
      </c>
      <c r="BY21" s="161">
        <v>2.6252879999999998</v>
      </c>
      <c r="BZ21" s="161">
        <v>5376</v>
      </c>
      <c r="CA21" s="161">
        <v>21.044</v>
      </c>
      <c r="CB21" s="161">
        <v>11.839366</v>
      </c>
      <c r="CC21" s="161">
        <v>1.7649459999999999</v>
      </c>
      <c r="CD21" s="161">
        <v>8075</v>
      </c>
      <c r="CE21" s="161">
        <v>42.363999999999997</v>
      </c>
      <c r="CF21" s="161">
        <v>22.485958</v>
      </c>
      <c r="CG21" s="161">
        <v>3.7075740000000001</v>
      </c>
      <c r="CH21" s="227" t="s">
        <v>730</v>
      </c>
      <c r="CI21" s="189" t="s">
        <v>257</v>
      </c>
      <c r="CJ21" s="161">
        <v>4755</v>
      </c>
      <c r="CK21" s="161">
        <v>20.396000000000001</v>
      </c>
      <c r="CL21" s="161">
        <v>11.918181000000001</v>
      </c>
      <c r="CM21" s="161">
        <v>1.726146</v>
      </c>
      <c r="CN21" s="161">
        <v>7955</v>
      </c>
      <c r="CO21" s="161">
        <v>45.098999999999997</v>
      </c>
      <c r="CP21" s="161">
        <v>24.652089</v>
      </c>
      <c r="CQ21" s="161">
        <v>3.9588399999999999</v>
      </c>
      <c r="CR21" s="161">
        <v>4082</v>
      </c>
      <c r="CS21" s="161">
        <v>18.68</v>
      </c>
      <c r="CT21" s="161">
        <v>11.411647</v>
      </c>
      <c r="CU21" s="161">
        <v>1.577588</v>
      </c>
      <c r="CV21" s="161">
        <v>7102</v>
      </c>
      <c r="CW21" s="161">
        <v>42.168999999999997</v>
      </c>
      <c r="CX21" s="161">
        <v>23.525559999999999</v>
      </c>
      <c r="CY21" s="161">
        <v>3.6927319999999999</v>
      </c>
      <c r="CZ21" s="227" t="s">
        <v>730</v>
      </c>
      <c r="DA21" s="189" t="s">
        <v>257</v>
      </c>
      <c r="DB21" s="161">
        <v>4080</v>
      </c>
      <c r="DC21" s="161">
        <v>19.638000000000002</v>
      </c>
      <c r="DD21" s="161">
        <v>12.242095000000001</v>
      </c>
      <c r="DE21" s="161">
        <v>1.6227020000000001</v>
      </c>
      <c r="DF21" s="161">
        <v>7071</v>
      </c>
      <c r="DG21" s="161">
        <v>41.5</v>
      </c>
      <c r="DH21" s="161">
        <v>23.530055999999998</v>
      </c>
      <c r="DI21" s="161">
        <v>3.62703</v>
      </c>
      <c r="DJ21" s="161">
        <v>4031</v>
      </c>
      <c r="DK21" s="161">
        <v>19.853000000000002</v>
      </c>
      <c r="DL21" s="161">
        <v>12.688283999999999</v>
      </c>
      <c r="DM21" s="161">
        <v>1.637248</v>
      </c>
      <c r="DN21" s="161">
        <v>6949</v>
      </c>
      <c r="DO21" s="161">
        <v>37.987000000000002</v>
      </c>
      <c r="DP21" s="161">
        <v>22.873177999999999</v>
      </c>
      <c r="DQ21" s="161">
        <v>3.2462360000000001</v>
      </c>
      <c r="DR21" s="227" t="s">
        <v>730</v>
      </c>
      <c r="DS21" s="189" t="s">
        <v>257</v>
      </c>
      <c r="DT21" s="161">
        <v>3861</v>
      </c>
      <c r="DU21" s="161">
        <v>20.856000000000002</v>
      </c>
      <c r="DV21" s="161">
        <v>13.289555</v>
      </c>
      <c r="DW21" s="161">
        <v>1.777714</v>
      </c>
      <c r="DX21" s="161">
        <v>6234</v>
      </c>
      <c r="DY21" s="161">
        <v>34.387</v>
      </c>
      <c r="DZ21" s="161">
        <v>20.654941999999998</v>
      </c>
      <c r="EA21" s="161">
        <v>2.9452639999999999</v>
      </c>
      <c r="EB21" s="161">
        <v>3391</v>
      </c>
      <c r="EC21" s="161">
        <v>19.140999999999998</v>
      </c>
      <c r="ED21" s="161">
        <v>12.875745</v>
      </c>
      <c r="EE21" s="161">
        <v>1.565976</v>
      </c>
      <c r="EF21" s="161">
        <v>5529</v>
      </c>
      <c r="EG21" s="161">
        <v>31.974</v>
      </c>
      <c r="EH21" s="161">
        <v>20.845331999999999</v>
      </c>
      <c r="EI21" s="161">
        <v>2.6745239999999999</v>
      </c>
      <c r="EJ21" s="227" t="s">
        <v>730</v>
      </c>
      <c r="EK21" s="189" t="s">
        <v>257</v>
      </c>
      <c r="EL21" s="161">
        <v>2063</v>
      </c>
      <c r="EM21" s="161">
        <v>12.928000000000001</v>
      </c>
      <c r="EN21" s="161">
        <v>8.7053200000000004</v>
      </c>
      <c r="EO21" s="161">
        <v>1.07426</v>
      </c>
      <c r="EP21" s="161">
        <v>3344</v>
      </c>
      <c r="EQ21" s="161">
        <v>18.914000000000001</v>
      </c>
      <c r="ER21" s="161">
        <v>12.875031999999999</v>
      </c>
      <c r="ES21" s="161">
        <v>1.5139180000000001</v>
      </c>
      <c r="ET21" s="161">
        <v>1769</v>
      </c>
      <c r="EU21" s="161">
        <v>10.722</v>
      </c>
      <c r="EV21" s="161">
        <v>7.2115679999999998</v>
      </c>
      <c r="EW21" s="161">
        <v>0.88985400000000003</v>
      </c>
      <c r="EX21" s="161">
        <v>2722</v>
      </c>
      <c r="EY21" s="161">
        <v>15.661</v>
      </c>
      <c r="EZ21" s="161">
        <v>10.716849</v>
      </c>
      <c r="FA21" s="161">
        <v>1.2316119999999999</v>
      </c>
      <c r="FB21" s="227" t="s">
        <v>730</v>
      </c>
      <c r="FC21" s="226" t="s">
        <v>729</v>
      </c>
      <c r="FD21" s="161">
        <v>1229</v>
      </c>
      <c r="FE21" s="161">
        <v>7.2</v>
      </c>
      <c r="FF21" s="161">
        <v>4.9445819999999996</v>
      </c>
      <c r="FG21" s="161">
        <v>0.60470800000000002</v>
      </c>
      <c r="FH21" s="161">
        <v>1720</v>
      </c>
      <c r="FI21" s="161">
        <v>9.9139999999999997</v>
      </c>
      <c r="FJ21" s="161">
        <v>7.0586970000000004</v>
      </c>
      <c r="FK21" s="161">
        <v>0.77991200000000005</v>
      </c>
      <c r="FL21" s="161">
        <v>807</v>
      </c>
      <c r="FM21" s="161">
        <v>4.8079999999999998</v>
      </c>
      <c r="FN21" s="161">
        <v>3.3946890000000001</v>
      </c>
      <c r="FO21" s="161">
        <v>0.36468400000000001</v>
      </c>
      <c r="FP21" s="161">
        <v>1015</v>
      </c>
      <c r="FQ21" s="161">
        <v>5.4820000000000002</v>
      </c>
      <c r="FR21" s="161">
        <v>3.6910599999999998</v>
      </c>
      <c r="FS21" s="161">
        <v>0.44962000000000002</v>
      </c>
      <c r="FT21" s="227" t="s">
        <v>730</v>
      </c>
    </row>
    <row r="22" spans="1:176" ht="14.85" customHeight="1">
      <c r="A22" s="224" t="s">
        <v>127</v>
      </c>
      <c r="B22" s="160">
        <v>1640292</v>
      </c>
      <c r="C22" s="160">
        <v>10780.159</v>
      </c>
      <c r="D22" s="160">
        <v>6454.696441</v>
      </c>
      <c r="E22" s="160">
        <v>934.78499599999998</v>
      </c>
      <c r="F22" s="160">
        <v>662271</v>
      </c>
      <c r="G22" s="160">
        <v>3885.4050000000002</v>
      </c>
      <c r="H22" s="160">
        <v>2404.1021799999999</v>
      </c>
      <c r="I22" s="160">
        <v>334.1773</v>
      </c>
      <c r="J22" s="160">
        <v>978021</v>
      </c>
      <c r="K22" s="160">
        <v>6894.7539999999999</v>
      </c>
      <c r="L22" s="160">
        <v>4050.5942610000002</v>
      </c>
      <c r="M22" s="160">
        <v>600.60769600000003</v>
      </c>
      <c r="N22" s="225" t="s">
        <v>288</v>
      </c>
      <c r="O22" s="186" t="s">
        <v>272</v>
      </c>
      <c r="P22" s="160">
        <v>10500</v>
      </c>
      <c r="Q22" s="160">
        <v>67.08</v>
      </c>
      <c r="R22" s="160">
        <v>39.104019999999998</v>
      </c>
      <c r="S22" s="160">
        <v>3.30158</v>
      </c>
      <c r="T22" s="160">
        <v>8791</v>
      </c>
      <c r="U22" s="160">
        <v>54.277000000000001</v>
      </c>
      <c r="V22" s="160">
        <v>31.019808999999999</v>
      </c>
      <c r="W22" s="160">
        <v>2.7492220000000001</v>
      </c>
      <c r="X22" s="160">
        <v>24838</v>
      </c>
      <c r="Y22" s="160">
        <v>155.47800000000001</v>
      </c>
      <c r="Z22" s="160">
        <v>80.299597000000006</v>
      </c>
      <c r="AA22" s="160">
        <v>13.814716000000001</v>
      </c>
      <c r="AB22" s="160">
        <v>21757</v>
      </c>
      <c r="AC22" s="160">
        <v>129.91800000000001</v>
      </c>
      <c r="AD22" s="160">
        <v>66.111690999999993</v>
      </c>
      <c r="AE22" s="160">
        <v>11.437854</v>
      </c>
      <c r="AF22" s="225" t="s">
        <v>288</v>
      </c>
      <c r="AG22" s="186" t="s">
        <v>272</v>
      </c>
      <c r="AH22" s="160">
        <v>33489</v>
      </c>
      <c r="AI22" s="160">
        <v>160.03399999999999</v>
      </c>
      <c r="AJ22" s="160">
        <v>89.595550000000003</v>
      </c>
      <c r="AK22" s="160">
        <v>14.558630000000001</v>
      </c>
      <c r="AL22" s="160">
        <v>30768</v>
      </c>
      <c r="AM22" s="160">
        <v>147.75</v>
      </c>
      <c r="AN22" s="160">
        <v>80.341344000000007</v>
      </c>
      <c r="AO22" s="160">
        <v>13.322050000000001</v>
      </c>
      <c r="AP22" s="160">
        <v>38494</v>
      </c>
      <c r="AQ22" s="160">
        <v>152.613</v>
      </c>
      <c r="AR22" s="160">
        <v>89.421285999999995</v>
      </c>
      <c r="AS22" s="160">
        <v>13.090926</v>
      </c>
      <c r="AT22" s="160">
        <v>44446</v>
      </c>
      <c r="AU22" s="160">
        <v>194.572</v>
      </c>
      <c r="AV22" s="160">
        <v>106.62347</v>
      </c>
      <c r="AW22" s="160">
        <v>16.672408000000001</v>
      </c>
      <c r="AX22" s="225" t="s">
        <v>288</v>
      </c>
      <c r="AY22" s="186" t="s">
        <v>272</v>
      </c>
      <c r="AZ22" s="160">
        <v>45288</v>
      </c>
      <c r="BA22" s="160">
        <v>162.66499999999999</v>
      </c>
      <c r="BB22" s="160">
        <v>98.084729999999993</v>
      </c>
      <c r="BC22" s="160">
        <v>13.792745999999999</v>
      </c>
      <c r="BD22" s="160">
        <v>66182</v>
      </c>
      <c r="BE22" s="160">
        <v>304.98399999999998</v>
      </c>
      <c r="BF22" s="160">
        <v>168.59121999999999</v>
      </c>
      <c r="BG22" s="160">
        <v>26.714178</v>
      </c>
      <c r="BH22" s="160">
        <v>51029</v>
      </c>
      <c r="BI22" s="160">
        <v>209.70699999999999</v>
      </c>
      <c r="BJ22" s="160">
        <v>123.90257699999999</v>
      </c>
      <c r="BK22" s="160">
        <v>18.138553999999999</v>
      </c>
      <c r="BL22" s="160">
        <v>74061</v>
      </c>
      <c r="BM22" s="160">
        <v>434.142</v>
      </c>
      <c r="BN22" s="160">
        <v>234.52491499999999</v>
      </c>
      <c r="BO22" s="160">
        <v>38.622300000000003</v>
      </c>
      <c r="BP22" s="225" t="s">
        <v>288</v>
      </c>
      <c r="BQ22" s="186" t="s">
        <v>272</v>
      </c>
      <c r="BR22" s="160">
        <v>53111</v>
      </c>
      <c r="BS22" s="160">
        <v>255.76599999999999</v>
      </c>
      <c r="BT22" s="160">
        <v>151.11961099999999</v>
      </c>
      <c r="BU22" s="160">
        <v>22.358505999999998</v>
      </c>
      <c r="BV22" s="160">
        <v>78191</v>
      </c>
      <c r="BW22" s="160">
        <v>524.80600000000004</v>
      </c>
      <c r="BX22" s="160">
        <v>286.15704599999998</v>
      </c>
      <c r="BY22" s="160">
        <v>46.664619999999999</v>
      </c>
      <c r="BZ22" s="160">
        <v>62350</v>
      </c>
      <c r="CA22" s="160">
        <v>340.83600000000001</v>
      </c>
      <c r="CB22" s="160">
        <v>203.42012800000001</v>
      </c>
      <c r="CC22" s="160">
        <v>29.881468000000002</v>
      </c>
      <c r="CD22" s="160">
        <v>95545</v>
      </c>
      <c r="CE22" s="160">
        <v>710.39800000000002</v>
      </c>
      <c r="CF22" s="160">
        <v>390.12056100000001</v>
      </c>
      <c r="CG22" s="160">
        <v>62.838794</v>
      </c>
      <c r="CH22" s="225" t="s">
        <v>288</v>
      </c>
      <c r="CI22" s="186" t="s">
        <v>272</v>
      </c>
      <c r="CJ22" s="160">
        <v>57973</v>
      </c>
      <c r="CK22" s="160">
        <v>342.02499999999998</v>
      </c>
      <c r="CL22" s="160">
        <v>208.83821699999999</v>
      </c>
      <c r="CM22" s="160">
        <v>30.027471999999999</v>
      </c>
      <c r="CN22" s="160">
        <v>92781</v>
      </c>
      <c r="CO22" s="160">
        <v>733.59400000000005</v>
      </c>
      <c r="CP22" s="160">
        <v>409.20748400000002</v>
      </c>
      <c r="CQ22" s="160">
        <v>64.594414</v>
      </c>
      <c r="CR22" s="160">
        <v>48554</v>
      </c>
      <c r="CS22" s="160">
        <v>308.26400000000001</v>
      </c>
      <c r="CT22" s="160">
        <v>192.18847099999999</v>
      </c>
      <c r="CU22" s="160">
        <v>27.164466000000001</v>
      </c>
      <c r="CV22" s="160">
        <v>83315</v>
      </c>
      <c r="CW22" s="160">
        <v>686.54899999999998</v>
      </c>
      <c r="CX22" s="160">
        <v>387.96038700000003</v>
      </c>
      <c r="CY22" s="160">
        <v>60.090774000000003</v>
      </c>
      <c r="CZ22" s="225" t="s">
        <v>288</v>
      </c>
      <c r="DA22" s="186" t="s">
        <v>272</v>
      </c>
      <c r="DB22" s="160">
        <v>49795</v>
      </c>
      <c r="DC22" s="160">
        <v>335.27</v>
      </c>
      <c r="DD22" s="160">
        <v>209.03787700000001</v>
      </c>
      <c r="DE22" s="160">
        <v>29.132601999999999</v>
      </c>
      <c r="DF22" s="160">
        <v>85136</v>
      </c>
      <c r="DG22" s="160">
        <v>686.43799999999999</v>
      </c>
      <c r="DH22" s="160">
        <v>405.00909799999999</v>
      </c>
      <c r="DI22" s="160">
        <v>60.479295999999998</v>
      </c>
      <c r="DJ22" s="160">
        <v>48870</v>
      </c>
      <c r="DK22" s="160">
        <v>342.92099999999999</v>
      </c>
      <c r="DL22" s="160">
        <v>219.83544900000001</v>
      </c>
      <c r="DM22" s="160">
        <v>29.671772000000001</v>
      </c>
      <c r="DN22" s="160">
        <v>81254</v>
      </c>
      <c r="DO22" s="160">
        <v>630.74900000000002</v>
      </c>
      <c r="DP22" s="160">
        <v>382.66105299999998</v>
      </c>
      <c r="DQ22" s="160">
        <v>55.769722000000002</v>
      </c>
      <c r="DR22" s="225" t="s">
        <v>288</v>
      </c>
      <c r="DS22" s="186" t="s">
        <v>272</v>
      </c>
      <c r="DT22" s="160">
        <v>43832</v>
      </c>
      <c r="DU22" s="160">
        <v>312.56400000000002</v>
      </c>
      <c r="DV22" s="160">
        <v>201.67544000000001</v>
      </c>
      <c r="DW22" s="160">
        <v>27.219580000000001</v>
      </c>
      <c r="DX22" s="160">
        <v>71119</v>
      </c>
      <c r="DY22" s="160">
        <v>539.57500000000005</v>
      </c>
      <c r="DZ22" s="160">
        <v>337.432793</v>
      </c>
      <c r="EA22" s="160">
        <v>47.296757999999997</v>
      </c>
      <c r="EB22" s="160">
        <v>38777</v>
      </c>
      <c r="EC22" s="160">
        <v>300.72399999999999</v>
      </c>
      <c r="ED22" s="160">
        <v>197.614237</v>
      </c>
      <c r="EE22" s="160">
        <v>25.592794000000001</v>
      </c>
      <c r="EF22" s="160">
        <v>59389</v>
      </c>
      <c r="EG22" s="160">
        <v>458.18700000000001</v>
      </c>
      <c r="EH22" s="160">
        <v>302.66512899999998</v>
      </c>
      <c r="EI22" s="160">
        <v>39.604398000000003</v>
      </c>
      <c r="EJ22" s="225" t="s">
        <v>288</v>
      </c>
      <c r="EK22" s="186" t="s">
        <v>272</v>
      </c>
      <c r="EL22" s="160">
        <v>22353</v>
      </c>
      <c r="EM22" s="160">
        <v>178.04400000000001</v>
      </c>
      <c r="EN22" s="160">
        <v>119.75320000000001</v>
      </c>
      <c r="EO22" s="160">
        <v>15.006024</v>
      </c>
      <c r="EP22" s="160">
        <v>34355</v>
      </c>
      <c r="EQ22" s="160">
        <v>273.13099999999997</v>
      </c>
      <c r="ER22" s="160">
        <v>189.172403</v>
      </c>
      <c r="ES22" s="160">
        <v>22.523982</v>
      </c>
      <c r="ET22" s="160">
        <v>16268</v>
      </c>
      <c r="EU22" s="160">
        <v>128.61699999999999</v>
      </c>
      <c r="EV22" s="160">
        <v>87.470645000000005</v>
      </c>
      <c r="EW22" s="160">
        <v>11.146856</v>
      </c>
      <c r="EX22" s="160">
        <v>25171</v>
      </c>
      <c r="EY22" s="160">
        <v>195.077</v>
      </c>
      <c r="EZ22" s="160">
        <v>137.259491</v>
      </c>
      <c r="FA22" s="160">
        <v>15.753819</v>
      </c>
      <c r="FB22" s="225" t="s">
        <v>288</v>
      </c>
      <c r="FC22" s="224" t="s">
        <v>127</v>
      </c>
      <c r="FD22" s="160">
        <v>9973</v>
      </c>
      <c r="FE22" s="160">
        <v>80.468999999999994</v>
      </c>
      <c r="FF22" s="160">
        <v>54.739772000000002</v>
      </c>
      <c r="FG22" s="160">
        <v>6.7498860000000001</v>
      </c>
      <c r="FH22" s="160">
        <v>16128</v>
      </c>
      <c r="FI22" s="160">
        <v>121.142</v>
      </c>
      <c r="FJ22" s="160">
        <v>86.288597999999993</v>
      </c>
      <c r="FK22" s="160">
        <v>9.7633419999999997</v>
      </c>
      <c r="FL22" s="160">
        <v>6777</v>
      </c>
      <c r="FM22" s="160">
        <v>52.328000000000003</v>
      </c>
      <c r="FN22" s="160">
        <v>38.001373000000001</v>
      </c>
      <c r="FO22" s="160">
        <v>3.5287220000000001</v>
      </c>
      <c r="FP22" s="160">
        <v>9632</v>
      </c>
      <c r="FQ22" s="160">
        <v>69.465000000000003</v>
      </c>
      <c r="FR22" s="160">
        <v>49.447769000000001</v>
      </c>
      <c r="FS22" s="160">
        <v>5.709765</v>
      </c>
      <c r="FT22" s="225" t="s">
        <v>288</v>
      </c>
    </row>
    <row r="23" spans="1:176" ht="14.85" customHeight="1">
      <c r="A23" s="226" t="s">
        <v>273</v>
      </c>
      <c r="B23" s="161">
        <v>1155205</v>
      </c>
      <c r="C23" s="161">
        <v>7524.0429999999997</v>
      </c>
      <c r="D23" s="161">
        <v>4579.7057759999998</v>
      </c>
      <c r="E23" s="161">
        <v>653.54773499999999</v>
      </c>
      <c r="F23" s="161">
        <v>464367</v>
      </c>
      <c r="G23" s="161">
        <v>2686.6410000000001</v>
      </c>
      <c r="H23" s="161">
        <v>1694.6695970000001</v>
      </c>
      <c r="I23" s="161">
        <v>231.55624599999999</v>
      </c>
      <c r="J23" s="161">
        <v>690838</v>
      </c>
      <c r="K23" s="161">
        <v>4837.402</v>
      </c>
      <c r="L23" s="161">
        <v>2885.0361790000002</v>
      </c>
      <c r="M23" s="161">
        <v>421.991489</v>
      </c>
      <c r="N23" s="227" t="s">
        <v>222</v>
      </c>
      <c r="O23" s="189" t="s">
        <v>324</v>
      </c>
      <c r="P23" s="161">
        <v>7532</v>
      </c>
      <c r="Q23" s="161">
        <v>48.256</v>
      </c>
      <c r="R23" s="161">
        <v>28.368838</v>
      </c>
      <c r="S23" s="161">
        <v>2.3967100000000001</v>
      </c>
      <c r="T23" s="161">
        <v>6283</v>
      </c>
      <c r="U23" s="161">
        <v>38.805</v>
      </c>
      <c r="V23" s="161">
        <v>22.387713999999999</v>
      </c>
      <c r="W23" s="161">
        <v>1.95773</v>
      </c>
      <c r="X23" s="161">
        <v>17441</v>
      </c>
      <c r="Y23" s="161">
        <v>109.47199999999999</v>
      </c>
      <c r="Z23" s="161">
        <v>57.584752999999999</v>
      </c>
      <c r="AA23" s="161">
        <v>9.8778240000000004</v>
      </c>
      <c r="AB23" s="161">
        <v>15250</v>
      </c>
      <c r="AC23" s="161">
        <v>90.936000000000007</v>
      </c>
      <c r="AD23" s="161">
        <v>46.87997</v>
      </c>
      <c r="AE23" s="161">
        <v>8.0917480000000008</v>
      </c>
      <c r="AF23" s="227" t="s">
        <v>222</v>
      </c>
      <c r="AG23" s="189" t="s">
        <v>324</v>
      </c>
      <c r="AH23" s="161">
        <v>23127</v>
      </c>
      <c r="AI23" s="161">
        <v>110.70699999999999</v>
      </c>
      <c r="AJ23" s="161">
        <v>63.243575999999997</v>
      </c>
      <c r="AK23" s="161">
        <v>10.20645</v>
      </c>
      <c r="AL23" s="161">
        <v>21102</v>
      </c>
      <c r="AM23" s="161">
        <v>102.50700000000001</v>
      </c>
      <c r="AN23" s="161">
        <v>56.611552000000003</v>
      </c>
      <c r="AO23" s="161">
        <v>9.3454300000000003</v>
      </c>
      <c r="AP23" s="161">
        <v>26537</v>
      </c>
      <c r="AQ23" s="161">
        <v>105.056</v>
      </c>
      <c r="AR23" s="161">
        <v>62.681261999999997</v>
      </c>
      <c r="AS23" s="161">
        <v>9.0066360000000003</v>
      </c>
      <c r="AT23" s="161">
        <v>30534</v>
      </c>
      <c r="AU23" s="161">
        <v>132.37299999999999</v>
      </c>
      <c r="AV23" s="161">
        <v>73.531420999999995</v>
      </c>
      <c r="AW23" s="161">
        <v>11.32089</v>
      </c>
      <c r="AX23" s="227" t="s">
        <v>222</v>
      </c>
      <c r="AY23" s="189" t="s">
        <v>324</v>
      </c>
      <c r="AZ23" s="161">
        <v>33641</v>
      </c>
      <c r="BA23" s="161">
        <v>118.315</v>
      </c>
      <c r="BB23" s="161">
        <v>72.547560000000004</v>
      </c>
      <c r="BC23" s="161">
        <v>9.9666519999999998</v>
      </c>
      <c r="BD23" s="161">
        <v>49995</v>
      </c>
      <c r="BE23" s="161">
        <v>225.68</v>
      </c>
      <c r="BF23" s="161">
        <v>126.25946</v>
      </c>
      <c r="BG23" s="161">
        <v>19.673487999999999</v>
      </c>
      <c r="BH23" s="161">
        <v>37591</v>
      </c>
      <c r="BI23" s="161">
        <v>150.61199999999999</v>
      </c>
      <c r="BJ23" s="161">
        <v>89.972629999999995</v>
      </c>
      <c r="BK23" s="161">
        <v>13.035410000000001</v>
      </c>
      <c r="BL23" s="161">
        <v>55565</v>
      </c>
      <c r="BM23" s="161">
        <v>319.49599999999998</v>
      </c>
      <c r="BN23" s="161">
        <v>174.11157</v>
      </c>
      <c r="BO23" s="161">
        <v>28.496096000000001</v>
      </c>
      <c r="BP23" s="227" t="s">
        <v>222</v>
      </c>
      <c r="BQ23" s="189" t="s">
        <v>324</v>
      </c>
      <c r="BR23" s="161">
        <v>38728</v>
      </c>
      <c r="BS23" s="161">
        <v>183.40100000000001</v>
      </c>
      <c r="BT23" s="161">
        <v>109.472938</v>
      </c>
      <c r="BU23" s="161">
        <v>16.076612000000001</v>
      </c>
      <c r="BV23" s="161">
        <v>57806</v>
      </c>
      <c r="BW23" s="161">
        <v>381.43400000000003</v>
      </c>
      <c r="BX23" s="161">
        <v>209.759578</v>
      </c>
      <c r="BY23" s="161">
        <v>34.069021999999997</v>
      </c>
      <c r="BZ23" s="161">
        <v>44999</v>
      </c>
      <c r="CA23" s="161">
        <v>241.91200000000001</v>
      </c>
      <c r="CB23" s="161">
        <v>146.082899</v>
      </c>
      <c r="CC23" s="161">
        <v>21.299206000000002</v>
      </c>
      <c r="CD23" s="161">
        <v>68998</v>
      </c>
      <c r="CE23" s="161">
        <v>507.87700000000001</v>
      </c>
      <c r="CF23" s="161">
        <v>282.07331399999998</v>
      </c>
      <c r="CG23" s="161">
        <v>45.146590000000003</v>
      </c>
      <c r="CH23" s="227" t="s">
        <v>222</v>
      </c>
      <c r="CI23" s="189" t="s">
        <v>324</v>
      </c>
      <c r="CJ23" s="161">
        <v>41613</v>
      </c>
      <c r="CK23" s="161">
        <v>242.328</v>
      </c>
      <c r="CL23" s="161">
        <v>149.80776800000001</v>
      </c>
      <c r="CM23" s="161">
        <v>21.334688</v>
      </c>
      <c r="CN23" s="161">
        <v>66315</v>
      </c>
      <c r="CO23" s="161">
        <v>517.66800000000001</v>
      </c>
      <c r="CP23" s="161">
        <v>292.037125</v>
      </c>
      <c r="CQ23" s="161">
        <v>45.761628000000002</v>
      </c>
      <c r="CR23" s="161">
        <v>34565</v>
      </c>
      <c r="CS23" s="161">
        <v>216.114</v>
      </c>
      <c r="CT23" s="161">
        <v>137.06913</v>
      </c>
      <c r="CU23" s="161">
        <v>19.100172000000001</v>
      </c>
      <c r="CV23" s="161">
        <v>59457</v>
      </c>
      <c r="CW23" s="161">
        <v>488.61500000000001</v>
      </c>
      <c r="CX23" s="161">
        <v>279.95386300000001</v>
      </c>
      <c r="CY23" s="161">
        <v>42.811543999999998</v>
      </c>
      <c r="CZ23" s="227" t="s">
        <v>222</v>
      </c>
      <c r="DA23" s="189" t="s">
        <v>324</v>
      </c>
      <c r="DB23" s="161">
        <v>34915</v>
      </c>
      <c r="DC23" s="161">
        <v>232.57</v>
      </c>
      <c r="DD23" s="161">
        <v>148.38207199999999</v>
      </c>
      <c r="DE23" s="161">
        <v>20.231856000000001</v>
      </c>
      <c r="DF23" s="161">
        <v>59960</v>
      </c>
      <c r="DG23" s="161">
        <v>482.37299999999999</v>
      </c>
      <c r="DH23" s="161">
        <v>289.73489599999999</v>
      </c>
      <c r="DI23" s="161">
        <v>42.524507999999997</v>
      </c>
      <c r="DJ23" s="161">
        <v>33409</v>
      </c>
      <c r="DK23" s="161">
        <v>233.81800000000001</v>
      </c>
      <c r="DL23" s="161">
        <v>152.83895799999999</v>
      </c>
      <c r="DM23" s="161">
        <v>20.294418</v>
      </c>
      <c r="DN23" s="161">
        <v>55873</v>
      </c>
      <c r="DO23" s="161">
        <v>434.29899999999998</v>
      </c>
      <c r="DP23" s="161">
        <v>268.69250599999998</v>
      </c>
      <c r="DQ23" s="161">
        <v>38.511859999999999</v>
      </c>
      <c r="DR23" s="227" t="s">
        <v>222</v>
      </c>
      <c r="DS23" s="189" t="s">
        <v>324</v>
      </c>
      <c r="DT23" s="161">
        <v>29365</v>
      </c>
      <c r="DU23" s="161">
        <v>207.227</v>
      </c>
      <c r="DV23" s="161">
        <v>136.93826200000001</v>
      </c>
      <c r="DW23" s="161">
        <v>18.07573</v>
      </c>
      <c r="DX23" s="161">
        <v>48472</v>
      </c>
      <c r="DY23" s="161">
        <v>367.68099999999998</v>
      </c>
      <c r="DZ23" s="161">
        <v>234.845011</v>
      </c>
      <c r="EA23" s="161">
        <v>32.328806</v>
      </c>
      <c r="EB23" s="161">
        <v>25878</v>
      </c>
      <c r="EC23" s="161">
        <v>202.554</v>
      </c>
      <c r="ED23" s="161">
        <v>137.29720599999999</v>
      </c>
      <c r="EE23" s="161">
        <v>17.282712</v>
      </c>
      <c r="EF23" s="161">
        <v>40202</v>
      </c>
      <c r="EG23" s="161">
        <v>311.68700000000001</v>
      </c>
      <c r="EH23" s="161">
        <v>211.71401</v>
      </c>
      <c r="EI23" s="161">
        <v>26.904389999999999</v>
      </c>
      <c r="EJ23" s="227" t="s">
        <v>222</v>
      </c>
      <c r="EK23" s="189" t="s">
        <v>324</v>
      </c>
      <c r="EL23" s="161">
        <v>14610</v>
      </c>
      <c r="EM23" s="161">
        <v>118.04600000000001</v>
      </c>
      <c r="EN23" s="161">
        <v>82.518122000000005</v>
      </c>
      <c r="EO23" s="161">
        <v>9.9045159999999992</v>
      </c>
      <c r="EP23" s="161">
        <v>22907</v>
      </c>
      <c r="EQ23" s="161">
        <v>185.221</v>
      </c>
      <c r="ER23" s="161">
        <v>132.65633800000001</v>
      </c>
      <c r="ES23" s="161">
        <v>15.035057999999999</v>
      </c>
      <c r="ET23" s="161">
        <v>10031</v>
      </c>
      <c r="EU23" s="161">
        <v>82.063999999999993</v>
      </c>
      <c r="EV23" s="161">
        <v>57.879931999999997</v>
      </c>
      <c r="EW23" s="161">
        <v>7.1499439999999996</v>
      </c>
      <c r="EX23" s="161">
        <v>16149</v>
      </c>
      <c r="EY23" s="161">
        <v>128.35400000000001</v>
      </c>
      <c r="EZ23" s="161">
        <v>93.167083000000005</v>
      </c>
      <c r="FA23" s="161">
        <v>10.179055999999999</v>
      </c>
      <c r="FB23" s="227" t="s">
        <v>222</v>
      </c>
      <c r="FC23" s="226" t="s">
        <v>273</v>
      </c>
      <c r="FD23" s="161">
        <v>6013</v>
      </c>
      <c r="FE23" s="161">
        <v>50.046999999999997</v>
      </c>
      <c r="FF23" s="161">
        <v>35.559589000000003</v>
      </c>
      <c r="FG23" s="161">
        <v>4.1952299999999996</v>
      </c>
      <c r="FH23" s="161">
        <v>10015</v>
      </c>
      <c r="FI23" s="161">
        <v>77.774000000000001</v>
      </c>
      <c r="FJ23" s="161">
        <v>57.480694</v>
      </c>
      <c r="FK23" s="161">
        <v>6.2010839999999998</v>
      </c>
      <c r="FL23" s="161">
        <v>4372</v>
      </c>
      <c r="FM23" s="161">
        <v>34.142000000000003</v>
      </c>
      <c r="FN23" s="161">
        <v>26.424102000000001</v>
      </c>
      <c r="FO23" s="161">
        <v>2.12148</v>
      </c>
      <c r="FP23" s="161">
        <v>5955</v>
      </c>
      <c r="FQ23" s="161">
        <v>44.622</v>
      </c>
      <c r="FR23" s="161">
        <v>33.140073999999998</v>
      </c>
      <c r="FS23" s="161">
        <v>3.6325609999999999</v>
      </c>
      <c r="FT23" s="227" t="s">
        <v>222</v>
      </c>
    </row>
    <row r="24" spans="1:176" ht="14.85" customHeight="1">
      <c r="A24" s="226" t="s">
        <v>731</v>
      </c>
      <c r="B24" s="161">
        <v>383979</v>
      </c>
      <c r="C24" s="161">
        <v>2439.6320000000001</v>
      </c>
      <c r="D24" s="161">
        <v>1390.1566769999999</v>
      </c>
      <c r="E24" s="161">
        <v>212.186769</v>
      </c>
      <c r="F24" s="161">
        <v>155927</v>
      </c>
      <c r="G24" s="161">
        <v>903.75699999999995</v>
      </c>
      <c r="H24" s="161">
        <v>529.26879799999995</v>
      </c>
      <c r="I24" s="161">
        <v>78.056101999999996</v>
      </c>
      <c r="J24" s="161">
        <v>228052</v>
      </c>
      <c r="K24" s="161">
        <v>1535.875</v>
      </c>
      <c r="L24" s="161">
        <v>860.887879</v>
      </c>
      <c r="M24" s="161">
        <v>134.13066699999999</v>
      </c>
      <c r="N24" s="227" t="s">
        <v>732</v>
      </c>
      <c r="O24" s="189" t="s">
        <v>258</v>
      </c>
      <c r="P24" s="161">
        <v>2561</v>
      </c>
      <c r="Q24" s="161">
        <v>14.926</v>
      </c>
      <c r="R24" s="161">
        <v>8.5322040000000001</v>
      </c>
      <c r="S24" s="161">
        <v>0.72838000000000003</v>
      </c>
      <c r="T24" s="161">
        <v>2089</v>
      </c>
      <c r="U24" s="161">
        <v>12.305999999999999</v>
      </c>
      <c r="V24" s="161">
        <v>6.9170280000000002</v>
      </c>
      <c r="W24" s="161">
        <v>0.65009600000000001</v>
      </c>
      <c r="X24" s="161">
        <v>6012</v>
      </c>
      <c r="Y24" s="161">
        <v>36.316000000000003</v>
      </c>
      <c r="Z24" s="161">
        <v>17.896813000000002</v>
      </c>
      <c r="AA24" s="161">
        <v>3.1312760000000002</v>
      </c>
      <c r="AB24" s="161">
        <v>5237</v>
      </c>
      <c r="AC24" s="161">
        <v>30.318000000000001</v>
      </c>
      <c r="AD24" s="161">
        <v>14.950818999999999</v>
      </c>
      <c r="AE24" s="161">
        <v>2.6291679999999999</v>
      </c>
      <c r="AF24" s="227" t="s">
        <v>732</v>
      </c>
      <c r="AG24" s="189" t="s">
        <v>258</v>
      </c>
      <c r="AH24" s="161">
        <v>8181</v>
      </c>
      <c r="AI24" s="161">
        <v>38.340000000000003</v>
      </c>
      <c r="AJ24" s="161">
        <v>20.463702000000001</v>
      </c>
      <c r="AK24" s="161">
        <v>3.3975240000000002</v>
      </c>
      <c r="AL24" s="161">
        <v>7524</v>
      </c>
      <c r="AM24" s="161">
        <v>34.905000000000001</v>
      </c>
      <c r="AN24" s="161">
        <v>18.198238</v>
      </c>
      <c r="AO24" s="161">
        <v>3.0834800000000002</v>
      </c>
      <c r="AP24" s="161">
        <v>9383</v>
      </c>
      <c r="AQ24" s="161">
        <v>37.267000000000003</v>
      </c>
      <c r="AR24" s="161">
        <v>20.873155000000001</v>
      </c>
      <c r="AS24" s="161">
        <v>3.2465039999999998</v>
      </c>
      <c r="AT24" s="161">
        <v>10938</v>
      </c>
      <c r="AU24" s="161">
        <v>47.598999999999997</v>
      </c>
      <c r="AV24" s="161">
        <v>25.361222000000001</v>
      </c>
      <c r="AW24" s="161">
        <v>4.1329820000000002</v>
      </c>
      <c r="AX24" s="227" t="s">
        <v>732</v>
      </c>
      <c r="AY24" s="189" t="s">
        <v>258</v>
      </c>
      <c r="AZ24" s="161">
        <v>9350</v>
      </c>
      <c r="BA24" s="161">
        <v>34.427</v>
      </c>
      <c r="BB24" s="161">
        <v>19.723291</v>
      </c>
      <c r="BC24" s="161">
        <v>2.9920840000000002</v>
      </c>
      <c r="BD24" s="161">
        <v>13298</v>
      </c>
      <c r="BE24" s="161">
        <v>60.618000000000002</v>
      </c>
      <c r="BF24" s="161">
        <v>32.244464000000001</v>
      </c>
      <c r="BG24" s="161">
        <v>5.4120020000000002</v>
      </c>
      <c r="BH24" s="161">
        <v>10894</v>
      </c>
      <c r="BI24" s="161">
        <v>45.728000000000002</v>
      </c>
      <c r="BJ24" s="161">
        <v>25.944877999999999</v>
      </c>
      <c r="BK24" s="161">
        <v>3.99295</v>
      </c>
      <c r="BL24" s="161">
        <v>15446</v>
      </c>
      <c r="BM24" s="161">
        <v>88.873000000000005</v>
      </c>
      <c r="BN24" s="161">
        <v>46.541086</v>
      </c>
      <c r="BO24" s="161">
        <v>7.883502</v>
      </c>
      <c r="BP24" s="227" t="s">
        <v>732</v>
      </c>
      <c r="BQ24" s="189" t="s">
        <v>258</v>
      </c>
      <c r="BR24" s="161">
        <v>11904</v>
      </c>
      <c r="BS24" s="161">
        <v>56.893999999999998</v>
      </c>
      <c r="BT24" s="161">
        <v>32.346905</v>
      </c>
      <c r="BU24" s="161">
        <v>4.9698520000000004</v>
      </c>
      <c r="BV24" s="161">
        <v>17438</v>
      </c>
      <c r="BW24" s="161">
        <v>113.423</v>
      </c>
      <c r="BX24" s="161">
        <v>60.166715000000003</v>
      </c>
      <c r="BY24" s="161">
        <v>10.013152</v>
      </c>
      <c r="BZ24" s="161">
        <v>14315</v>
      </c>
      <c r="CA24" s="161">
        <v>77.960999999999999</v>
      </c>
      <c r="CB24" s="161">
        <v>44.664557000000002</v>
      </c>
      <c r="CC24" s="161">
        <v>6.8178999999999998</v>
      </c>
      <c r="CD24" s="161">
        <v>22161</v>
      </c>
      <c r="CE24" s="161">
        <v>158.94300000000001</v>
      </c>
      <c r="CF24" s="161">
        <v>84.124038999999996</v>
      </c>
      <c r="CG24" s="161">
        <v>13.932914</v>
      </c>
      <c r="CH24" s="227" t="s">
        <v>732</v>
      </c>
      <c r="CI24" s="189" t="s">
        <v>258</v>
      </c>
      <c r="CJ24" s="161">
        <v>13286</v>
      </c>
      <c r="CK24" s="161">
        <v>78.37</v>
      </c>
      <c r="CL24" s="161">
        <v>45.714108000000003</v>
      </c>
      <c r="CM24" s="161">
        <v>6.8912680000000002</v>
      </c>
      <c r="CN24" s="161">
        <v>21624</v>
      </c>
      <c r="CO24" s="161">
        <v>164.977</v>
      </c>
      <c r="CP24" s="161">
        <v>88.697908999999996</v>
      </c>
      <c r="CQ24" s="161">
        <v>14.42174</v>
      </c>
      <c r="CR24" s="161">
        <v>11138</v>
      </c>
      <c r="CS24" s="161">
        <v>69.751000000000005</v>
      </c>
      <c r="CT24" s="161">
        <v>41.230930000000001</v>
      </c>
      <c r="CU24" s="161">
        <v>6.156244</v>
      </c>
      <c r="CV24" s="161">
        <v>18990</v>
      </c>
      <c r="CW24" s="161">
        <v>148.42400000000001</v>
      </c>
      <c r="CX24" s="161">
        <v>80.278514999999999</v>
      </c>
      <c r="CY24" s="161">
        <v>12.990667999999999</v>
      </c>
      <c r="CZ24" s="227" t="s">
        <v>732</v>
      </c>
      <c r="DA24" s="189" t="s">
        <v>258</v>
      </c>
      <c r="DB24" s="161">
        <v>11580</v>
      </c>
      <c r="DC24" s="161">
        <v>76.13</v>
      </c>
      <c r="DD24" s="161">
        <v>44.457923000000001</v>
      </c>
      <c r="DE24" s="161">
        <v>6.6404940000000003</v>
      </c>
      <c r="DF24" s="161">
        <v>19470</v>
      </c>
      <c r="DG24" s="161">
        <v>147.84700000000001</v>
      </c>
      <c r="DH24" s="161">
        <v>82.400040000000004</v>
      </c>
      <c r="DI24" s="161">
        <v>13.05711</v>
      </c>
      <c r="DJ24" s="161">
        <v>11873</v>
      </c>
      <c r="DK24" s="161">
        <v>80.992999999999995</v>
      </c>
      <c r="DL24" s="161">
        <v>49.254610999999997</v>
      </c>
      <c r="DM24" s="161">
        <v>7.0260480000000003</v>
      </c>
      <c r="DN24" s="161">
        <v>19621</v>
      </c>
      <c r="DO24" s="161">
        <v>143.46</v>
      </c>
      <c r="DP24" s="161">
        <v>82.362699000000006</v>
      </c>
      <c r="DQ24" s="161">
        <v>12.62363</v>
      </c>
      <c r="DR24" s="227" t="s">
        <v>732</v>
      </c>
      <c r="DS24" s="189" t="s">
        <v>258</v>
      </c>
      <c r="DT24" s="161">
        <v>11010</v>
      </c>
      <c r="DU24" s="161">
        <v>78.013000000000005</v>
      </c>
      <c r="DV24" s="161">
        <v>47.691319</v>
      </c>
      <c r="DW24" s="161">
        <v>6.8320480000000003</v>
      </c>
      <c r="DX24" s="161">
        <v>17542</v>
      </c>
      <c r="DY24" s="161">
        <v>124.947</v>
      </c>
      <c r="DZ24" s="161">
        <v>74.032155000000003</v>
      </c>
      <c r="EA24" s="161">
        <v>10.935382000000001</v>
      </c>
      <c r="EB24" s="161">
        <v>9730</v>
      </c>
      <c r="EC24" s="161">
        <v>70.611000000000004</v>
      </c>
      <c r="ED24" s="161">
        <v>42.979115999999998</v>
      </c>
      <c r="EE24" s="161">
        <v>6.0894599999999999</v>
      </c>
      <c r="EF24" s="161">
        <v>14558</v>
      </c>
      <c r="EG24" s="161">
        <v>105.268</v>
      </c>
      <c r="EH24" s="161">
        <v>64.884001999999995</v>
      </c>
      <c r="EI24" s="161">
        <v>9.2060300000000002</v>
      </c>
      <c r="EJ24" s="227" t="s">
        <v>732</v>
      </c>
      <c r="EK24" s="189" t="s">
        <v>258</v>
      </c>
      <c r="EL24" s="161">
        <v>5684</v>
      </c>
      <c r="EM24" s="161">
        <v>42.323</v>
      </c>
      <c r="EN24" s="161">
        <v>26.004301999999999</v>
      </c>
      <c r="EO24" s="161">
        <v>3.6663779999999999</v>
      </c>
      <c r="EP24" s="161">
        <v>8546</v>
      </c>
      <c r="EQ24" s="161">
        <v>61.673000000000002</v>
      </c>
      <c r="ER24" s="161">
        <v>39.249678000000003</v>
      </c>
      <c r="ES24" s="161">
        <v>5.3411340000000003</v>
      </c>
      <c r="ET24" s="161">
        <v>4546</v>
      </c>
      <c r="EU24" s="161">
        <v>32.597000000000001</v>
      </c>
      <c r="EV24" s="161">
        <v>20.661324</v>
      </c>
      <c r="EW24" s="161">
        <v>2.7879320000000001</v>
      </c>
      <c r="EX24" s="161">
        <v>6612</v>
      </c>
      <c r="EY24" s="161">
        <v>46.058</v>
      </c>
      <c r="EZ24" s="161">
        <v>30.208217999999999</v>
      </c>
      <c r="FA24" s="161">
        <v>3.9474550000000002</v>
      </c>
      <c r="FB24" s="227" t="s">
        <v>732</v>
      </c>
      <c r="FC24" s="226" t="s">
        <v>731</v>
      </c>
      <c r="FD24" s="161">
        <v>2843</v>
      </c>
      <c r="FE24" s="161">
        <v>21.045000000000002</v>
      </c>
      <c r="FF24" s="161">
        <v>13.257789000000001</v>
      </c>
      <c r="FG24" s="161">
        <v>1.7421819999999999</v>
      </c>
      <c r="FH24" s="161">
        <v>4385</v>
      </c>
      <c r="FI24" s="161">
        <v>29.492999999999999</v>
      </c>
      <c r="FJ24" s="161">
        <v>19.409289000000001</v>
      </c>
      <c r="FK24" s="161">
        <v>2.4646059999999999</v>
      </c>
      <c r="FL24" s="161">
        <v>1637</v>
      </c>
      <c r="FM24" s="161">
        <v>12.065</v>
      </c>
      <c r="FN24" s="161">
        <v>7.5718709999999998</v>
      </c>
      <c r="FO24" s="161">
        <v>0.94757800000000003</v>
      </c>
      <c r="FP24" s="161">
        <v>2573</v>
      </c>
      <c r="FQ24" s="161">
        <v>16.742999999999999</v>
      </c>
      <c r="FR24" s="161">
        <v>10.861763</v>
      </c>
      <c r="FS24" s="161">
        <v>1.405616</v>
      </c>
      <c r="FT24" s="227" t="s">
        <v>732</v>
      </c>
    </row>
    <row r="25" spans="1:176" ht="14.85" customHeight="1">
      <c r="A25" s="226" t="s">
        <v>733</v>
      </c>
      <c r="B25" s="161">
        <v>146893</v>
      </c>
      <c r="C25" s="161">
        <v>816.48400000000004</v>
      </c>
      <c r="D25" s="161">
        <v>484.83398799999998</v>
      </c>
      <c r="E25" s="161">
        <v>69.050492000000006</v>
      </c>
      <c r="F25" s="161">
        <v>57994</v>
      </c>
      <c r="G25" s="161">
        <v>295.00700000000001</v>
      </c>
      <c r="H25" s="161">
        <v>180.16378499999999</v>
      </c>
      <c r="I25" s="161">
        <v>24.564952000000002</v>
      </c>
      <c r="J25" s="161">
        <v>88899</v>
      </c>
      <c r="K25" s="161">
        <v>521.47699999999998</v>
      </c>
      <c r="L25" s="161">
        <v>304.67020300000001</v>
      </c>
      <c r="M25" s="161">
        <v>44.48554</v>
      </c>
      <c r="N25" s="227" t="s">
        <v>734</v>
      </c>
      <c r="O25" s="189" t="s">
        <v>259</v>
      </c>
      <c r="P25" s="161">
        <v>692</v>
      </c>
      <c r="Q25" s="161">
        <v>3.8980000000000001</v>
      </c>
      <c r="R25" s="161">
        <v>2.2029779999999999</v>
      </c>
      <c r="S25" s="161">
        <v>0.17649000000000001</v>
      </c>
      <c r="T25" s="161">
        <v>605</v>
      </c>
      <c r="U25" s="161">
        <v>3.1659999999999999</v>
      </c>
      <c r="V25" s="161">
        <v>1.7150669999999999</v>
      </c>
      <c r="W25" s="161">
        <v>0.14139599999999999</v>
      </c>
      <c r="X25" s="161">
        <v>1907</v>
      </c>
      <c r="Y25" s="161">
        <v>9.69</v>
      </c>
      <c r="Z25" s="161">
        <v>4.8180310000000004</v>
      </c>
      <c r="AA25" s="161">
        <v>0.805616</v>
      </c>
      <c r="AB25" s="161">
        <v>1689</v>
      </c>
      <c r="AC25" s="161">
        <v>8.6639999999999997</v>
      </c>
      <c r="AD25" s="161">
        <v>4.2809020000000002</v>
      </c>
      <c r="AE25" s="161">
        <v>0.71693799999999996</v>
      </c>
      <c r="AF25" s="227" t="s">
        <v>734</v>
      </c>
      <c r="AG25" s="189" t="s">
        <v>259</v>
      </c>
      <c r="AH25" s="161">
        <v>2761</v>
      </c>
      <c r="AI25" s="161">
        <v>10.987</v>
      </c>
      <c r="AJ25" s="161">
        <v>5.8882719999999997</v>
      </c>
      <c r="AK25" s="161">
        <v>0.95465599999999995</v>
      </c>
      <c r="AL25" s="161">
        <v>2627</v>
      </c>
      <c r="AM25" s="161">
        <v>10.337999999999999</v>
      </c>
      <c r="AN25" s="161">
        <v>5.5315539999999999</v>
      </c>
      <c r="AO25" s="161">
        <v>0.89314000000000004</v>
      </c>
      <c r="AP25" s="161">
        <v>3296</v>
      </c>
      <c r="AQ25" s="161">
        <v>10.29</v>
      </c>
      <c r="AR25" s="161">
        <v>5.8668690000000003</v>
      </c>
      <c r="AS25" s="161">
        <v>0.83778600000000003</v>
      </c>
      <c r="AT25" s="161">
        <v>3987</v>
      </c>
      <c r="AU25" s="161">
        <v>14.6</v>
      </c>
      <c r="AV25" s="161">
        <v>7.7308269999999997</v>
      </c>
      <c r="AW25" s="161">
        <v>1.2185360000000001</v>
      </c>
      <c r="AX25" s="227" t="s">
        <v>734</v>
      </c>
      <c r="AY25" s="189" t="s">
        <v>259</v>
      </c>
      <c r="AZ25" s="161">
        <v>3307</v>
      </c>
      <c r="BA25" s="161">
        <v>9.923</v>
      </c>
      <c r="BB25" s="161">
        <v>5.813879</v>
      </c>
      <c r="BC25" s="161">
        <v>0.83401000000000003</v>
      </c>
      <c r="BD25" s="161">
        <v>4941</v>
      </c>
      <c r="BE25" s="161">
        <v>18.686</v>
      </c>
      <c r="BF25" s="161">
        <v>10.087296</v>
      </c>
      <c r="BG25" s="161">
        <v>1.6286879999999999</v>
      </c>
      <c r="BH25" s="161">
        <v>3831</v>
      </c>
      <c r="BI25" s="161">
        <v>13.367000000000001</v>
      </c>
      <c r="BJ25" s="161">
        <v>7.9850690000000002</v>
      </c>
      <c r="BK25" s="161">
        <v>1.1101939999999999</v>
      </c>
      <c r="BL25" s="161">
        <v>5486</v>
      </c>
      <c r="BM25" s="161">
        <v>25.773</v>
      </c>
      <c r="BN25" s="161">
        <v>13.872259</v>
      </c>
      <c r="BO25" s="161">
        <v>2.242702</v>
      </c>
      <c r="BP25" s="227" t="s">
        <v>734</v>
      </c>
      <c r="BQ25" s="189" t="s">
        <v>259</v>
      </c>
      <c r="BR25" s="161">
        <v>3880</v>
      </c>
      <c r="BS25" s="161">
        <v>15.471</v>
      </c>
      <c r="BT25" s="161">
        <v>9.2997680000000003</v>
      </c>
      <c r="BU25" s="161">
        <v>1.3120419999999999</v>
      </c>
      <c r="BV25" s="161">
        <v>5708</v>
      </c>
      <c r="BW25" s="161">
        <v>29.949000000000002</v>
      </c>
      <c r="BX25" s="161">
        <v>16.230753</v>
      </c>
      <c r="BY25" s="161">
        <v>2.582446</v>
      </c>
      <c r="BZ25" s="161">
        <v>4687</v>
      </c>
      <c r="CA25" s="161">
        <v>20.963000000000001</v>
      </c>
      <c r="CB25" s="161">
        <v>12.672672</v>
      </c>
      <c r="CC25" s="161">
        <v>1.764362</v>
      </c>
      <c r="CD25" s="161">
        <v>7481</v>
      </c>
      <c r="CE25" s="161">
        <v>43.578000000000003</v>
      </c>
      <c r="CF25" s="161">
        <v>23.923207999999999</v>
      </c>
      <c r="CG25" s="161">
        <v>3.75929</v>
      </c>
      <c r="CH25" s="227" t="s">
        <v>734</v>
      </c>
      <c r="CI25" s="189" t="s">
        <v>259</v>
      </c>
      <c r="CJ25" s="161">
        <v>4486</v>
      </c>
      <c r="CK25" s="161">
        <v>21.327000000000002</v>
      </c>
      <c r="CL25" s="161">
        <v>13.316341</v>
      </c>
      <c r="CM25" s="161">
        <v>1.8015159999999999</v>
      </c>
      <c r="CN25" s="161">
        <v>7655</v>
      </c>
      <c r="CO25" s="161">
        <v>50.948999999999998</v>
      </c>
      <c r="CP25" s="161">
        <v>28.472449999999998</v>
      </c>
      <c r="CQ25" s="161">
        <v>4.4110459999999998</v>
      </c>
      <c r="CR25" s="161">
        <v>4092</v>
      </c>
      <c r="CS25" s="161">
        <v>22.399000000000001</v>
      </c>
      <c r="CT25" s="161">
        <v>13.888411</v>
      </c>
      <c r="CU25" s="161">
        <v>1.90805</v>
      </c>
      <c r="CV25" s="161">
        <v>7414</v>
      </c>
      <c r="CW25" s="161">
        <v>49.51</v>
      </c>
      <c r="CX25" s="161">
        <v>27.728009</v>
      </c>
      <c r="CY25" s="161">
        <v>4.2885619999999998</v>
      </c>
      <c r="CZ25" s="227" t="s">
        <v>734</v>
      </c>
      <c r="DA25" s="189" t="s">
        <v>259</v>
      </c>
      <c r="DB25" s="161">
        <v>4514</v>
      </c>
      <c r="DC25" s="161">
        <v>26.57</v>
      </c>
      <c r="DD25" s="161">
        <v>16.197882</v>
      </c>
      <c r="DE25" s="161">
        <v>2.2602519999999999</v>
      </c>
      <c r="DF25" s="161">
        <v>8379</v>
      </c>
      <c r="DG25" s="161">
        <v>56.218000000000004</v>
      </c>
      <c r="DH25" s="161">
        <v>32.874161999999998</v>
      </c>
      <c r="DI25" s="161">
        <v>4.897678</v>
      </c>
      <c r="DJ25" s="161">
        <v>4756</v>
      </c>
      <c r="DK25" s="161">
        <v>28.11</v>
      </c>
      <c r="DL25" s="161">
        <v>17.741879999999998</v>
      </c>
      <c r="DM25" s="161">
        <v>2.3513060000000001</v>
      </c>
      <c r="DN25" s="161">
        <v>8321</v>
      </c>
      <c r="DO25" s="161">
        <v>52.99</v>
      </c>
      <c r="DP25" s="161">
        <v>31.605848000000002</v>
      </c>
      <c r="DQ25" s="161">
        <v>4.6342319999999999</v>
      </c>
      <c r="DR25" s="227" t="s">
        <v>734</v>
      </c>
      <c r="DS25" s="189" t="s">
        <v>259</v>
      </c>
      <c r="DT25" s="161">
        <v>4542</v>
      </c>
      <c r="DU25" s="161">
        <v>27.324000000000002</v>
      </c>
      <c r="DV25" s="161">
        <v>17.045859</v>
      </c>
      <c r="DW25" s="161">
        <v>2.3118020000000001</v>
      </c>
      <c r="DX25" s="161">
        <v>7405</v>
      </c>
      <c r="DY25" s="161">
        <v>46.947000000000003</v>
      </c>
      <c r="DZ25" s="161">
        <v>28.555627000000001</v>
      </c>
      <c r="EA25" s="161">
        <v>4.0325699999999998</v>
      </c>
      <c r="EB25" s="161">
        <v>4195</v>
      </c>
      <c r="EC25" s="161">
        <v>27.559000000000001</v>
      </c>
      <c r="ED25" s="161">
        <v>17.337914999999999</v>
      </c>
      <c r="EE25" s="161">
        <v>2.2206220000000001</v>
      </c>
      <c r="EF25" s="161">
        <v>6482</v>
      </c>
      <c r="EG25" s="161">
        <v>41.231999999999999</v>
      </c>
      <c r="EH25" s="161">
        <v>26.067117</v>
      </c>
      <c r="EI25" s="161">
        <v>3.4939779999999998</v>
      </c>
      <c r="EJ25" s="227" t="s">
        <v>734</v>
      </c>
      <c r="EK25" s="189" t="s">
        <v>259</v>
      </c>
      <c r="EL25" s="161">
        <v>2664</v>
      </c>
      <c r="EM25" s="161">
        <v>17.675000000000001</v>
      </c>
      <c r="EN25" s="161">
        <v>11.230776000000001</v>
      </c>
      <c r="EO25" s="161">
        <v>1.43513</v>
      </c>
      <c r="EP25" s="161">
        <v>4054</v>
      </c>
      <c r="EQ25" s="161">
        <v>26.236999999999998</v>
      </c>
      <c r="ER25" s="161">
        <v>17.266387000000002</v>
      </c>
      <c r="ES25" s="161">
        <v>2.1477900000000001</v>
      </c>
      <c r="ET25" s="161">
        <v>2102</v>
      </c>
      <c r="EU25" s="161">
        <v>13.956</v>
      </c>
      <c r="EV25" s="161">
        <v>8.9293890000000005</v>
      </c>
      <c r="EW25" s="161">
        <v>1.2089799999999999</v>
      </c>
      <c r="EX25" s="161">
        <v>3184</v>
      </c>
      <c r="EY25" s="161">
        <v>20.664999999999999</v>
      </c>
      <c r="EZ25" s="161">
        <v>13.88419</v>
      </c>
      <c r="FA25" s="161">
        <v>1.627308</v>
      </c>
      <c r="FB25" s="227" t="s">
        <v>734</v>
      </c>
      <c r="FC25" s="226" t="s">
        <v>733</v>
      </c>
      <c r="FD25" s="161">
        <v>1360</v>
      </c>
      <c r="FE25" s="161">
        <v>9.3770000000000007</v>
      </c>
      <c r="FF25" s="161">
        <v>5.9223939999999997</v>
      </c>
      <c r="FG25" s="161">
        <v>0.81247400000000003</v>
      </c>
      <c r="FH25" s="161">
        <v>2161</v>
      </c>
      <c r="FI25" s="161">
        <v>13.875</v>
      </c>
      <c r="FJ25" s="161">
        <v>9.3986149999999995</v>
      </c>
      <c r="FK25" s="161">
        <v>1.0976520000000001</v>
      </c>
      <c r="FL25" s="161">
        <v>922</v>
      </c>
      <c r="FM25" s="161">
        <v>6.1210000000000004</v>
      </c>
      <c r="FN25" s="161">
        <v>4.0053999999999998</v>
      </c>
      <c r="FO25" s="161">
        <v>0.45966400000000002</v>
      </c>
      <c r="FP25" s="161">
        <v>1320</v>
      </c>
      <c r="FQ25" s="161">
        <v>8.1</v>
      </c>
      <c r="FR25" s="161">
        <v>5.445932</v>
      </c>
      <c r="FS25" s="161">
        <v>0.67158799999999996</v>
      </c>
      <c r="FT25" s="227" t="s">
        <v>734</v>
      </c>
    </row>
    <row r="26" spans="1:176" ht="14.85" customHeight="1">
      <c r="A26" s="224" t="s">
        <v>132</v>
      </c>
      <c r="B26" s="160">
        <v>917628</v>
      </c>
      <c r="C26" s="160">
        <v>5621.6989999999996</v>
      </c>
      <c r="D26" s="160">
        <v>3501.4624939999999</v>
      </c>
      <c r="E26" s="160">
        <v>517.09930899999995</v>
      </c>
      <c r="F26" s="160">
        <v>363266</v>
      </c>
      <c r="G26" s="160">
        <v>2073.3470000000002</v>
      </c>
      <c r="H26" s="160">
        <v>1337.3916119999999</v>
      </c>
      <c r="I26" s="160">
        <v>189.91669999999999</v>
      </c>
      <c r="J26" s="160">
        <v>554362</v>
      </c>
      <c r="K26" s="160">
        <v>3548.3519999999999</v>
      </c>
      <c r="L26" s="160">
        <v>2164.070882</v>
      </c>
      <c r="M26" s="160">
        <v>327.18260900000001</v>
      </c>
      <c r="N26" s="225" t="s">
        <v>289</v>
      </c>
      <c r="O26" s="186" t="s">
        <v>274</v>
      </c>
      <c r="P26" s="160">
        <v>5541</v>
      </c>
      <c r="Q26" s="160">
        <v>31.574000000000002</v>
      </c>
      <c r="R26" s="160">
        <v>18.554690999999998</v>
      </c>
      <c r="S26" s="160">
        <v>1.684958</v>
      </c>
      <c r="T26" s="160">
        <v>4718</v>
      </c>
      <c r="U26" s="160">
        <v>25.895</v>
      </c>
      <c r="V26" s="160">
        <v>14.982066</v>
      </c>
      <c r="W26" s="160">
        <v>1.3892420000000001</v>
      </c>
      <c r="X26" s="160">
        <v>14055</v>
      </c>
      <c r="Y26" s="160">
        <v>80.838999999999999</v>
      </c>
      <c r="Z26" s="160">
        <v>41.687795999999999</v>
      </c>
      <c r="AA26" s="160">
        <v>7.3080179999999997</v>
      </c>
      <c r="AB26" s="160">
        <v>11762</v>
      </c>
      <c r="AC26" s="160">
        <v>63.926000000000002</v>
      </c>
      <c r="AD26" s="160">
        <v>32.586509</v>
      </c>
      <c r="AE26" s="160">
        <v>5.6906639999999999</v>
      </c>
      <c r="AF26" s="225" t="s">
        <v>289</v>
      </c>
      <c r="AG26" s="186" t="s">
        <v>274</v>
      </c>
      <c r="AH26" s="160">
        <v>17915</v>
      </c>
      <c r="AI26" s="160">
        <v>82.009</v>
      </c>
      <c r="AJ26" s="160">
        <v>44.629897</v>
      </c>
      <c r="AK26" s="160">
        <v>7.5456240000000001</v>
      </c>
      <c r="AL26" s="160">
        <v>17123</v>
      </c>
      <c r="AM26" s="160">
        <v>76.793000000000006</v>
      </c>
      <c r="AN26" s="160">
        <v>40.936188000000001</v>
      </c>
      <c r="AO26" s="160">
        <v>7.0279480000000003</v>
      </c>
      <c r="AP26" s="160">
        <v>19582</v>
      </c>
      <c r="AQ26" s="160">
        <v>75.492999999999995</v>
      </c>
      <c r="AR26" s="160">
        <v>43.389755999999998</v>
      </c>
      <c r="AS26" s="160">
        <v>6.8849340000000003</v>
      </c>
      <c r="AT26" s="160">
        <v>25314</v>
      </c>
      <c r="AU26" s="160">
        <v>104.771</v>
      </c>
      <c r="AV26" s="160">
        <v>57.099290000000003</v>
      </c>
      <c r="AW26" s="160">
        <v>9.4900760000000002</v>
      </c>
      <c r="AX26" s="225" t="s">
        <v>289</v>
      </c>
      <c r="AY26" s="186" t="s">
        <v>274</v>
      </c>
      <c r="AZ26" s="160">
        <v>23195</v>
      </c>
      <c r="BA26" s="160">
        <v>77.587000000000003</v>
      </c>
      <c r="BB26" s="160">
        <v>46.837288000000001</v>
      </c>
      <c r="BC26" s="160">
        <v>6.987876</v>
      </c>
      <c r="BD26" s="160">
        <v>35352</v>
      </c>
      <c r="BE26" s="160">
        <v>149.50200000000001</v>
      </c>
      <c r="BF26" s="160">
        <v>83.065406999999993</v>
      </c>
      <c r="BG26" s="160">
        <v>13.897434000000001</v>
      </c>
      <c r="BH26" s="160">
        <v>23937</v>
      </c>
      <c r="BI26" s="160">
        <v>92.414000000000001</v>
      </c>
      <c r="BJ26" s="160">
        <v>54.890993999999999</v>
      </c>
      <c r="BK26" s="160">
        <v>8.4498280000000001</v>
      </c>
      <c r="BL26" s="160">
        <v>37872</v>
      </c>
      <c r="BM26" s="160">
        <v>200.51499999999999</v>
      </c>
      <c r="BN26" s="160">
        <v>109.935776</v>
      </c>
      <c r="BO26" s="160">
        <v>18.803609999999999</v>
      </c>
      <c r="BP26" s="225" t="s">
        <v>289</v>
      </c>
      <c r="BQ26" s="186" t="s">
        <v>274</v>
      </c>
      <c r="BR26" s="160">
        <v>25720</v>
      </c>
      <c r="BS26" s="160">
        <v>116.395</v>
      </c>
      <c r="BT26" s="160">
        <v>70.201640999999995</v>
      </c>
      <c r="BU26" s="160">
        <v>10.666998</v>
      </c>
      <c r="BV26" s="160">
        <v>41158</v>
      </c>
      <c r="BW26" s="160">
        <v>250.66800000000001</v>
      </c>
      <c r="BX26" s="160">
        <v>139.089519</v>
      </c>
      <c r="BY26" s="160">
        <v>23.28295</v>
      </c>
      <c r="BZ26" s="160">
        <v>31432</v>
      </c>
      <c r="CA26" s="160">
        <v>160.94300000000001</v>
      </c>
      <c r="CB26" s="160">
        <v>99.026579999999996</v>
      </c>
      <c r="CC26" s="160">
        <v>14.778798</v>
      </c>
      <c r="CD26" s="160">
        <v>52169</v>
      </c>
      <c r="CE26" s="160">
        <v>343.32299999999998</v>
      </c>
      <c r="CF26" s="160">
        <v>193.88895099999999</v>
      </c>
      <c r="CG26" s="160">
        <v>31.767683999999999</v>
      </c>
      <c r="CH26" s="225" t="s">
        <v>289</v>
      </c>
      <c r="CI26" s="186" t="s">
        <v>274</v>
      </c>
      <c r="CJ26" s="160">
        <v>30465</v>
      </c>
      <c r="CK26" s="160">
        <v>171.821</v>
      </c>
      <c r="CL26" s="160">
        <v>108.112751</v>
      </c>
      <c r="CM26" s="160">
        <v>15.944512</v>
      </c>
      <c r="CN26" s="160">
        <v>51772</v>
      </c>
      <c r="CO26" s="160">
        <v>365.40899999999999</v>
      </c>
      <c r="CP26" s="160">
        <v>209.969188</v>
      </c>
      <c r="CQ26" s="160">
        <v>33.643279999999997</v>
      </c>
      <c r="CR26" s="160">
        <v>26437</v>
      </c>
      <c r="CS26" s="160">
        <v>159.82599999999999</v>
      </c>
      <c r="CT26" s="160">
        <v>102.687613</v>
      </c>
      <c r="CU26" s="160">
        <v>14.751289999999999</v>
      </c>
      <c r="CV26" s="160">
        <v>47810</v>
      </c>
      <c r="CW26" s="160">
        <v>349.08499999999998</v>
      </c>
      <c r="CX26" s="160">
        <v>205.910405</v>
      </c>
      <c r="CY26" s="160">
        <v>32.073861999999998</v>
      </c>
      <c r="CZ26" s="225" t="s">
        <v>289</v>
      </c>
      <c r="DA26" s="186" t="s">
        <v>274</v>
      </c>
      <c r="DB26" s="160">
        <v>28461</v>
      </c>
      <c r="DC26" s="160">
        <v>186.917</v>
      </c>
      <c r="DD26" s="160">
        <v>122.989105</v>
      </c>
      <c r="DE26" s="160">
        <v>17.196529999999999</v>
      </c>
      <c r="DF26" s="160">
        <v>49929</v>
      </c>
      <c r="DG26" s="160">
        <v>367.23700000000002</v>
      </c>
      <c r="DH26" s="160">
        <v>226.53848500000001</v>
      </c>
      <c r="DI26" s="160">
        <v>34.043708000000002</v>
      </c>
      <c r="DJ26" s="160">
        <v>29351</v>
      </c>
      <c r="DK26" s="160">
        <v>201.09200000000001</v>
      </c>
      <c r="DL26" s="160">
        <v>135.16705400000001</v>
      </c>
      <c r="DM26" s="160">
        <v>18.684578999999999</v>
      </c>
      <c r="DN26" s="160">
        <v>47891</v>
      </c>
      <c r="DO26" s="160">
        <v>341.18700000000001</v>
      </c>
      <c r="DP26" s="160">
        <v>218.57986</v>
      </c>
      <c r="DQ26" s="160">
        <v>31.959669999999999</v>
      </c>
      <c r="DR26" s="225" t="s">
        <v>289</v>
      </c>
      <c r="DS26" s="186" t="s">
        <v>274</v>
      </c>
      <c r="DT26" s="160">
        <v>26950</v>
      </c>
      <c r="DU26" s="160">
        <v>190.01499999999999</v>
      </c>
      <c r="DV26" s="160">
        <v>129.372702</v>
      </c>
      <c r="DW26" s="160">
        <v>17.739252</v>
      </c>
      <c r="DX26" s="160">
        <v>42027</v>
      </c>
      <c r="DY26" s="160">
        <v>288.149</v>
      </c>
      <c r="DZ26" s="160">
        <v>188.63315800000001</v>
      </c>
      <c r="EA26" s="160">
        <v>27.129283999999998</v>
      </c>
      <c r="EB26" s="160">
        <v>23764</v>
      </c>
      <c r="EC26" s="160">
        <v>174.98699999999999</v>
      </c>
      <c r="ED26" s="160">
        <v>122.24301</v>
      </c>
      <c r="EE26" s="160">
        <v>16.177219999999998</v>
      </c>
      <c r="EF26" s="160">
        <v>35417</v>
      </c>
      <c r="EG26" s="160">
        <v>246.393</v>
      </c>
      <c r="EH26" s="160">
        <v>168.73894200000001</v>
      </c>
      <c r="EI26" s="160">
        <v>22.820024</v>
      </c>
      <c r="EJ26" s="225" t="s">
        <v>289</v>
      </c>
      <c r="EK26" s="186" t="s">
        <v>274</v>
      </c>
      <c r="EL26" s="160">
        <v>14114</v>
      </c>
      <c r="EM26" s="160">
        <v>107.501</v>
      </c>
      <c r="EN26" s="160">
        <v>76.862414000000001</v>
      </c>
      <c r="EO26" s="160">
        <v>10.046974000000001</v>
      </c>
      <c r="EP26" s="160">
        <v>21433</v>
      </c>
      <c r="EQ26" s="160">
        <v>151.10599999999999</v>
      </c>
      <c r="ER26" s="160">
        <v>107.576291</v>
      </c>
      <c r="ES26" s="160">
        <v>13.795426000000001</v>
      </c>
      <c r="ET26" s="160">
        <v>10993</v>
      </c>
      <c r="EU26" s="160">
        <v>80.974000000000004</v>
      </c>
      <c r="EV26" s="160">
        <v>59.345502000000003</v>
      </c>
      <c r="EW26" s="160">
        <v>7.8271050000000004</v>
      </c>
      <c r="EX26" s="160">
        <v>16473</v>
      </c>
      <c r="EY26" s="160">
        <v>115.012</v>
      </c>
      <c r="EZ26" s="160">
        <v>85.521595000000005</v>
      </c>
      <c r="FA26" s="160">
        <v>10.492046</v>
      </c>
      <c r="FB26" s="225" t="s">
        <v>289</v>
      </c>
      <c r="FC26" s="224" t="s">
        <v>132</v>
      </c>
      <c r="FD26" s="160">
        <v>6982</v>
      </c>
      <c r="FE26" s="160">
        <v>52.308</v>
      </c>
      <c r="FF26" s="160">
        <v>37.354996</v>
      </c>
      <c r="FG26" s="160">
        <v>4.9016200000000003</v>
      </c>
      <c r="FH26" s="160">
        <v>10192</v>
      </c>
      <c r="FI26" s="160">
        <v>69.572999999999993</v>
      </c>
      <c r="FJ26" s="160">
        <v>51.548028000000002</v>
      </c>
      <c r="FK26" s="160">
        <v>6.2334889999999996</v>
      </c>
      <c r="FL26" s="160">
        <v>4372</v>
      </c>
      <c r="FM26" s="160">
        <v>30.652000000000001</v>
      </c>
      <c r="FN26" s="160">
        <v>24.037821999999998</v>
      </c>
      <c r="FO26" s="160">
        <v>2.3405840000000002</v>
      </c>
      <c r="FP26" s="160">
        <v>5950</v>
      </c>
      <c r="FQ26" s="160">
        <v>39.808</v>
      </c>
      <c r="FR26" s="160">
        <v>29.471223999999999</v>
      </c>
      <c r="FS26" s="160">
        <v>3.6422119999999998</v>
      </c>
      <c r="FT26" s="225" t="s">
        <v>289</v>
      </c>
    </row>
    <row r="27" spans="1:176" ht="14.85" customHeight="1">
      <c r="A27" s="226" t="s">
        <v>275</v>
      </c>
      <c r="B27" s="161">
        <v>546382</v>
      </c>
      <c r="C27" s="161">
        <v>3445.0590000000002</v>
      </c>
      <c r="D27" s="161">
        <v>2078.4109640000001</v>
      </c>
      <c r="E27" s="161">
        <v>315.28516100000002</v>
      </c>
      <c r="F27" s="161">
        <v>215657</v>
      </c>
      <c r="G27" s="161">
        <v>1264.2539999999999</v>
      </c>
      <c r="H27" s="161">
        <v>789.14848400000005</v>
      </c>
      <c r="I27" s="161">
        <v>115.212228</v>
      </c>
      <c r="J27" s="161">
        <v>330725</v>
      </c>
      <c r="K27" s="161">
        <v>2180.8049999999998</v>
      </c>
      <c r="L27" s="161">
        <v>1289.2624800000001</v>
      </c>
      <c r="M27" s="161">
        <v>200.07293300000001</v>
      </c>
      <c r="N27" s="227" t="s">
        <v>223</v>
      </c>
      <c r="O27" s="189" t="s">
        <v>325</v>
      </c>
      <c r="P27" s="161">
        <v>3369</v>
      </c>
      <c r="Q27" s="161">
        <v>19.044</v>
      </c>
      <c r="R27" s="161">
        <v>10.897541</v>
      </c>
      <c r="S27" s="161">
        <v>1.018802</v>
      </c>
      <c r="T27" s="161">
        <v>2878</v>
      </c>
      <c r="U27" s="161">
        <v>16.122</v>
      </c>
      <c r="V27" s="161">
        <v>9.1611619999999991</v>
      </c>
      <c r="W27" s="161">
        <v>0.87364200000000003</v>
      </c>
      <c r="X27" s="161">
        <v>8627</v>
      </c>
      <c r="Y27" s="161">
        <v>49.991</v>
      </c>
      <c r="Z27" s="161">
        <v>25.193705000000001</v>
      </c>
      <c r="AA27" s="161">
        <v>4.5372899999999996</v>
      </c>
      <c r="AB27" s="161">
        <v>7217</v>
      </c>
      <c r="AC27" s="161">
        <v>39.4</v>
      </c>
      <c r="AD27" s="161">
        <v>19.673767000000002</v>
      </c>
      <c r="AE27" s="161">
        <v>3.5296240000000001</v>
      </c>
      <c r="AF27" s="227" t="s">
        <v>223</v>
      </c>
      <c r="AG27" s="189" t="s">
        <v>325</v>
      </c>
      <c r="AH27" s="161">
        <v>10335</v>
      </c>
      <c r="AI27" s="161">
        <v>49.158999999999999</v>
      </c>
      <c r="AJ27" s="161">
        <v>26.170493</v>
      </c>
      <c r="AK27" s="161">
        <v>4.5316840000000003</v>
      </c>
      <c r="AL27" s="161">
        <v>9839</v>
      </c>
      <c r="AM27" s="161">
        <v>45.456000000000003</v>
      </c>
      <c r="AN27" s="161">
        <v>23.763902000000002</v>
      </c>
      <c r="AO27" s="161">
        <v>4.188974</v>
      </c>
      <c r="AP27" s="161">
        <v>10513</v>
      </c>
      <c r="AQ27" s="161">
        <v>41.386000000000003</v>
      </c>
      <c r="AR27" s="161">
        <v>23.297461999999999</v>
      </c>
      <c r="AS27" s="161">
        <v>3.7948059999999999</v>
      </c>
      <c r="AT27" s="161">
        <v>13989</v>
      </c>
      <c r="AU27" s="161">
        <v>59.156999999999996</v>
      </c>
      <c r="AV27" s="161">
        <v>31.816058999999999</v>
      </c>
      <c r="AW27" s="161">
        <v>5.3613860000000004</v>
      </c>
      <c r="AX27" s="227" t="s">
        <v>223</v>
      </c>
      <c r="AY27" s="189" t="s">
        <v>325</v>
      </c>
      <c r="AZ27" s="161">
        <v>13023</v>
      </c>
      <c r="BA27" s="161">
        <v>45.091000000000001</v>
      </c>
      <c r="BB27" s="161">
        <v>26.533204999999999</v>
      </c>
      <c r="BC27" s="161">
        <v>4.1054539999999999</v>
      </c>
      <c r="BD27" s="161">
        <v>21144</v>
      </c>
      <c r="BE27" s="161">
        <v>91.757999999999996</v>
      </c>
      <c r="BF27" s="161">
        <v>49.941485</v>
      </c>
      <c r="BG27" s="161">
        <v>8.5307820000000003</v>
      </c>
      <c r="BH27" s="161">
        <v>14973</v>
      </c>
      <c r="BI27" s="161">
        <v>59.896999999999998</v>
      </c>
      <c r="BJ27" s="161">
        <v>35.038409999999999</v>
      </c>
      <c r="BK27" s="161">
        <v>5.5075479999999999</v>
      </c>
      <c r="BL27" s="161">
        <v>24109</v>
      </c>
      <c r="BM27" s="161">
        <v>130.93899999999999</v>
      </c>
      <c r="BN27" s="161">
        <v>70.619271999999995</v>
      </c>
      <c r="BO27" s="161">
        <v>12.274191999999999</v>
      </c>
      <c r="BP27" s="227" t="s">
        <v>223</v>
      </c>
      <c r="BQ27" s="189" t="s">
        <v>325</v>
      </c>
      <c r="BR27" s="161">
        <v>16453</v>
      </c>
      <c r="BS27" s="161">
        <v>76.197999999999993</v>
      </c>
      <c r="BT27" s="161">
        <v>45.231546000000002</v>
      </c>
      <c r="BU27" s="161">
        <v>7.0371480000000002</v>
      </c>
      <c r="BV27" s="161">
        <v>26314</v>
      </c>
      <c r="BW27" s="161">
        <v>164.17</v>
      </c>
      <c r="BX27" s="161">
        <v>89.964453000000006</v>
      </c>
      <c r="BY27" s="161">
        <v>15.267834000000001</v>
      </c>
      <c r="BZ27" s="161">
        <v>20228</v>
      </c>
      <c r="CA27" s="161">
        <v>105.864</v>
      </c>
      <c r="CB27" s="161">
        <v>63.839587000000002</v>
      </c>
      <c r="CC27" s="161">
        <v>9.7282860000000007</v>
      </c>
      <c r="CD27" s="161">
        <v>32528</v>
      </c>
      <c r="CE27" s="161">
        <v>220.863</v>
      </c>
      <c r="CF27" s="161">
        <v>122.99838099999999</v>
      </c>
      <c r="CG27" s="161">
        <v>20.527623999999999</v>
      </c>
      <c r="CH27" s="227" t="s">
        <v>223</v>
      </c>
      <c r="CI27" s="189" t="s">
        <v>325</v>
      </c>
      <c r="CJ27" s="161">
        <v>18986</v>
      </c>
      <c r="CK27" s="161">
        <v>109.702</v>
      </c>
      <c r="CL27" s="161">
        <v>67.506270000000001</v>
      </c>
      <c r="CM27" s="161">
        <v>10.237299999999999</v>
      </c>
      <c r="CN27" s="161">
        <v>31361</v>
      </c>
      <c r="CO27" s="161">
        <v>226.631</v>
      </c>
      <c r="CP27" s="161">
        <v>127.913746</v>
      </c>
      <c r="CQ27" s="161">
        <v>20.943187999999999</v>
      </c>
      <c r="CR27" s="161">
        <v>15907</v>
      </c>
      <c r="CS27" s="161">
        <v>100.578</v>
      </c>
      <c r="CT27" s="161">
        <v>62.638947999999999</v>
      </c>
      <c r="CU27" s="161">
        <v>9.2828759999999999</v>
      </c>
      <c r="CV27" s="161">
        <v>28623</v>
      </c>
      <c r="CW27" s="161">
        <v>215.84100000000001</v>
      </c>
      <c r="CX27" s="161">
        <v>124.165217</v>
      </c>
      <c r="CY27" s="161">
        <v>19.834496000000001</v>
      </c>
      <c r="CZ27" s="227" t="s">
        <v>223</v>
      </c>
      <c r="DA27" s="189" t="s">
        <v>325</v>
      </c>
      <c r="DB27" s="161">
        <v>16832</v>
      </c>
      <c r="DC27" s="161">
        <v>114.679</v>
      </c>
      <c r="DD27" s="161">
        <v>72.394975000000002</v>
      </c>
      <c r="DE27" s="161">
        <v>10.525700000000001</v>
      </c>
      <c r="DF27" s="161">
        <v>29894</v>
      </c>
      <c r="DG27" s="161">
        <v>229.10300000000001</v>
      </c>
      <c r="DH27" s="161">
        <v>137.10644500000001</v>
      </c>
      <c r="DI27" s="161">
        <v>21.329353999999999</v>
      </c>
      <c r="DJ27" s="161">
        <v>17381</v>
      </c>
      <c r="DK27" s="161">
        <v>123.175</v>
      </c>
      <c r="DL27" s="161">
        <v>80.022233999999997</v>
      </c>
      <c r="DM27" s="161">
        <v>11.414566000000001</v>
      </c>
      <c r="DN27" s="161">
        <v>28676</v>
      </c>
      <c r="DO27" s="161">
        <v>211.94499999999999</v>
      </c>
      <c r="DP27" s="161">
        <v>131.32906199999999</v>
      </c>
      <c r="DQ27" s="161">
        <v>19.761976000000001</v>
      </c>
      <c r="DR27" s="227" t="s">
        <v>223</v>
      </c>
      <c r="DS27" s="189" t="s">
        <v>325</v>
      </c>
      <c r="DT27" s="161">
        <v>15939</v>
      </c>
      <c r="DU27" s="161">
        <v>115.23099999999999</v>
      </c>
      <c r="DV27" s="161">
        <v>75.994193999999993</v>
      </c>
      <c r="DW27" s="161">
        <v>10.694594</v>
      </c>
      <c r="DX27" s="161">
        <v>24896</v>
      </c>
      <c r="DY27" s="161">
        <v>174.964</v>
      </c>
      <c r="DZ27" s="161">
        <v>110.345786</v>
      </c>
      <c r="EA27" s="161">
        <v>16.312964000000001</v>
      </c>
      <c r="EB27" s="161">
        <v>13645</v>
      </c>
      <c r="EC27" s="161">
        <v>104.872</v>
      </c>
      <c r="ED27" s="161">
        <v>71.007394000000005</v>
      </c>
      <c r="EE27" s="161">
        <v>9.4876579999999997</v>
      </c>
      <c r="EF27" s="161">
        <v>20521</v>
      </c>
      <c r="EG27" s="161">
        <v>148.31899999999999</v>
      </c>
      <c r="EH27" s="161">
        <v>97.223411999999996</v>
      </c>
      <c r="EI27" s="161">
        <v>13.430615</v>
      </c>
      <c r="EJ27" s="227" t="s">
        <v>223</v>
      </c>
      <c r="EK27" s="189" t="s">
        <v>325</v>
      </c>
      <c r="EL27" s="161">
        <v>7745</v>
      </c>
      <c r="EM27" s="161">
        <v>60.3</v>
      </c>
      <c r="EN27" s="161">
        <v>41.283239999999999</v>
      </c>
      <c r="EO27" s="161">
        <v>5.4773059999999996</v>
      </c>
      <c r="EP27" s="161">
        <v>11750</v>
      </c>
      <c r="EQ27" s="161">
        <v>85.754000000000005</v>
      </c>
      <c r="ER27" s="161">
        <v>58.112934000000003</v>
      </c>
      <c r="ES27" s="161">
        <v>7.5154839999999998</v>
      </c>
      <c r="ET27" s="161">
        <v>5758</v>
      </c>
      <c r="EU27" s="161">
        <v>44.466999999999999</v>
      </c>
      <c r="EV27" s="161">
        <v>30.878416000000001</v>
      </c>
      <c r="EW27" s="161">
        <v>4.1100009999999996</v>
      </c>
      <c r="EX27" s="161">
        <v>8626</v>
      </c>
      <c r="EY27" s="161">
        <v>62.188000000000002</v>
      </c>
      <c r="EZ27" s="161">
        <v>43.734541999999998</v>
      </c>
      <c r="FA27" s="161">
        <v>5.382644</v>
      </c>
      <c r="FB27" s="227" t="s">
        <v>223</v>
      </c>
      <c r="FC27" s="226" t="s">
        <v>275</v>
      </c>
      <c r="FD27" s="161">
        <v>3558</v>
      </c>
      <c r="FE27" s="161">
        <v>27.751000000000001</v>
      </c>
      <c r="FF27" s="161">
        <v>18.609884999999998</v>
      </c>
      <c r="FG27" s="161">
        <v>2.4997720000000001</v>
      </c>
      <c r="FH27" s="161">
        <v>5257</v>
      </c>
      <c r="FI27" s="161">
        <v>37.32</v>
      </c>
      <c r="FJ27" s="161">
        <v>26.627296999999999</v>
      </c>
      <c r="FK27" s="161">
        <v>3.1735500000000001</v>
      </c>
      <c r="FL27" s="161">
        <v>2385</v>
      </c>
      <c r="FM27" s="161">
        <v>16.869</v>
      </c>
      <c r="FN27" s="161">
        <v>12.610979</v>
      </c>
      <c r="FO27" s="161">
        <v>1.2214370000000001</v>
      </c>
      <c r="FP27" s="161">
        <v>3103</v>
      </c>
      <c r="FQ27" s="161">
        <v>20.875</v>
      </c>
      <c r="FR27" s="161">
        <v>14.765558</v>
      </c>
      <c r="FS27" s="161">
        <v>1.8346039999999999</v>
      </c>
      <c r="FT27" s="227" t="s">
        <v>223</v>
      </c>
    </row>
    <row r="28" spans="1:176" ht="14.85" customHeight="1">
      <c r="A28" s="226" t="s">
        <v>735</v>
      </c>
      <c r="B28" s="161">
        <v>129750</v>
      </c>
      <c r="C28" s="161">
        <v>723.55799999999999</v>
      </c>
      <c r="D28" s="161">
        <v>484.908278</v>
      </c>
      <c r="E28" s="161">
        <v>66.017809999999997</v>
      </c>
      <c r="F28" s="161">
        <v>49589</v>
      </c>
      <c r="G28" s="161">
        <v>261.928</v>
      </c>
      <c r="H28" s="161">
        <v>182.23484300000001</v>
      </c>
      <c r="I28" s="161">
        <v>23.74972</v>
      </c>
      <c r="J28" s="161">
        <v>80161</v>
      </c>
      <c r="K28" s="161">
        <v>461.63</v>
      </c>
      <c r="L28" s="161">
        <v>302.67343499999998</v>
      </c>
      <c r="M28" s="161">
        <v>42.268090000000001</v>
      </c>
      <c r="N28" s="227" t="s">
        <v>736</v>
      </c>
      <c r="O28" s="189" t="s">
        <v>260</v>
      </c>
      <c r="P28" s="161">
        <v>691</v>
      </c>
      <c r="Q28" s="161">
        <v>4.0010000000000003</v>
      </c>
      <c r="R28" s="161">
        <v>2.484693</v>
      </c>
      <c r="S28" s="161">
        <v>0.21303</v>
      </c>
      <c r="T28" s="161">
        <v>582</v>
      </c>
      <c r="U28" s="161">
        <v>2.9510000000000001</v>
      </c>
      <c r="V28" s="161">
        <v>1.8175749999999999</v>
      </c>
      <c r="W28" s="161">
        <v>0.15067</v>
      </c>
      <c r="X28" s="161">
        <v>1771</v>
      </c>
      <c r="Y28" s="161">
        <v>9.5470000000000006</v>
      </c>
      <c r="Z28" s="161">
        <v>5.2816669999999997</v>
      </c>
      <c r="AA28" s="161">
        <v>0.85519999999999996</v>
      </c>
      <c r="AB28" s="161">
        <v>1415</v>
      </c>
      <c r="AC28" s="161">
        <v>7.3159999999999998</v>
      </c>
      <c r="AD28" s="161">
        <v>4.023695</v>
      </c>
      <c r="AE28" s="161">
        <v>0.6452</v>
      </c>
      <c r="AF28" s="227" t="s">
        <v>736</v>
      </c>
      <c r="AG28" s="189" t="s">
        <v>260</v>
      </c>
      <c r="AH28" s="161">
        <v>2332</v>
      </c>
      <c r="AI28" s="161">
        <v>9.6720000000000006</v>
      </c>
      <c r="AJ28" s="161">
        <v>5.4489580000000002</v>
      </c>
      <c r="AK28" s="161">
        <v>0.90381999999999996</v>
      </c>
      <c r="AL28" s="161">
        <v>2298</v>
      </c>
      <c r="AM28" s="161">
        <v>9.2889999999999997</v>
      </c>
      <c r="AN28" s="161">
        <v>5.2184990000000004</v>
      </c>
      <c r="AO28" s="161">
        <v>0.85482000000000002</v>
      </c>
      <c r="AP28" s="161">
        <v>2830</v>
      </c>
      <c r="AQ28" s="161">
        <v>10.397</v>
      </c>
      <c r="AR28" s="161">
        <v>6.1388759999999998</v>
      </c>
      <c r="AS28" s="161">
        <v>0.97453000000000001</v>
      </c>
      <c r="AT28" s="161">
        <v>3548</v>
      </c>
      <c r="AU28" s="161">
        <v>13.367000000000001</v>
      </c>
      <c r="AV28" s="161">
        <v>7.5049770000000002</v>
      </c>
      <c r="AW28" s="161">
        <v>1.2552000000000001</v>
      </c>
      <c r="AX28" s="227" t="s">
        <v>736</v>
      </c>
      <c r="AY28" s="189" t="s">
        <v>260</v>
      </c>
      <c r="AZ28" s="161">
        <v>2984</v>
      </c>
      <c r="BA28" s="161">
        <v>9.0860000000000003</v>
      </c>
      <c r="BB28" s="161">
        <v>6.0270460000000003</v>
      </c>
      <c r="BC28" s="161">
        <v>0.85565000000000002</v>
      </c>
      <c r="BD28" s="161">
        <v>5038</v>
      </c>
      <c r="BE28" s="161">
        <v>18.408000000000001</v>
      </c>
      <c r="BF28" s="161">
        <v>10.768829</v>
      </c>
      <c r="BG28" s="161">
        <v>1.7884899999999999</v>
      </c>
      <c r="BH28" s="161">
        <v>3005</v>
      </c>
      <c r="BI28" s="161">
        <v>9.9749999999999996</v>
      </c>
      <c r="BJ28" s="161">
        <v>6.3146779999999998</v>
      </c>
      <c r="BK28" s="161">
        <v>0.9496</v>
      </c>
      <c r="BL28" s="161">
        <v>5280</v>
      </c>
      <c r="BM28" s="161">
        <v>23.018000000000001</v>
      </c>
      <c r="BN28" s="161">
        <v>13.363597</v>
      </c>
      <c r="BO28" s="161">
        <v>2.2531300000000001</v>
      </c>
      <c r="BP28" s="227" t="s">
        <v>736</v>
      </c>
      <c r="BQ28" s="189" t="s">
        <v>260</v>
      </c>
      <c r="BR28" s="161">
        <v>3074</v>
      </c>
      <c r="BS28" s="161">
        <v>12.722</v>
      </c>
      <c r="BT28" s="161">
        <v>8.1369360000000004</v>
      </c>
      <c r="BU28" s="161">
        <v>1.1956100000000001</v>
      </c>
      <c r="BV28" s="161">
        <v>5624</v>
      </c>
      <c r="BW28" s="161">
        <v>28.678999999999998</v>
      </c>
      <c r="BX28" s="161">
        <v>16.882861999999999</v>
      </c>
      <c r="BY28" s="161">
        <v>2.7355700000000001</v>
      </c>
      <c r="BZ28" s="161">
        <v>3760</v>
      </c>
      <c r="CA28" s="161">
        <v>17.053000000000001</v>
      </c>
      <c r="CB28" s="161">
        <v>11.32794</v>
      </c>
      <c r="CC28" s="161">
        <v>1.6000099999999999</v>
      </c>
      <c r="CD28" s="161">
        <v>7009</v>
      </c>
      <c r="CE28" s="161">
        <v>40.47</v>
      </c>
      <c r="CF28" s="161">
        <v>24.409393000000001</v>
      </c>
      <c r="CG28" s="161">
        <v>3.79555</v>
      </c>
      <c r="CH28" s="227" t="s">
        <v>736</v>
      </c>
      <c r="CI28" s="189" t="s">
        <v>260</v>
      </c>
      <c r="CJ28" s="161">
        <v>3879</v>
      </c>
      <c r="CK28" s="161">
        <v>19.501999999999999</v>
      </c>
      <c r="CL28" s="161">
        <v>13.177182999999999</v>
      </c>
      <c r="CM28" s="161">
        <v>1.8151600000000001</v>
      </c>
      <c r="CN28" s="161">
        <v>7476</v>
      </c>
      <c r="CO28" s="161">
        <v>47.055999999999997</v>
      </c>
      <c r="CP28" s="161">
        <v>28.947854</v>
      </c>
      <c r="CQ28" s="161">
        <v>4.3770899999999999</v>
      </c>
      <c r="CR28" s="161">
        <v>3707</v>
      </c>
      <c r="CS28" s="161">
        <v>19.582000000000001</v>
      </c>
      <c r="CT28" s="161">
        <v>13.895975999999999</v>
      </c>
      <c r="CU28" s="161">
        <v>1.81315</v>
      </c>
      <c r="CV28" s="161">
        <v>7257</v>
      </c>
      <c r="CW28" s="161">
        <v>47.965000000000003</v>
      </c>
      <c r="CX28" s="161">
        <v>30.854959000000001</v>
      </c>
      <c r="CY28" s="161">
        <v>4.3829200000000004</v>
      </c>
      <c r="CZ28" s="227" t="s">
        <v>736</v>
      </c>
      <c r="DA28" s="189" t="s">
        <v>260</v>
      </c>
      <c r="DB28" s="161">
        <v>4199</v>
      </c>
      <c r="DC28" s="161">
        <v>24.669</v>
      </c>
      <c r="DD28" s="161">
        <v>18.079778000000001</v>
      </c>
      <c r="DE28" s="161">
        <v>2.22464</v>
      </c>
      <c r="DF28" s="161">
        <v>7670</v>
      </c>
      <c r="DG28" s="161">
        <v>50.14</v>
      </c>
      <c r="DH28" s="161">
        <v>33.842761000000003</v>
      </c>
      <c r="DI28" s="161">
        <v>4.5542400000000001</v>
      </c>
      <c r="DJ28" s="161">
        <v>4381</v>
      </c>
      <c r="DK28" s="161">
        <v>28.003</v>
      </c>
      <c r="DL28" s="161">
        <v>20.195717999999999</v>
      </c>
      <c r="DM28" s="161">
        <v>2.5770400000000002</v>
      </c>
      <c r="DN28" s="161">
        <v>7153</v>
      </c>
      <c r="DO28" s="161">
        <v>45.203000000000003</v>
      </c>
      <c r="DP28" s="161">
        <v>31.30716</v>
      </c>
      <c r="DQ28" s="161">
        <v>4.1505299999999998</v>
      </c>
      <c r="DR28" s="227" t="s">
        <v>736</v>
      </c>
      <c r="DS28" s="189" t="s">
        <v>260</v>
      </c>
      <c r="DT28" s="161">
        <v>4007</v>
      </c>
      <c r="DU28" s="161">
        <v>26.123000000000001</v>
      </c>
      <c r="DV28" s="161">
        <v>18.534236</v>
      </c>
      <c r="DW28" s="161">
        <v>2.3551299999999999</v>
      </c>
      <c r="DX28" s="161">
        <v>6213</v>
      </c>
      <c r="DY28" s="161">
        <v>38.908999999999999</v>
      </c>
      <c r="DZ28" s="161">
        <v>27.627278</v>
      </c>
      <c r="EA28" s="161">
        <v>3.5106799999999998</v>
      </c>
      <c r="EB28" s="161">
        <v>3557</v>
      </c>
      <c r="EC28" s="161">
        <v>23.774000000000001</v>
      </c>
      <c r="ED28" s="161">
        <v>17.744579000000002</v>
      </c>
      <c r="EE28" s="161">
        <v>2.0779200000000002</v>
      </c>
      <c r="EF28" s="161">
        <v>5291</v>
      </c>
      <c r="EG28" s="161">
        <v>33.792999999999999</v>
      </c>
      <c r="EH28" s="161">
        <v>24.265523000000002</v>
      </c>
      <c r="EI28" s="161">
        <v>3.0357400000000001</v>
      </c>
      <c r="EJ28" s="227" t="s">
        <v>736</v>
      </c>
      <c r="EK28" s="189" t="s">
        <v>260</v>
      </c>
      <c r="EL28" s="161">
        <v>2090</v>
      </c>
      <c r="EM28" s="161">
        <v>15.103</v>
      </c>
      <c r="EN28" s="161">
        <v>11.107783</v>
      </c>
      <c r="EO28" s="161">
        <v>1.3462000000000001</v>
      </c>
      <c r="EP28" s="161">
        <v>3252</v>
      </c>
      <c r="EQ28" s="161">
        <v>21.414000000000001</v>
      </c>
      <c r="ER28" s="161">
        <v>15.831972</v>
      </c>
      <c r="ES28" s="161">
        <v>1.89975</v>
      </c>
      <c r="ET28" s="161">
        <v>1577</v>
      </c>
      <c r="EU28" s="161">
        <v>10.603999999999999</v>
      </c>
      <c r="EV28" s="161">
        <v>8.1870329999999996</v>
      </c>
      <c r="EW28" s="161">
        <v>0.96743000000000001</v>
      </c>
      <c r="EX28" s="161">
        <v>2447</v>
      </c>
      <c r="EY28" s="161">
        <v>16.449000000000002</v>
      </c>
      <c r="EZ28" s="161">
        <v>12.688306000000001</v>
      </c>
      <c r="FA28" s="161">
        <v>1.3974200000000001</v>
      </c>
      <c r="FB28" s="227" t="s">
        <v>736</v>
      </c>
      <c r="FC28" s="226" t="s">
        <v>735</v>
      </c>
      <c r="FD28" s="161">
        <v>1029</v>
      </c>
      <c r="FE28" s="161">
        <v>7.2839999999999998</v>
      </c>
      <c r="FF28" s="161">
        <v>5.645823</v>
      </c>
      <c r="FG28" s="161">
        <v>0.67051000000000005</v>
      </c>
      <c r="FH28" s="161">
        <v>1619</v>
      </c>
      <c r="FI28" s="161">
        <v>10.696999999999999</v>
      </c>
      <c r="FJ28" s="161">
        <v>8.1434230000000003</v>
      </c>
      <c r="FK28" s="161">
        <v>0.89534000000000002</v>
      </c>
      <c r="FL28" s="161">
        <v>716</v>
      </c>
      <c r="FM28" s="161">
        <v>4.8310000000000004</v>
      </c>
      <c r="FN28" s="161">
        <v>4.5059399999999998</v>
      </c>
      <c r="FO28" s="161">
        <v>0.35509000000000002</v>
      </c>
      <c r="FP28" s="161">
        <v>989</v>
      </c>
      <c r="FQ28" s="161">
        <v>6.5060000000000002</v>
      </c>
      <c r="FR28" s="161">
        <v>5.1747719999999999</v>
      </c>
      <c r="FS28" s="161">
        <v>0.58574999999999999</v>
      </c>
      <c r="FT28" s="227" t="s">
        <v>736</v>
      </c>
    </row>
    <row r="29" spans="1:176" ht="14.85" customHeight="1">
      <c r="A29" s="226" t="s">
        <v>737</v>
      </c>
      <c r="B29" s="161">
        <v>186612</v>
      </c>
      <c r="C29" s="161">
        <v>1047.9680000000001</v>
      </c>
      <c r="D29" s="161">
        <v>649.46324000000004</v>
      </c>
      <c r="E29" s="161">
        <v>95.360476000000006</v>
      </c>
      <c r="F29" s="161">
        <v>75588</v>
      </c>
      <c r="G29" s="161">
        <v>394.80399999999997</v>
      </c>
      <c r="H29" s="161">
        <v>253.695931</v>
      </c>
      <c r="I29" s="161">
        <v>35.730544999999999</v>
      </c>
      <c r="J29" s="161">
        <v>111024</v>
      </c>
      <c r="K29" s="161">
        <v>653.16399999999999</v>
      </c>
      <c r="L29" s="161">
        <v>395.76730900000001</v>
      </c>
      <c r="M29" s="161">
        <v>59.629930999999999</v>
      </c>
      <c r="N29" s="227" t="s">
        <v>738</v>
      </c>
      <c r="O29" s="189" t="s">
        <v>261</v>
      </c>
      <c r="P29" s="161">
        <v>1213</v>
      </c>
      <c r="Q29" s="161">
        <v>6.7480000000000002</v>
      </c>
      <c r="R29" s="161">
        <v>4.1592909999999996</v>
      </c>
      <c r="S29" s="161">
        <v>0.35639599999999999</v>
      </c>
      <c r="T29" s="161">
        <v>1058</v>
      </c>
      <c r="U29" s="161">
        <v>5.49</v>
      </c>
      <c r="V29" s="161">
        <v>3.2034039999999999</v>
      </c>
      <c r="W29" s="161">
        <v>0.30227599999999999</v>
      </c>
      <c r="X29" s="161">
        <v>2981</v>
      </c>
      <c r="Y29" s="161">
        <v>17.23</v>
      </c>
      <c r="Z29" s="161">
        <v>9.0237130000000008</v>
      </c>
      <c r="AA29" s="161">
        <v>1.5342020000000001</v>
      </c>
      <c r="AB29" s="161">
        <v>2543</v>
      </c>
      <c r="AC29" s="161">
        <v>13.452</v>
      </c>
      <c r="AD29" s="161">
        <v>6.887467</v>
      </c>
      <c r="AE29" s="161">
        <v>1.1640900000000001</v>
      </c>
      <c r="AF29" s="227" t="s">
        <v>738</v>
      </c>
      <c r="AG29" s="189" t="s">
        <v>261</v>
      </c>
      <c r="AH29" s="161">
        <v>4275</v>
      </c>
      <c r="AI29" s="161">
        <v>18.556999999999999</v>
      </c>
      <c r="AJ29" s="161">
        <v>10.279088</v>
      </c>
      <c r="AK29" s="161">
        <v>1.6501440000000001</v>
      </c>
      <c r="AL29" s="161">
        <v>3995</v>
      </c>
      <c r="AM29" s="161">
        <v>17.564</v>
      </c>
      <c r="AN29" s="161">
        <v>9.3681389999999993</v>
      </c>
      <c r="AO29" s="161">
        <v>1.54962</v>
      </c>
      <c r="AP29" s="161">
        <v>4989</v>
      </c>
      <c r="AQ29" s="161">
        <v>18.672000000000001</v>
      </c>
      <c r="AR29" s="161">
        <v>10.898348</v>
      </c>
      <c r="AS29" s="161">
        <v>1.6467339999999999</v>
      </c>
      <c r="AT29" s="161">
        <v>6152</v>
      </c>
      <c r="AU29" s="161">
        <v>24.716000000000001</v>
      </c>
      <c r="AV29" s="161">
        <v>13.525696999999999</v>
      </c>
      <c r="AW29" s="161">
        <v>2.1581239999999999</v>
      </c>
      <c r="AX29" s="227" t="s">
        <v>738</v>
      </c>
      <c r="AY29" s="189" t="s">
        <v>261</v>
      </c>
      <c r="AZ29" s="161">
        <v>5820</v>
      </c>
      <c r="BA29" s="161">
        <v>18.192</v>
      </c>
      <c r="BB29" s="161">
        <v>11.005853</v>
      </c>
      <c r="BC29" s="161">
        <v>1.5401100000000001</v>
      </c>
      <c r="BD29" s="161">
        <v>7313</v>
      </c>
      <c r="BE29" s="161">
        <v>29.667999999999999</v>
      </c>
      <c r="BF29" s="161">
        <v>16.719132999999999</v>
      </c>
      <c r="BG29" s="161">
        <v>2.6492779999999998</v>
      </c>
      <c r="BH29" s="161">
        <v>4823</v>
      </c>
      <c r="BI29" s="161">
        <v>17.748999999999999</v>
      </c>
      <c r="BJ29" s="161">
        <v>10.512354</v>
      </c>
      <c r="BK29" s="161">
        <v>1.529852</v>
      </c>
      <c r="BL29" s="161">
        <v>6797</v>
      </c>
      <c r="BM29" s="161">
        <v>34.835000000000001</v>
      </c>
      <c r="BN29" s="161">
        <v>19.187445</v>
      </c>
      <c r="BO29" s="161">
        <v>3.1554880000000001</v>
      </c>
      <c r="BP29" s="227" t="s">
        <v>738</v>
      </c>
      <c r="BQ29" s="189" t="s">
        <v>261</v>
      </c>
      <c r="BR29" s="161">
        <v>5087</v>
      </c>
      <c r="BS29" s="161">
        <v>21.599</v>
      </c>
      <c r="BT29" s="161">
        <v>12.90516</v>
      </c>
      <c r="BU29" s="161">
        <v>1.859802</v>
      </c>
      <c r="BV29" s="161">
        <v>7749</v>
      </c>
      <c r="BW29" s="161">
        <v>44.582000000000001</v>
      </c>
      <c r="BX29" s="161">
        <v>24.532702</v>
      </c>
      <c r="BY29" s="161">
        <v>4.0233720000000002</v>
      </c>
      <c r="BZ29" s="161">
        <v>6150</v>
      </c>
      <c r="CA29" s="161">
        <v>29.957000000000001</v>
      </c>
      <c r="CB29" s="161">
        <v>18.335177000000002</v>
      </c>
      <c r="CC29" s="161">
        <v>2.6583800000000002</v>
      </c>
      <c r="CD29" s="161">
        <v>10311</v>
      </c>
      <c r="CE29" s="161">
        <v>63.429000000000002</v>
      </c>
      <c r="CF29" s="161">
        <v>35.139716999999997</v>
      </c>
      <c r="CG29" s="161">
        <v>5.6824519999999996</v>
      </c>
      <c r="CH29" s="227" t="s">
        <v>738</v>
      </c>
      <c r="CI29" s="189" t="s">
        <v>261</v>
      </c>
      <c r="CJ29" s="161">
        <v>6190</v>
      </c>
      <c r="CK29" s="161">
        <v>33.031999999999996</v>
      </c>
      <c r="CL29" s="161">
        <v>20.732462000000002</v>
      </c>
      <c r="CM29" s="161">
        <v>2.9511080000000001</v>
      </c>
      <c r="CN29" s="161">
        <v>10491</v>
      </c>
      <c r="CO29" s="161">
        <v>70.069000000000003</v>
      </c>
      <c r="CP29" s="161">
        <v>39.655977999999998</v>
      </c>
      <c r="CQ29" s="161">
        <v>6.2298780000000002</v>
      </c>
      <c r="CR29" s="161">
        <v>5304</v>
      </c>
      <c r="CS29" s="161">
        <v>28.692</v>
      </c>
      <c r="CT29" s="161">
        <v>18.231203000000001</v>
      </c>
      <c r="CU29" s="161">
        <v>2.5635340000000002</v>
      </c>
      <c r="CV29" s="161">
        <v>9345</v>
      </c>
      <c r="CW29" s="161">
        <v>61.521999999999998</v>
      </c>
      <c r="CX29" s="161">
        <v>35.269714</v>
      </c>
      <c r="CY29" s="161">
        <v>5.5671840000000001</v>
      </c>
      <c r="CZ29" s="227" t="s">
        <v>738</v>
      </c>
      <c r="DA29" s="189" t="s">
        <v>261</v>
      </c>
      <c r="DB29" s="161">
        <v>5606</v>
      </c>
      <c r="DC29" s="161">
        <v>33.210999999999999</v>
      </c>
      <c r="DD29" s="161">
        <v>21.655117000000001</v>
      </c>
      <c r="DE29" s="161">
        <v>3.0428160000000002</v>
      </c>
      <c r="DF29" s="161">
        <v>9436</v>
      </c>
      <c r="DG29" s="161">
        <v>61.603000000000002</v>
      </c>
      <c r="DH29" s="161">
        <v>37.067923</v>
      </c>
      <c r="DI29" s="161">
        <v>5.5829219999999999</v>
      </c>
      <c r="DJ29" s="161">
        <v>5481</v>
      </c>
      <c r="DK29" s="161">
        <v>33.078000000000003</v>
      </c>
      <c r="DL29" s="161">
        <v>22.118296000000001</v>
      </c>
      <c r="DM29" s="161">
        <v>3.049051</v>
      </c>
      <c r="DN29" s="161">
        <v>8926</v>
      </c>
      <c r="DO29" s="161">
        <v>57.447000000000003</v>
      </c>
      <c r="DP29" s="161">
        <v>36.079312999999999</v>
      </c>
      <c r="DQ29" s="161">
        <v>5.35168</v>
      </c>
      <c r="DR29" s="227" t="s">
        <v>738</v>
      </c>
      <c r="DS29" s="189" t="s">
        <v>261</v>
      </c>
      <c r="DT29" s="161">
        <v>5064</v>
      </c>
      <c r="DU29" s="161">
        <v>32.515999999999998</v>
      </c>
      <c r="DV29" s="161">
        <v>22.104818000000002</v>
      </c>
      <c r="DW29" s="161">
        <v>3.0904400000000001</v>
      </c>
      <c r="DX29" s="161">
        <v>8078</v>
      </c>
      <c r="DY29" s="161">
        <v>50.430999999999997</v>
      </c>
      <c r="DZ29" s="161">
        <v>32.735550000000003</v>
      </c>
      <c r="EA29" s="161">
        <v>4.8123579999999997</v>
      </c>
      <c r="EB29" s="161">
        <v>4677</v>
      </c>
      <c r="EC29" s="161">
        <v>31.082000000000001</v>
      </c>
      <c r="ED29" s="161">
        <v>21.464373999999999</v>
      </c>
      <c r="EE29" s="161">
        <v>3.0128780000000002</v>
      </c>
      <c r="EF29" s="161">
        <v>6957</v>
      </c>
      <c r="EG29" s="161">
        <v>43.566000000000003</v>
      </c>
      <c r="EH29" s="161">
        <v>30.417656000000001</v>
      </c>
      <c r="EI29" s="161">
        <v>4.1717409999999999</v>
      </c>
      <c r="EJ29" s="227" t="s">
        <v>738</v>
      </c>
      <c r="EK29" s="189" t="s">
        <v>261</v>
      </c>
      <c r="EL29" s="161">
        <v>3016</v>
      </c>
      <c r="EM29" s="161">
        <v>21.129000000000001</v>
      </c>
      <c r="EN29" s="161">
        <v>15.332129</v>
      </c>
      <c r="EO29" s="161">
        <v>2.0447660000000001</v>
      </c>
      <c r="EP29" s="161">
        <v>4634</v>
      </c>
      <c r="EQ29" s="161">
        <v>29.178999999999998</v>
      </c>
      <c r="ER29" s="161">
        <v>21.198884</v>
      </c>
      <c r="ES29" s="161">
        <v>2.8035100000000002</v>
      </c>
      <c r="ET29" s="161">
        <v>2498</v>
      </c>
      <c r="EU29" s="161">
        <v>16.768999999999998</v>
      </c>
      <c r="EV29" s="161">
        <v>12.686774</v>
      </c>
      <c r="EW29" s="161">
        <v>1.7031559999999999</v>
      </c>
      <c r="EX29" s="161">
        <v>3727</v>
      </c>
      <c r="EY29" s="161">
        <v>23.594999999999999</v>
      </c>
      <c r="EZ29" s="161">
        <v>18.243182000000001</v>
      </c>
      <c r="FA29" s="161">
        <v>2.3185639999999998</v>
      </c>
      <c r="FB29" s="227" t="s">
        <v>738</v>
      </c>
      <c r="FC29" s="226" t="s">
        <v>737</v>
      </c>
      <c r="FD29" s="161">
        <v>1580</v>
      </c>
      <c r="FE29" s="161">
        <v>10.738</v>
      </c>
      <c r="FF29" s="161">
        <v>7.9777040000000001</v>
      </c>
      <c r="FG29" s="161">
        <v>1.02041</v>
      </c>
      <c r="FH29" s="161">
        <v>2271</v>
      </c>
      <c r="FI29" s="161">
        <v>13.837999999999999</v>
      </c>
      <c r="FJ29" s="161">
        <v>10.432361999999999</v>
      </c>
      <c r="FK29" s="161">
        <v>1.3265</v>
      </c>
      <c r="FL29" s="161">
        <v>834</v>
      </c>
      <c r="FM29" s="161">
        <v>5.8529999999999998</v>
      </c>
      <c r="FN29" s="161">
        <v>4.27407</v>
      </c>
      <c r="FO29" s="161">
        <v>0.47676600000000002</v>
      </c>
      <c r="FP29" s="161">
        <v>1241</v>
      </c>
      <c r="FQ29" s="161">
        <v>8.1780000000000008</v>
      </c>
      <c r="FR29" s="161">
        <v>6.1030430000000004</v>
      </c>
      <c r="FS29" s="161">
        <v>0.78089399999999998</v>
      </c>
      <c r="FT29" s="227" t="s">
        <v>738</v>
      </c>
    </row>
    <row r="30" spans="1:176" ht="14.85" customHeight="1">
      <c r="A30" s="226" t="s">
        <v>739</v>
      </c>
      <c r="B30" s="161">
        <v>78199</v>
      </c>
      <c r="C30" s="161">
        <v>405.11399999999998</v>
      </c>
      <c r="D30" s="161">
        <v>288.68001199999998</v>
      </c>
      <c r="E30" s="161">
        <v>40.435862</v>
      </c>
      <c r="F30" s="161">
        <v>30392</v>
      </c>
      <c r="G30" s="161">
        <v>152.36099999999999</v>
      </c>
      <c r="H30" s="161">
        <v>112.312354</v>
      </c>
      <c r="I30" s="161">
        <v>15.224207</v>
      </c>
      <c r="J30" s="161">
        <v>47807</v>
      </c>
      <c r="K30" s="161">
        <v>252.75299999999999</v>
      </c>
      <c r="L30" s="161">
        <v>176.36765800000001</v>
      </c>
      <c r="M30" s="161">
        <v>25.211655</v>
      </c>
      <c r="N30" s="227" t="s">
        <v>740</v>
      </c>
      <c r="O30" s="189" t="s">
        <v>262</v>
      </c>
      <c r="P30" s="161">
        <v>386</v>
      </c>
      <c r="Q30" s="161">
        <v>1.7809999999999999</v>
      </c>
      <c r="R30" s="161">
        <v>1.013166</v>
      </c>
      <c r="S30" s="161">
        <v>9.6729999999999997E-2</v>
      </c>
      <c r="T30" s="161">
        <v>296</v>
      </c>
      <c r="U30" s="161">
        <v>1.3320000000000001</v>
      </c>
      <c r="V30" s="161">
        <v>0.799925</v>
      </c>
      <c r="W30" s="161">
        <v>6.2654000000000001E-2</v>
      </c>
      <c r="X30" s="161">
        <v>925</v>
      </c>
      <c r="Y30" s="161">
        <v>4.0709999999999997</v>
      </c>
      <c r="Z30" s="161">
        <v>2.1887110000000001</v>
      </c>
      <c r="AA30" s="161">
        <v>0.381326</v>
      </c>
      <c r="AB30" s="161">
        <v>794</v>
      </c>
      <c r="AC30" s="161">
        <v>3.758</v>
      </c>
      <c r="AD30" s="161">
        <v>2.0015800000000001</v>
      </c>
      <c r="AE30" s="161">
        <v>0.35175000000000001</v>
      </c>
      <c r="AF30" s="227" t="s">
        <v>740</v>
      </c>
      <c r="AG30" s="189" t="s">
        <v>262</v>
      </c>
      <c r="AH30" s="161">
        <v>1236</v>
      </c>
      <c r="AI30" s="161">
        <v>4.6210000000000004</v>
      </c>
      <c r="AJ30" s="161">
        <v>2.7313580000000002</v>
      </c>
      <c r="AK30" s="161">
        <v>0.459976</v>
      </c>
      <c r="AL30" s="161">
        <v>1226</v>
      </c>
      <c r="AM30" s="161">
        <v>4.484</v>
      </c>
      <c r="AN30" s="161">
        <v>2.5856479999999999</v>
      </c>
      <c r="AO30" s="161">
        <v>0.43453399999999998</v>
      </c>
      <c r="AP30" s="161">
        <v>1548</v>
      </c>
      <c r="AQ30" s="161">
        <v>5.0380000000000003</v>
      </c>
      <c r="AR30" s="161">
        <v>3.0550700000000002</v>
      </c>
      <c r="AS30" s="161">
        <v>0.468864</v>
      </c>
      <c r="AT30" s="161">
        <v>2111</v>
      </c>
      <c r="AU30" s="161">
        <v>7.5309999999999997</v>
      </c>
      <c r="AV30" s="161">
        <v>4.2525570000000004</v>
      </c>
      <c r="AW30" s="161">
        <v>0.71536599999999995</v>
      </c>
      <c r="AX30" s="227" t="s">
        <v>740</v>
      </c>
      <c r="AY30" s="189" t="s">
        <v>262</v>
      </c>
      <c r="AZ30" s="161">
        <v>1835</v>
      </c>
      <c r="BA30" s="161">
        <v>5.218</v>
      </c>
      <c r="BB30" s="161">
        <v>3.2711839999999999</v>
      </c>
      <c r="BC30" s="161">
        <v>0.48666199999999998</v>
      </c>
      <c r="BD30" s="161">
        <v>2867</v>
      </c>
      <c r="BE30" s="161">
        <v>9.6679999999999993</v>
      </c>
      <c r="BF30" s="161">
        <v>5.6359599999999999</v>
      </c>
      <c r="BG30" s="161">
        <v>0.92888400000000004</v>
      </c>
      <c r="BH30" s="161">
        <v>1583</v>
      </c>
      <c r="BI30" s="161">
        <v>4.7930000000000001</v>
      </c>
      <c r="BJ30" s="161">
        <v>3.0255519999999998</v>
      </c>
      <c r="BK30" s="161">
        <v>0.46282800000000002</v>
      </c>
      <c r="BL30" s="161">
        <v>2624</v>
      </c>
      <c r="BM30" s="161">
        <v>11.723000000000001</v>
      </c>
      <c r="BN30" s="161">
        <v>6.7654620000000003</v>
      </c>
      <c r="BO30" s="161">
        <v>1.1208</v>
      </c>
      <c r="BP30" s="227" t="s">
        <v>740</v>
      </c>
      <c r="BQ30" s="189" t="s">
        <v>262</v>
      </c>
      <c r="BR30" s="161">
        <v>1624</v>
      </c>
      <c r="BS30" s="161">
        <v>5.8760000000000003</v>
      </c>
      <c r="BT30" s="161">
        <v>3.9279989999999998</v>
      </c>
      <c r="BU30" s="161">
        <v>0.574438</v>
      </c>
      <c r="BV30" s="161">
        <v>2681</v>
      </c>
      <c r="BW30" s="161">
        <v>13.237</v>
      </c>
      <c r="BX30" s="161">
        <v>7.7095019999999996</v>
      </c>
      <c r="BY30" s="161">
        <v>1.2561739999999999</v>
      </c>
      <c r="BZ30" s="161">
        <v>1993</v>
      </c>
      <c r="CA30" s="161">
        <v>8.0690000000000008</v>
      </c>
      <c r="CB30" s="161">
        <v>5.5238759999999996</v>
      </c>
      <c r="CC30" s="161">
        <v>0.79212199999999999</v>
      </c>
      <c r="CD30" s="161">
        <v>3642</v>
      </c>
      <c r="CE30" s="161">
        <v>18.561</v>
      </c>
      <c r="CF30" s="161">
        <v>11.34146</v>
      </c>
      <c r="CG30" s="161">
        <v>1.7620579999999999</v>
      </c>
      <c r="CH30" s="227" t="s">
        <v>740</v>
      </c>
      <c r="CI30" s="189" t="s">
        <v>262</v>
      </c>
      <c r="CJ30" s="161">
        <v>2027</v>
      </c>
      <c r="CK30" s="161">
        <v>9.5850000000000009</v>
      </c>
      <c r="CL30" s="161">
        <v>6.6968360000000002</v>
      </c>
      <c r="CM30" s="161">
        <v>0.940944</v>
      </c>
      <c r="CN30" s="161">
        <v>3863</v>
      </c>
      <c r="CO30" s="161">
        <v>21.652999999999999</v>
      </c>
      <c r="CP30" s="161">
        <v>13.451610000000001</v>
      </c>
      <c r="CQ30" s="161">
        <v>2.093124</v>
      </c>
      <c r="CR30" s="161">
        <v>2110</v>
      </c>
      <c r="CS30" s="161">
        <v>10.974</v>
      </c>
      <c r="CT30" s="161">
        <v>7.9214859999999998</v>
      </c>
      <c r="CU30" s="161">
        <v>1.0917300000000001</v>
      </c>
      <c r="CV30" s="161">
        <v>3991</v>
      </c>
      <c r="CW30" s="161">
        <v>23.757000000000001</v>
      </c>
      <c r="CX30" s="161">
        <v>15.620514999999999</v>
      </c>
      <c r="CY30" s="161">
        <v>2.2892619999999999</v>
      </c>
      <c r="CZ30" s="227" t="s">
        <v>740</v>
      </c>
      <c r="DA30" s="189" t="s">
        <v>262</v>
      </c>
      <c r="DB30" s="161">
        <v>2493</v>
      </c>
      <c r="DC30" s="161">
        <v>14.358000000000001</v>
      </c>
      <c r="DD30" s="161">
        <v>10.859235</v>
      </c>
      <c r="DE30" s="161">
        <v>1.4033739999999999</v>
      </c>
      <c r="DF30" s="161">
        <v>4465</v>
      </c>
      <c r="DG30" s="161">
        <v>26.390999999999998</v>
      </c>
      <c r="DH30" s="161">
        <v>18.521356000000001</v>
      </c>
      <c r="DI30" s="161">
        <v>2.5771920000000001</v>
      </c>
      <c r="DJ30" s="161">
        <v>2822</v>
      </c>
      <c r="DK30" s="161">
        <v>16.835999999999999</v>
      </c>
      <c r="DL30" s="161">
        <v>12.830806000000001</v>
      </c>
      <c r="DM30" s="161">
        <v>1.6439220000000001</v>
      </c>
      <c r="DN30" s="161">
        <v>4610</v>
      </c>
      <c r="DO30" s="161">
        <v>26.591999999999999</v>
      </c>
      <c r="DP30" s="161">
        <v>19.864325000000001</v>
      </c>
      <c r="DQ30" s="161">
        <v>2.695484</v>
      </c>
      <c r="DR30" s="227" t="s">
        <v>740</v>
      </c>
      <c r="DS30" s="189" t="s">
        <v>262</v>
      </c>
      <c r="DT30" s="161">
        <v>2622</v>
      </c>
      <c r="DU30" s="161">
        <v>16.145</v>
      </c>
      <c r="DV30" s="161">
        <v>12.739454</v>
      </c>
      <c r="DW30" s="161">
        <v>1.5990880000000001</v>
      </c>
      <c r="DX30" s="161">
        <v>4129</v>
      </c>
      <c r="DY30" s="161">
        <v>23.844999999999999</v>
      </c>
      <c r="DZ30" s="161">
        <v>17.924544000000001</v>
      </c>
      <c r="EA30" s="161">
        <v>2.4932820000000002</v>
      </c>
      <c r="EB30" s="161">
        <v>2510</v>
      </c>
      <c r="EC30" s="161">
        <v>15.259</v>
      </c>
      <c r="ED30" s="161">
        <v>12.026662999999999</v>
      </c>
      <c r="EE30" s="161">
        <v>1.5987640000000001</v>
      </c>
      <c r="EF30" s="161">
        <v>3801</v>
      </c>
      <c r="EG30" s="161">
        <v>20.715</v>
      </c>
      <c r="EH30" s="161">
        <v>16.832350999999999</v>
      </c>
      <c r="EI30" s="161">
        <v>2.1819280000000001</v>
      </c>
      <c r="EJ30" s="227" t="s">
        <v>740</v>
      </c>
      <c r="EK30" s="189" t="s">
        <v>262</v>
      </c>
      <c r="EL30" s="161">
        <v>1652</v>
      </c>
      <c r="EM30" s="161">
        <v>10.968999999999999</v>
      </c>
      <c r="EN30" s="161">
        <v>9.1392620000000004</v>
      </c>
      <c r="EO30" s="161">
        <v>1.1787019999999999</v>
      </c>
      <c r="EP30" s="161">
        <v>2500</v>
      </c>
      <c r="EQ30" s="161">
        <v>14.759</v>
      </c>
      <c r="ER30" s="161">
        <v>12.432501</v>
      </c>
      <c r="ES30" s="161">
        <v>1.5766819999999999</v>
      </c>
      <c r="ET30" s="161">
        <v>1489</v>
      </c>
      <c r="EU30" s="161">
        <v>9.1340000000000003</v>
      </c>
      <c r="EV30" s="161">
        <v>7.5932789999999999</v>
      </c>
      <c r="EW30" s="161">
        <v>1.0465180000000001</v>
      </c>
      <c r="EX30" s="161">
        <v>2174</v>
      </c>
      <c r="EY30" s="161">
        <v>12.78</v>
      </c>
      <c r="EZ30" s="161">
        <v>10.855565</v>
      </c>
      <c r="FA30" s="161">
        <v>1.393418</v>
      </c>
      <c r="FB30" s="227" t="s">
        <v>740</v>
      </c>
      <c r="FC30" s="226" t="s">
        <v>739</v>
      </c>
      <c r="FD30" s="161">
        <v>1002</v>
      </c>
      <c r="FE30" s="161">
        <v>6.5350000000000001</v>
      </c>
      <c r="FF30" s="161">
        <v>5.1215840000000004</v>
      </c>
      <c r="FG30" s="161">
        <v>0.710928</v>
      </c>
      <c r="FH30" s="161">
        <v>1311</v>
      </c>
      <c r="FI30" s="161">
        <v>7.718</v>
      </c>
      <c r="FJ30" s="161">
        <v>6.3449460000000002</v>
      </c>
      <c r="FK30" s="161">
        <v>0.83809900000000004</v>
      </c>
      <c r="FL30" s="161">
        <v>535</v>
      </c>
      <c r="FM30" s="161">
        <v>3.0990000000000002</v>
      </c>
      <c r="FN30" s="161">
        <v>2.646833</v>
      </c>
      <c r="FO30" s="161">
        <v>0.28729100000000002</v>
      </c>
      <c r="FP30" s="161">
        <v>722</v>
      </c>
      <c r="FQ30" s="161">
        <v>4.2489999999999997</v>
      </c>
      <c r="FR30" s="161">
        <v>3.427851</v>
      </c>
      <c r="FS30" s="161">
        <v>0.44096400000000002</v>
      </c>
      <c r="FT30" s="227" t="s">
        <v>740</v>
      </c>
    </row>
    <row r="31" spans="1:176" ht="14.85" customHeight="1">
      <c r="A31" s="224" t="s">
        <v>137</v>
      </c>
      <c r="B31" s="160">
        <v>1011108</v>
      </c>
      <c r="C31" s="160">
        <v>6324.8670000000002</v>
      </c>
      <c r="D31" s="160">
        <v>3995.6034209999998</v>
      </c>
      <c r="E31" s="160">
        <v>554.85503600000004</v>
      </c>
      <c r="F31" s="160">
        <v>402565</v>
      </c>
      <c r="G31" s="160">
        <v>2314.491</v>
      </c>
      <c r="H31" s="160">
        <v>1524.701104</v>
      </c>
      <c r="I31" s="160">
        <v>199.227316</v>
      </c>
      <c r="J31" s="160">
        <v>608543</v>
      </c>
      <c r="K31" s="160">
        <v>4010.3760000000002</v>
      </c>
      <c r="L31" s="160">
        <v>2470.902317</v>
      </c>
      <c r="M31" s="160">
        <v>355.62772000000001</v>
      </c>
      <c r="N31" s="225" t="s">
        <v>290</v>
      </c>
      <c r="O31" s="186" t="s">
        <v>276</v>
      </c>
      <c r="P31" s="160">
        <v>5240</v>
      </c>
      <c r="Q31" s="160">
        <v>29.86</v>
      </c>
      <c r="R31" s="160">
        <v>17.498325000000001</v>
      </c>
      <c r="S31" s="160">
        <v>1.54525</v>
      </c>
      <c r="T31" s="160">
        <v>4406</v>
      </c>
      <c r="U31" s="160">
        <v>24.86</v>
      </c>
      <c r="V31" s="160">
        <v>14.570257</v>
      </c>
      <c r="W31" s="160">
        <v>1.31341</v>
      </c>
      <c r="X31" s="160">
        <v>13505</v>
      </c>
      <c r="Y31" s="160">
        <v>80.382000000000005</v>
      </c>
      <c r="Z31" s="160">
        <v>40.916594000000003</v>
      </c>
      <c r="AA31" s="160">
        <v>7.0150540000000001</v>
      </c>
      <c r="AB31" s="160">
        <v>11411</v>
      </c>
      <c r="AC31" s="160">
        <v>64.055000000000007</v>
      </c>
      <c r="AD31" s="160">
        <v>32.120289</v>
      </c>
      <c r="AE31" s="160">
        <v>5.5284519999999997</v>
      </c>
      <c r="AF31" s="225" t="s">
        <v>290</v>
      </c>
      <c r="AG31" s="186" t="s">
        <v>276</v>
      </c>
      <c r="AH31" s="160">
        <v>17700</v>
      </c>
      <c r="AI31" s="160">
        <v>85.29</v>
      </c>
      <c r="AJ31" s="160">
        <v>47.088428999999998</v>
      </c>
      <c r="AK31" s="160">
        <v>7.6002999999999998</v>
      </c>
      <c r="AL31" s="160">
        <v>16652</v>
      </c>
      <c r="AM31" s="160">
        <v>79.043000000000006</v>
      </c>
      <c r="AN31" s="160">
        <v>42.052573000000002</v>
      </c>
      <c r="AO31" s="160">
        <v>7.0253839999999999</v>
      </c>
      <c r="AP31" s="160">
        <v>20647</v>
      </c>
      <c r="AQ31" s="160">
        <v>82.176000000000002</v>
      </c>
      <c r="AR31" s="160">
        <v>48.322783000000001</v>
      </c>
      <c r="AS31" s="160">
        <v>6.995984</v>
      </c>
      <c r="AT31" s="160">
        <v>25490</v>
      </c>
      <c r="AU31" s="160">
        <v>107.866</v>
      </c>
      <c r="AV31" s="160">
        <v>59.179215999999997</v>
      </c>
      <c r="AW31" s="160">
        <v>9.2469260000000002</v>
      </c>
      <c r="AX31" s="225" t="s">
        <v>290</v>
      </c>
      <c r="AY31" s="186" t="s">
        <v>276</v>
      </c>
      <c r="AZ31" s="160">
        <v>25601</v>
      </c>
      <c r="BA31" s="160">
        <v>86.659000000000006</v>
      </c>
      <c r="BB31" s="160">
        <v>52.625145000000003</v>
      </c>
      <c r="BC31" s="160">
        <v>7.490596</v>
      </c>
      <c r="BD31" s="160">
        <v>39342</v>
      </c>
      <c r="BE31" s="160">
        <v>167.86199999999999</v>
      </c>
      <c r="BF31" s="160">
        <v>93.271204999999995</v>
      </c>
      <c r="BG31" s="160">
        <v>15.00118</v>
      </c>
      <c r="BH31" s="160">
        <v>28523</v>
      </c>
      <c r="BI31" s="160">
        <v>111.715</v>
      </c>
      <c r="BJ31" s="160">
        <v>68.705595000000002</v>
      </c>
      <c r="BK31" s="160">
        <v>9.7907360000000008</v>
      </c>
      <c r="BL31" s="160">
        <v>42251</v>
      </c>
      <c r="BM31" s="160">
        <v>227.114</v>
      </c>
      <c r="BN31" s="160">
        <v>125.04499199999999</v>
      </c>
      <c r="BO31" s="160">
        <v>20.746321999999999</v>
      </c>
      <c r="BP31" s="225" t="s">
        <v>290</v>
      </c>
      <c r="BQ31" s="186" t="s">
        <v>276</v>
      </c>
      <c r="BR31" s="160">
        <v>29724</v>
      </c>
      <c r="BS31" s="160">
        <v>132.90799999999999</v>
      </c>
      <c r="BT31" s="160">
        <v>82.383840000000006</v>
      </c>
      <c r="BU31" s="160">
        <v>11.774647999999999</v>
      </c>
      <c r="BV31" s="160">
        <v>45451</v>
      </c>
      <c r="BW31" s="160">
        <v>276.29599999999999</v>
      </c>
      <c r="BX31" s="160">
        <v>153.923438</v>
      </c>
      <c r="BY31" s="160">
        <v>25.360804000000002</v>
      </c>
      <c r="BZ31" s="160">
        <v>36423</v>
      </c>
      <c r="CA31" s="160">
        <v>186.29400000000001</v>
      </c>
      <c r="CB31" s="160">
        <v>117.262541</v>
      </c>
      <c r="CC31" s="160">
        <v>16.754814</v>
      </c>
      <c r="CD31" s="160">
        <v>57554</v>
      </c>
      <c r="CE31" s="160">
        <v>391.28899999999999</v>
      </c>
      <c r="CF31" s="160">
        <v>220.48859999999999</v>
      </c>
      <c r="CG31" s="160">
        <v>35.737146000000003</v>
      </c>
      <c r="CH31" s="225" t="s">
        <v>290</v>
      </c>
      <c r="CI31" s="186" t="s">
        <v>276</v>
      </c>
      <c r="CJ31" s="160">
        <v>35868</v>
      </c>
      <c r="CK31" s="160">
        <v>198.59700000000001</v>
      </c>
      <c r="CL31" s="160">
        <v>128.76995500000001</v>
      </c>
      <c r="CM31" s="160">
        <v>17.663965999999999</v>
      </c>
      <c r="CN31" s="160">
        <v>59433</v>
      </c>
      <c r="CO31" s="160">
        <v>433.58800000000002</v>
      </c>
      <c r="CP31" s="160">
        <v>252.27757399999999</v>
      </c>
      <c r="CQ31" s="160">
        <v>39.074283999999999</v>
      </c>
      <c r="CR31" s="160">
        <v>31312</v>
      </c>
      <c r="CS31" s="160">
        <v>190.19900000000001</v>
      </c>
      <c r="CT31" s="160">
        <v>125.06687599999999</v>
      </c>
      <c r="CU31" s="160">
        <v>16.653334000000001</v>
      </c>
      <c r="CV31" s="160">
        <v>55849</v>
      </c>
      <c r="CW31" s="160">
        <v>422.85599999999999</v>
      </c>
      <c r="CX31" s="160">
        <v>251.241658</v>
      </c>
      <c r="CY31" s="160">
        <v>37.974091999999999</v>
      </c>
      <c r="CZ31" s="225" t="s">
        <v>290</v>
      </c>
      <c r="DA31" s="186" t="s">
        <v>276</v>
      </c>
      <c r="DB31" s="160">
        <v>32219</v>
      </c>
      <c r="DC31" s="160">
        <v>213.40199999999999</v>
      </c>
      <c r="DD31" s="160">
        <v>141.588009</v>
      </c>
      <c r="DE31" s="160">
        <v>18.482994000000001</v>
      </c>
      <c r="DF31" s="160">
        <v>54574</v>
      </c>
      <c r="DG31" s="160">
        <v>409.68099999999998</v>
      </c>
      <c r="DH31" s="160">
        <v>256.004186</v>
      </c>
      <c r="DI31" s="160">
        <v>36.693330000000003</v>
      </c>
      <c r="DJ31" s="160">
        <v>31260</v>
      </c>
      <c r="DK31" s="160">
        <v>213.75</v>
      </c>
      <c r="DL31" s="160">
        <v>147.581943</v>
      </c>
      <c r="DM31" s="160">
        <v>18.224416000000002</v>
      </c>
      <c r="DN31" s="160">
        <v>52172</v>
      </c>
      <c r="DO31" s="160">
        <v>376.125</v>
      </c>
      <c r="DP31" s="160">
        <v>245.149642</v>
      </c>
      <c r="DQ31" s="160">
        <v>33.614220000000003</v>
      </c>
      <c r="DR31" s="225" t="s">
        <v>290</v>
      </c>
      <c r="DS31" s="186" t="s">
        <v>276</v>
      </c>
      <c r="DT31" s="160">
        <v>29161</v>
      </c>
      <c r="DU31" s="160">
        <v>208.13300000000001</v>
      </c>
      <c r="DV31" s="160">
        <v>145.70690500000001</v>
      </c>
      <c r="DW31" s="160">
        <v>17.866955999999998</v>
      </c>
      <c r="DX31" s="160">
        <v>47296</v>
      </c>
      <c r="DY31" s="160">
        <v>338.04399999999998</v>
      </c>
      <c r="DZ31" s="160">
        <v>224.34611599999999</v>
      </c>
      <c r="EA31" s="160">
        <v>30.097221999999999</v>
      </c>
      <c r="EB31" s="160">
        <v>26968</v>
      </c>
      <c r="EC31" s="160">
        <v>204.63</v>
      </c>
      <c r="ED31" s="160">
        <v>146.52098599999999</v>
      </c>
      <c r="EE31" s="160">
        <v>17.32104</v>
      </c>
      <c r="EF31" s="160">
        <v>42024</v>
      </c>
      <c r="EG31" s="160">
        <v>303.09699999999998</v>
      </c>
      <c r="EH31" s="160">
        <v>211.978993</v>
      </c>
      <c r="EI31" s="160">
        <v>26.375198000000001</v>
      </c>
      <c r="EJ31" s="225" t="s">
        <v>290</v>
      </c>
      <c r="EK31" s="186" t="s">
        <v>276</v>
      </c>
      <c r="EL31" s="160">
        <v>15971</v>
      </c>
      <c r="EM31" s="160">
        <v>122.30500000000001</v>
      </c>
      <c r="EN31" s="160">
        <v>89.905242999999999</v>
      </c>
      <c r="EO31" s="160">
        <v>10.410534</v>
      </c>
      <c r="EP31" s="160">
        <v>23724</v>
      </c>
      <c r="EQ31" s="160">
        <v>170.1</v>
      </c>
      <c r="ER31" s="160">
        <v>125.238846</v>
      </c>
      <c r="ES31" s="160">
        <v>14.253159999999999</v>
      </c>
      <c r="ET31" s="160">
        <v>11472</v>
      </c>
      <c r="EU31" s="160">
        <v>86.465000000000003</v>
      </c>
      <c r="EV31" s="160">
        <v>63.290258000000001</v>
      </c>
      <c r="EW31" s="160">
        <v>7.6124479999999997</v>
      </c>
      <c r="EX31" s="160">
        <v>16432</v>
      </c>
      <c r="EY31" s="160">
        <v>116.23</v>
      </c>
      <c r="EZ31" s="160">
        <v>86.854650000000007</v>
      </c>
      <c r="FA31" s="160">
        <v>9.4081799999999998</v>
      </c>
      <c r="FB31" s="225" t="s">
        <v>290</v>
      </c>
      <c r="FC31" s="224" t="s">
        <v>137</v>
      </c>
      <c r="FD31" s="160">
        <v>6608</v>
      </c>
      <c r="FE31" s="160">
        <v>50.523000000000003</v>
      </c>
      <c r="FF31" s="160">
        <v>37.535325</v>
      </c>
      <c r="FG31" s="160">
        <v>4.1766680000000003</v>
      </c>
      <c r="FH31" s="160">
        <v>9449</v>
      </c>
      <c r="FI31" s="160">
        <v>67.025999999999996</v>
      </c>
      <c r="FJ31" s="160">
        <v>50.689950000000003</v>
      </c>
      <c r="FK31" s="160">
        <v>5.3511480000000002</v>
      </c>
      <c r="FL31" s="160">
        <v>4363</v>
      </c>
      <c r="FM31" s="160">
        <v>31.202999999999999</v>
      </c>
      <c r="FN31" s="160">
        <v>23.932352000000002</v>
      </c>
      <c r="FO31" s="160">
        <v>1.8475779999999999</v>
      </c>
      <c r="FP31" s="160">
        <v>5033</v>
      </c>
      <c r="FQ31" s="160">
        <v>35.244</v>
      </c>
      <c r="FR31" s="160">
        <v>26.470132</v>
      </c>
      <c r="FS31" s="160">
        <v>2.8272620000000002</v>
      </c>
      <c r="FT31" s="225" t="s">
        <v>290</v>
      </c>
    </row>
    <row r="32" spans="1:176" ht="14.85" customHeight="1">
      <c r="A32" s="226" t="s">
        <v>277</v>
      </c>
      <c r="B32" s="161">
        <v>816594</v>
      </c>
      <c r="C32" s="161">
        <v>5086.6980000000003</v>
      </c>
      <c r="D32" s="161">
        <v>3220.6203249999999</v>
      </c>
      <c r="E32" s="161">
        <v>450.74138199999999</v>
      </c>
      <c r="F32" s="161">
        <v>325081</v>
      </c>
      <c r="G32" s="161">
        <v>1855.2059999999999</v>
      </c>
      <c r="H32" s="161">
        <v>1223.949421</v>
      </c>
      <c r="I32" s="161">
        <v>161.901704</v>
      </c>
      <c r="J32" s="161">
        <v>491513</v>
      </c>
      <c r="K32" s="161">
        <v>3231.4920000000002</v>
      </c>
      <c r="L32" s="161">
        <v>1996.6709040000001</v>
      </c>
      <c r="M32" s="161">
        <v>288.83967799999999</v>
      </c>
      <c r="N32" s="227" t="s">
        <v>224</v>
      </c>
      <c r="O32" s="189" t="s">
        <v>326</v>
      </c>
      <c r="P32" s="161">
        <v>4133</v>
      </c>
      <c r="Q32" s="161">
        <v>23.686</v>
      </c>
      <c r="R32" s="161">
        <v>13.925503000000001</v>
      </c>
      <c r="S32" s="161">
        <v>1.2629060000000001</v>
      </c>
      <c r="T32" s="161">
        <v>3526</v>
      </c>
      <c r="U32" s="161">
        <v>19.638999999999999</v>
      </c>
      <c r="V32" s="161">
        <v>11.534725</v>
      </c>
      <c r="W32" s="161">
        <v>1.0530900000000001</v>
      </c>
      <c r="X32" s="161">
        <v>10819</v>
      </c>
      <c r="Y32" s="161">
        <v>64.254000000000005</v>
      </c>
      <c r="Z32" s="161">
        <v>32.760342000000001</v>
      </c>
      <c r="AA32" s="161">
        <v>5.6679560000000002</v>
      </c>
      <c r="AB32" s="161">
        <v>9236</v>
      </c>
      <c r="AC32" s="161">
        <v>51.206000000000003</v>
      </c>
      <c r="AD32" s="161">
        <v>25.693095</v>
      </c>
      <c r="AE32" s="161">
        <v>4.4744299999999999</v>
      </c>
      <c r="AF32" s="227" t="s">
        <v>224</v>
      </c>
      <c r="AG32" s="189" t="s">
        <v>326</v>
      </c>
      <c r="AH32" s="161">
        <v>14055</v>
      </c>
      <c r="AI32" s="161">
        <v>66.959000000000003</v>
      </c>
      <c r="AJ32" s="161">
        <v>37.047328999999998</v>
      </c>
      <c r="AK32" s="161">
        <v>6.0279319999999998</v>
      </c>
      <c r="AL32" s="161">
        <v>13196</v>
      </c>
      <c r="AM32" s="161">
        <v>62.859000000000002</v>
      </c>
      <c r="AN32" s="161">
        <v>33.564188999999999</v>
      </c>
      <c r="AO32" s="161">
        <v>5.6666059999999998</v>
      </c>
      <c r="AP32" s="161">
        <v>16174</v>
      </c>
      <c r="AQ32" s="161">
        <v>64.149000000000001</v>
      </c>
      <c r="AR32" s="161">
        <v>37.757005999999997</v>
      </c>
      <c r="AS32" s="161">
        <v>5.525868</v>
      </c>
      <c r="AT32" s="161">
        <v>19664</v>
      </c>
      <c r="AU32" s="161">
        <v>83.137</v>
      </c>
      <c r="AV32" s="161">
        <v>45.526425000000003</v>
      </c>
      <c r="AW32" s="161">
        <v>7.2036020000000001</v>
      </c>
      <c r="AX32" s="227" t="s">
        <v>224</v>
      </c>
      <c r="AY32" s="189" t="s">
        <v>326</v>
      </c>
      <c r="AZ32" s="161">
        <v>20264</v>
      </c>
      <c r="BA32" s="161">
        <v>68.305999999999997</v>
      </c>
      <c r="BB32" s="161">
        <v>41.395536</v>
      </c>
      <c r="BC32" s="161">
        <v>5.942202</v>
      </c>
      <c r="BD32" s="161">
        <v>31142</v>
      </c>
      <c r="BE32" s="161">
        <v>131.678</v>
      </c>
      <c r="BF32" s="161">
        <v>72.939643000000004</v>
      </c>
      <c r="BG32" s="161">
        <v>11.824581999999999</v>
      </c>
      <c r="BH32" s="161">
        <v>23324</v>
      </c>
      <c r="BI32" s="161">
        <v>90.888999999999996</v>
      </c>
      <c r="BJ32" s="161">
        <v>55.692393000000003</v>
      </c>
      <c r="BK32" s="161">
        <v>8.0201700000000002</v>
      </c>
      <c r="BL32" s="161">
        <v>34498</v>
      </c>
      <c r="BM32" s="161">
        <v>184.001</v>
      </c>
      <c r="BN32" s="161">
        <v>100.92515299999999</v>
      </c>
      <c r="BO32" s="161">
        <v>16.875996000000001</v>
      </c>
      <c r="BP32" s="227" t="s">
        <v>224</v>
      </c>
      <c r="BQ32" s="189" t="s">
        <v>326</v>
      </c>
      <c r="BR32" s="161">
        <v>24395</v>
      </c>
      <c r="BS32" s="161">
        <v>108.94</v>
      </c>
      <c r="BT32" s="161">
        <v>67.617829</v>
      </c>
      <c r="BU32" s="161">
        <v>9.69557</v>
      </c>
      <c r="BV32" s="161">
        <v>37196</v>
      </c>
      <c r="BW32" s="161">
        <v>225.678</v>
      </c>
      <c r="BX32" s="161">
        <v>125.469185</v>
      </c>
      <c r="BY32" s="161">
        <v>20.809486</v>
      </c>
      <c r="BZ32" s="161">
        <v>30139</v>
      </c>
      <c r="CA32" s="161">
        <v>153.40199999999999</v>
      </c>
      <c r="CB32" s="161">
        <v>96.102267999999995</v>
      </c>
      <c r="CC32" s="161">
        <v>13.883798000000001</v>
      </c>
      <c r="CD32" s="161">
        <v>47322</v>
      </c>
      <c r="CE32" s="161">
        <v>318.81299999999999</v>
      </c>
      <c r="CF32" s="161">
        <v>179.018688</v>
      </c>
      <c r="CG32" s="161">
        <v>29.269632000000001</v>
      </c>
      <c r="CH32" s="227" t="s">
        <v>224</v>
      </c>
      <c r="CI32" s="189" t="s">
        <v>326</v>
      </c>
      <c r="CJ32" s="161">
        <v>29656</v>
      </c>
      <c r="CK32" s="161">
        <v>162.982</v>
      </c>
      <c r="CL32" s="161">
        <v>105.29658999999999</v>
      </c>
      <c r="CM32" s="161">
        <v>14.639362</v>
      </c>
      <c r="CN32" s="161">
        <v>48545</v>
      </c>
      <c r="CO32" s="161">
        <v>354.52600000000001</v>
      </c>
      <c r="CP32" s="161">
        <v>206.50709800000001</v>
      </c>
      <c r="CQ32" s="161">
        <v>32.091735999999997</v>
      </c>
      <c r="CR32" s="161">
        <v>25659</v>
      </c>
      <c r="CS32" s="161">
        <v>153.738</v>
      </c>
      <c r="CT32" s="161">
        <v>101.448785</v>
      </c>
      <c r="CU32" s="161">
        <v>13.584756</v>
      </c>
      <c r="CV32" s="161">
        <v>45250</v>
      </c>
      <c r="CW32" s="161">
        <v>340.25099999999998</v>
      </c>
      <c r="CX32" s="161">
        <v>203.00768199999999</v>
      </c>
      <c r="CY32" s="161">
        <v>30.694127999999999</v>
      </c>
      <c r="CZ32" s="227" t="s">
        <v>224</v>
      </c>
      <c r="DA32" s="189" t="s">
        <v>326</v>
      </c>
      <c r="DB32" s="161">
        <v>25969</v>
      </c>
      <c r="DC32" s="161">
        <v>171.41800000000001</v>
      </c>
      <c r="DD32" s="161">
        <v>113.55533</v>
      </c>
      <c r="DE32" s="161">
        <v>14.978444</v>
      </c>
      <c r="DF32" s="161">
        <v>43826</v>
      </c>
      <c r="DG32" s="161">
        <v>328.19799999999998</v>
      </c>
      <c r="DH32" s="161">
        <v>206.10308599999999</v>
      </c>
      <c r="DI32" s="161">
        <v>29.524246000000002</v>
      </c>
      <c r="DJ32" s="161">
        <v>24912</v>
      </c>
      <c r="DK32" s="161">
        <v>168.92599999999999</v>
      </c>
      <c r="DL32" s="161">
        <v>116.8232</v>
      </c>
      <c r="DM32" s="161">
        <v>14.62579</v>
      </c>
      <c r="DN32" s="161">
        <v>41903</v>
      </c>
      <c r="DO32" s="161">
        <v>302.14999999999998</v>
      </c>
      <c r="DP32" s="161">
        <v>198.28641300000001</v>
      </c>
      <c r="DQ32" s="161">
        <v>27.188094</v>
      </c>
      <c r="DR32" s="227" t="s">
        <v>224</v>
      </c>
      <c r="DS32" s="189" t="s">
        <v>326</v>
      </c>
      <c r="DT32" s="161">
        <v>23512</v>
      </c>
      <c r="DU32" s="161">
        <v>166.28</v>
      </c>
      <c r="DV32" s="161">
        <v>116.758865</v>
      </c>
      <c r="DW32" s="161">
        <v>14.588336</v>
      </c>
      <c r="DX32" s="161">
        <v>38335</v>
      </c>
      <c r="DY32" s="161">
        <v>273.67099999999999</v>
      </c>
      <c r="DZ32" s="161">
        <v>182.99785900000001</v>
      </c>
      <c r="EA32" s="161">
        <v>24.692796000000001</v>
      </c>
      <c r="EB32" s="161">
        <v>21700</v>
      </c>
      <c r="EC32" s="161">
        <v>162.65899999999999</v>
      </c>
      <c r="ED32" s="161">
        <v>116.85941200000001</v>
      </c>
      <c r="EE32" s="161">
        <v>14.070372000000001</v>
      </c>
      <c r="EF32" s="161">
        <v>34265</v>
      </c>
      <c r="EG32" s="161">
        <v>246.57</v>
      </c>
      <c r="EH32" s="161">
        <v>173.97284500000001</v>
      </c>
      <c r="EI32" s="161">
        <v>21.72663</v>
      </c>
      <c r="EJ32" s="227" t="s">
        <v>224</v>
      </c>
      <c r="EK32" s="189" t="s">
        <v>326</v>
      </c>
      <c r="EL32" s="161">
        <v>12876</v>
      </c>
      <c r="EM32" s="161">
        <v>98.176000000000002</v>
      </c>
      <c r="EN32" s="161">
        <v>72.831237999999999</v>
      </c>
      <c r="EO32" s="161">
        <v>8.576784</v>
      </c>
      <c r="EP32" s="161">
        <v>19163</v>
      </c>
      <c r="EQ32" s="161">
        <v>137.042</v>
      </c>
      <c r="ER32" s="161">
        <v>101.490712</v>
      </c>
      <c r="ES32" s="161">
        <v>11.671773999999999</v>
      </c>
      <c r="ET32" s="161">
        <v>8961</v>
      </c>
      <c r="EU32" s="161">
        <v>67.760999999999996</v>
      </c>
      <c r="EV32" s="161">
        <v>49.988914000000001</v>
      </c>
      <c r="EW32" s="161">
        <v>6.1047500000000001</v>
      </c>
      <c r="EX32" s="161">
        <v>13141</v>
      </c>
      <c r="EY32" s="161">
        <v>92.426000000000002</v>
      </c>
      <c r="EZ32" s="161">
        <v>69.319543999999993</v>
      </c>
      <c r="FA32" s="161">
        <v>7.5515800000000004</v>
      </c>
      <c r="FB32" s="227" t="s">
        <v>224</v>
      </c>
      <c r="FC32" s="226" t="s">
        <v>277</v>
      </c>
      <c r="FD32" s="161">
        <v>5052</v>
      </c>
      <c r="FE32" s="161">
        <v>38.481999999999999</v>
      </c>
      <c r="FF32" s="161">
        <v>28.918558999999998</v>
      </c>
      <c r="FG32" s="161">
        <v>3.272408</v>
      </c>
      <c r="FH32" s="161">
        <v>7409</v>
      </c>
      <c r="FI32" s="161">
        <v>52.493000000000002</v>
      </c>
      <c r="FJ32" s="161">
        <v>39.852708999999997</v>
      </c>
      <c r="FK32" s="161">
        <v>4.2839320000000001</v>
      </c>
      <c r="FL32" s="161">
        <v>3481</v>
      </c>
      <c r="FM32" s="161">
        <v>24.199000000000002</v>
      </c>
      <c r="FN32" s="161">
        <v>19.170321999999999</v>
      </c>
      <c r="FO32" s="161">
        <v>1.4342999999999999</v>
      </c>
      <c r="FP32" s="161">
        <v>3896</v>
      </c>
      <c r="FQ32" s="161">
        <v>27.154</v>
      </c>
      <c r="FR32" s="161">
        <v>20.461853000000001</v>
      </c>
      <c r="FS32" s="161">
        <v>2.2373379999999998</v>
      </c>
      <c r="FT32" s="227" t="s">
        <v>224</v>
      </c>
    </row>
    <row r="33" spans="1:176" ht="14.85" customHeight="1">
      <c r="A33" s="226" t="s">
        <v>741</v>
      </c>
      <c r="B33" s="161">
        <v>199227</v>
      </c>
      <c r="C33" s="161">
        <v>1173.568</v>
      </c>
      <c r="D33" s="161">
        <v>731.13634200000001</v>
      </c>
      <c r="E33" s="161">
        <v>104.11073399999999</v>
      </c>
      <c r="F33" s="161">
        <v>78261</v>
      </c>
      <c r="G33" s="161">
        <v>432.93299999999999</v>
      </c>
      <c r="H33" s="161">
        <v>282.632767</v>
      </c>
      <c r="I33" s="161">
        <v>37.324461999999997</v>
      </c>
      <c r="J33" s="161">
        <v>120966</v>
      </c>
      <c r="K33" s="161">
        <v>740.63499999999999</v>
      </c>
      <c r="L33" s="161">
        <v>448.50357500000001</v>
      </c>
      <c r="M33" s="161">
        <v>66.786271999999997</v>
      </c>
      <c r="N33" s="227" t="s">
        <v>37</v>
      </c>
      <c r="O33" s="189" t="s">
        <v>263</v>
      </c>
      <c r="P33" s="161">
        <v>1135</v>
      </c>
      <c r="Q33" s="161">
        <v>5.9240000000000004</v>
      </c>
      <c r="R33" s="161">
        <v>3.4353259999999999</v>
      </c>
      <c r="S33" s="161">
        <v>0.28234399999999998</v>
      </c>
      <c r="T33" s="161">
        <v>921</v>
      </c>
      <c r="U33" s="161">
        <v>5.1100000000000003</v>
      </c>
      <c r="V33" s="161">
        <v>2.9719410000000002</v>
      </c>
      <c r="W33" s="161">
        <v>0.26032</v>
      </c>
      <c r="X33" s="161">
        <v>2712</v>
      </c>
      <c r="Y33" s="161">
        <v>15.439</v>
      </c>
      <c r="Z33" s="161">
        <v>7.7648070000000002</v>
      </c>
      <c r="AA33" s="161">
        <v>1.3470979999999999</v>
      </c>
      <c r="AB33" s="161">
        <v>2211</v>
      </c>
      <c r="AC33" s="161">
        <v>12.298</v>
      </c>
      <c r="AD33" s="161">
        <v>6.1110610000000003</v>
      </c>
      <c r="AE33" s="161">
        <v>1.0539320000000001</v>
      </c>
      <c r="AF33" s="227" t="s">
        <v>37</v>
      </c>
      <c r="AG33" s="189" t="s">
        <v>263</v>
      </c>
      <c r="AH33" s="161">
        <v>3639</v>
      </c>
      <c r="AI33" s="161">
        <v>17.603000000000002</v>
      </c>
      <c r="AJ33" s="161">
        <v>9.6020900000000005</v>
      </c>
      <c r="AK33" s="161">
        <v>1.572368</v>
      </c>
      <c r="AL33" s="161">
        <v>3448</v>
      </c>
      <c r="AM33" s="161">
        <v>15.548</v>
      </c>
      <c r="AN33" s="161">
        <v>8.0912120000000005</v>
      </c>
      <c r="AO33" s="161">
        <v>1.358598</v>
      </c>
      <c r="AP33" s="161">
        <v>4369</v>
      </c>
      <c r="AQ33" s="161">
        <v>16.841000000000001</v>
      </c>
      <c r="AR33" s="161">
        <v>9.8221299999999996</v>
      </c>
      <c r="AS33" s="161">
        <v>1.470046</v>
      </c>
      <c r="AT33" s="161">
        <v>5801</v>
      </c>
      <c r="AU33" s="161">
        <v>23.547000000000001</v>
      </c>
      <c r="AV33" s="161">
        <v>12.900520999999999</v>
      </c>
      <c r="AW33" s="161">
        <v>2.0433240000000001</v>
      </c>
      <c r="AX33" s="227" t="s">
        <v>37</v>
      </c>
      <c r="AY33" s="189" t="s">
        <v>263</v>
      </c>
      <c r="AZ33" s="161">
        <v>5211</v>
      </c>
      <c r="BA33" s="161">
        <v>17.096</v>
      </c>
      <c r="BB33" s="161">
        <v>10.425050000000001</v>
      </c>
      <c r="BC33" s="161">
        <v>1.5479639999999999</v>
      </c>
      <c r="BD33" s="161">
        <v>8347</v>
      </c>
      <c r="BE33" s="161">
        <v>34.238999999999997</v>
      </c>
      <c r="BF33" s="161">
        <v>19.116724999999999</v>
      </c>
      <c r="BG33" s="161">
        <v>3.1763880000000002</v>
      </c>
      <c r="BH33" s="161">
        <v>5206</v>
      </c>
      <c r="BI33" s="161">
        <v>19.274000000000001</v>
      </c>
      <c r="BJ33" s="161">
        <v>11.994738</v>
      </c>
      <c r="BK33" s="161">
        <v>1.7705660000000001</v>
      </c>
      <c r="BL33" s="161">
        <v>8138</v>
      </c>
      <c r="BM33" s="161">
        <v>41.179000000000002</v>
      </c>
      <c r="BN33" s="161">
        <v>22.919128000000001</v>
      </c>
      <c r="BO33" s="161">
        <v>3.8701660000000002</v>
      </c>
      <c r="BP33" s="227" t="s">
        <v>37</v>
      </c>
      <c r="BQ33" s="189" t="s">
        <v>263</v>
      </c>
      <c r="BR33" s="161">
        <v>5472</v>
      </c>
      <c r="BS33" s="161">
        <v>22.597999999999999</v>
      </c>
      <c r="BT33" s="161">
        <v>13.898489</v>
      </c>
      <c r="BU33" s="161">
        <v>2.0789879999999998</v>
      </c>
      <c r="BV33" s="161">
        <v>8682</v>
      </c>
      <c r="BW33" s="161">
        <v>48.222999999999999</v>
      </c>
      <c r="BX33" s="161">
        <v>26.949221000000001</v>
      </c>
      <c r="BY33" s="161">
        <v>4.5511379999999999</v>
      </c>
      <c r="BZ33" s="161">
        <v>6419</v>
      </c>
      <c r="CA33" s="161">
        <v>30.992999999999999</v>
      </c>
      <c r="CB33" s="161">
        <v>19.895493999999999</v>
      </c>
      <c r="CC33" s="161">
        <v>2.8709259999999999</v>
      </c>
      <c r="CD33" s="161">
        <v>10790</v>
      </c>
      <c r="CE33" s="161">
        <v>69.278999999999996</v>
      </c>
      <c r="CF33" s="161">
        <v>39.465819000000003</v>
      </c>
      <c r="CG33" s="161">
        <v>6.4674240000000003</v>
      </c>
      <c r="CH33" s="227" t="s">
        <v>37</v>
      </c>
      <c r="CI33" s="189" t="s">
        <v>263</v>
      </c>
      <c r="CJ33" s="161">
        <v>6311</v>
      </c>
      <c r="CK33" s="161">
        <v>33.511000000000003</v>
      </c>
      <c r="CL33" s="161">
        <v>21.99164</v>
      </c>
      <c r="CM33" s="161">
        <v>3.0245139999999999</v>
      </c>
      <c r="CN33" s="161">
        <v>11345</v>
      </c>
      <c r="CO33" s="161">
        <v>75.584999999999994</v>
      </c>
      <c r="CP33" s="161">
        <v>43.574764999999999</v>
      </c>
      <c r="CQ33" s="161">
        <v>6.9821179999999998</v>
      </c>
      <c r="CR33" s="161">
        <v>5741</v>
      </c>
      <c r="CS33" s="161">
        <v>34.421999999999997</v>
      </c>
      <c r="CT33" s="161">
        <v>22.168998999999999</v>
      </c>
      <c r="CU33" s="161">
        <v>3.068578</v>
      </c>
      <c r="CV33" s="161">
        <v>11019</v>
      </c>
      <c r="CW33" s="161">
        <v>79.075000000000003</v>
      </c>
      <c r="CX33" s="161">
        <v>45.810473999999999</v>
      </c>
      <c r="CY33" s="161">
        <v>7.2798740000000004</v>
      </c>
      <c r="CZ33" s="227" t="s">
        <v>37</v>
      </c>
      <c r="DA33" s="189" t="s">
        <v>263</v>
      </c>
      <c r="DB33" s="161">
        <v>6346</v>
      </c>
      <c r="DC33" s="161">
        <v>39.941000000000003</v>
      </c>
      <c r="DD33" s="161">
        <v>26.576414</v>
      </c>
      <c r="DE33" s="161">
        <v>3.5044200000000001</v>
      </c>
      <c r="DF33" s="161">
        <v>11159</v>
      </c>
      <c r="DG33" s="161">
        <v>77.793999999999997</v>
      </c>
      <c r="DH33" s="161">
        <v>47.405988999999998</v>
      </c>
      <c r="DI33" s="161">
        <v>7.1689040000000004</v>
      </c>
      <c r="DJ33" s="161">
        <v>6434</v>
      </c>
      <c r="DK33" s="161">
        <v>42.273000000000003</v>
      </c>
      <c r="DL33" s="161">
        <v>28.833731</v>
      </c>
      <c r="DM33" s="161">
        <v>3.5985360000000002</v>
      </c>
      <c r="DN33" s="161">
        <v>10619</v>
      </c>
      <c r="DO33" s="161">
        <v>70.088999999999999</v>
      </c>
      <c r="DP33" s="161">
        <v>44.100270000000002</v>
      </c>
      <c r="DQ33" s="161">
        <v>6.426056</v>
      </c>
      <c r="DR33" s="227" t="s">
        <v>37</v>
      </c>
      <c r="DS33" s="189" t="s">
        <v>263</v>
      </c>
      <c r="DT33" s="161">
        <v>5771</v>
      </c>
      <c r="DU33" s="161">
        <v>39.247999999999998</v>
      </c>
      <c r="DV33" s="161">
        <v>27.086074</v>
      </c>
      <c r="DW33" s="161">
        <v>3.2785299999999999</v>
      </c>
      <c r="DX33" s="161">
        <v>9261</v>
      </c>
      <c r="DY33" s="161">
        <v>61.093000000000004</v>
      </c>
      <c r="DZ33" s="161">
        <v>39.075623</v>
      </c>
      <c r="EA33" s="161">
        <v>5.404426</v>
      </c>
      <c r="EB33" s="161">
        <v>5422</v>
      </c>
      <c r="EC33" s="161">
        <v>39.869999999999997</v>
      </c>
      <c r="ED33" s="161">
        <v>28.167114999999999</v>
      </c>
      <c r="EE33" s="161">
        <v>3.2506680000000001</v>
      </c>
      <c r="EF33" s="161">
        <v>8016</v>
      </c>
      <c r="EG33" s="161">
        <v>53.686</v>
      </c>
      <c r="EH33" s="161">
        <v>35.92841</v>
      </c>
      <c r="EI33" s="161">
        <v>4.648568</v>
      </c>
      <c r="EJ33" s="227" t="s">
        <v>37</v>
      </c>
      <c r="EK33" s="189" t="s">
        <v>263</v>
      </c>
      <c r="EL33" s="161">
        <v>3126</v>
      </c>
      <c r="EM33" s="161">
        <v>22.669</v>
      </c>
      <c r="EN33" s="161">
        <v>16.036152999999999</v>
      </c>
      <c r="EO33" s="161">
        <v>1.83375</v>
      </c>
      <c r="EP33" s="161">
        <v>4674</v>
      </c>
      <c r="EQ33" s="161">
        <v>31.103000000000002</v>
      </c>
      <c r="ER33" s="161">
        <v>22.327666000000001</v>
      </c>
      <c r="ES33" s="161">
        <v>2.5813860000000002</v>
      </c>
      <c r="ET33" s="161">
        <v>2526</v>
      </c>
      <c r="EU33" s="161">
        <v>17.673999999999999</v>
      </c>
      <c r="EV33" s="161">
        <v>12.543149</v>
      </c>
      <c r="EW33" s="161">
        <v>1.507698</v>
      </c>
      <c r="EX33" s="161">
        <v>3420</v>
      </c>
      <c r="EY33" s="161">
        <v>22.594999999999999</v>
      </c>
      <c r="EZ33" s="161">
        <v>16.650686</v>
      </c>
      <c r="FA33" s="161">
        <v>1.8565100000000001</v>
      </c>
      <c r="FB33" s="227" t="s">
        <v>37</v>
      </c>
      <c r="FC33" s="226" t="s">
        <v>741</v>
      </c>
      <c r="FD33" s="161">
        <v>1566</v>
      </c>
      <c r="FE33" s="161">
        <v>11.301</v>
      </c>
      <c r="FF33" s="161">
        <v>8.1006660000000004</v>
      </c>
      <c r="FG33" s="161">
        <v>0.90419000000000005</v>
      </c>
      <c r="FH33" s="161">
        <v>2021</v>
      </c>
      <c r="FI33" s="161">
        <v>13.064</v>
      </c>
      <c r="FJ33" s="161">
        <v>9.7811070000000004</v>
      </c>
      <c r="FK33" s="161">
        <v>1.0672159999999999</v>
      </c>
      <c r="FL33" s="161">
        <v>855</v>
      </c>
      <c r="FM33" s="161">
        <v>6.2560000000000002</v>
      </c>
      <c r="FN33" s="161">
        <v>4.2907019999999996</v>
      </c>
      <c r="FO33" s="161">
        <v>0.41327799999999998</v>
      </c>
      <c r="FP33" s="161">
        <v>1094</v>
      </c>
      <c r="FQ33" s="161">
        <v>7.1280000000000001</v>
      </c>
      <c r="FR33" s="161">
        <v>5.3229569999999997</v>
      </c>
      <c r="FS33" s="161">
        <v>0.589924</v>
      </c>
      <c r="FT33" s="227" t="s">
        <v>37</v>
      </c>
    </row>
    <row r="34" spans="1:176" ht="14.85" customHeight="1">
      <c r="A34" s="226" t="s">
        <v>742</v>
      </c>
      <c r="B34" s="161">
        <v>12416</v>
      </c>
      <c r="C34" s="161">
        <v>64.600999999999999</v>
      </c>
      <c r="D34" s="161">
        <v>43.846753999999997</v>
      </c>
      <c r="E34" s="161">
        <v>2.9199999999999999E-3</v>
      </c>
      <c r="F34" s="161">
        <v>5300</v>
      </c>
      <c r="G34" s="161">
        <v>26.352</v>
      </c>
      <c r="H34" s="161">
        <v>18.118915999999999</v>
      </c>
      <c r="I34" s="161">
        <v>1.15E-3</v>
      </c>
      <c r="J34" s="161">
        <v>7116</v>
      </c>
      <c r="K34" s="161">
        <v>38.249000000000002</v>
      </c>
      <c r="L34" s="161">
        <v>25.727837999999998</v>
      </c>
      <c r="M34" s="161">
        <v>1.7700000000000001E-3</v>
      </c>
      <c r="N34" s="227" t="s">
        <v>743</v>
      </c>
      <c r="O34" s="189" t="s">
        <v>264</v>
      </c>
      <c r="P34" s="161">
        <v>49</v>
      </c>
      <c r="Q34" s="161">
        <v>0.25</v>
      </c>
      <c r="R34" s="161">
        <v>0.13749600000000001</v>
      </c>
      <c r="S34" s="161">
        <v>0</v>
      </c>
      <c r="T34" s="161">
        <v>33</v>
      </c>
      <c r="U34" s="161">
        <v>0.111</v>
      </c>
      <c r="V34" s="161">
        <v>6.3590999999999995E-2</v>
      </c>
      <c r="W34" s="161">
        <v>0</v>
      </c>
      <c r="X34" s="161">
        <v>121</v>
      </c>
      <c r="Y34" s="161">
        <v>0.68899999999999995</v>
      </c>
      <c r="Z34" s="161">
        <v>0.39144499999999999</v>
      </c>
      <c r="AA34" s="161">
        <v>0</v>
      </c>
      <c r="AB34" s="161">
        <v>114</v>
      </c>
      <c r="AC34" s="161">
        <v>0.55100000000000005</v>
      </c>
      <c r="AD34" s="161">
        <v>0.316133</v>
      </c>
      <c r="AE34" s="161">
        <v>9.0000000000000006E-5</v>
      </c>
      <c r="AF34" s="227" t="s">
        <v>743</v>
      </c>
      <c r="AG34" s="189" t="s">
        <v>264</v>
      </c>
      <c r="AH34" s="161">
        <v>187</v>
      </c>
      <c r="AI34" s="161">
        <v>0.72799999999999998</v>
      </c>
      <c r="AJ34" s="161">
        <v>0.43901000000000001</v>
      </c>
      <c r="AK34" s="161">
        <v>0</v>
      </c>
      <c r="AL34" s="161">
        <v>172</v>
      </c>
      <c r="AM34" s="161">
        <v>0.63600000000000001</v>
      </c>
      <c r="AN34" s="161">
        <v>0.39717200000000003</v>
      </c>
      <c r="AO34" s="161">
        <v>1.8000000000000001E-4</v>
      </c>
      <c r="AP34" s="161">
        <v>309</v>
      </c>
      <c r="AQ34" s="161">
        <v>1.1859999999999999</v>
      </c>
      <c r="AR34" s="161">
        <v>0.74364699999999995</v>
      </c>
      <c r="AS34" s="161">
        <v>6.9999999999999994E-5</v>
      </c>
      <c r="AT34" s="161">
        <v>359</v>
      </c>
      <c r="AU34" s="161">
        <v>1.1819999999999999</v>
      </c>
      <c r="AV34" s="161">
        <v>0.75226999999999999</v>
      </c>
      <c r="AW34" s="161">
        <v>0</v>
      </c>
      <c r="AX34" s="227" t="s">
        <v>743</v>
      </c>
      <c r="AY34" s="189" t="s">
        <v>264</v>
      </c>
      <c r="AZ34" s="161">
        <v>475</v>
      </c>
      <c r="BA34" s="161">
        <v>1.2569999999999999</v>
      </c>
      <c r="BB34" s="161">
        <v>0.80455900000000002</v>
      </c>
      <c r="BC34" s="161">
        <v>4.2999999999999999E-4</v>
      </c>
      <c r="BD34" s="161">
        <v>647</v>
      </c>
      <c r="BE34" s="161">
        <v>1.9450000000000001</v>
      </c>
      <c r="BF34" s="161">
        <v>1.2148369999999999</v>
      </c>
      <c r="BG34" s="161">
        <v>2.1000000000000001E-4</v>
      </c>
      <c r="BH34" s="161">
        <v>462</v>
      </c>
      <c r="BI34" s="161">
        <v>1.552</v>
      </c>
      <c r="BJ34" s="161">
        <v>1.018464</v>
      </c>
      <c r="BK34" s="161">
        <v>0</v>
      </c>
      <c r="BL34" s="161">
        <v>477</v>
      </c>
      <c r="BM34" s="161">
        <v>1.9339999999999999</v>
      </c>
      <c r="BN34" s="161">
        <v>1.2007110000000001</v>
      </c>
      <c r="BO34" s="161">
        <v>1.6000000000000001E-4</v>
      </c>
      <c r="BP34" s="227" t="s">
        <v>743</v>
      </c>
      <c r="BQ34" s="189" t="s">
        <v>264</v>
      </c>
      <c r="BR34" s="161">
        <v>398</v>
      </c>
      <c r="BS34" s="161">
        <v>1.37</v>
      </c>
      <c r="BT34" s="161">
        <v>0.86752200000000002</v>
      </c>
      <c r="BU34" s="161">
        <v>9.0000000000000006E-5</v>
      </c>
      <c r="BV34" s="161">
        <v>534</v>
      </c>
      <c r="BW34" s="161">
        <v>2.395</v>
      </c>
      <c r="BX34" s="161">
        <v>1.5050319999999999</v>
      </c>
      <c r="BY34" s="161">
        <v>1.8000000000000001E-4</v>
      </c>
      <c r="BZ34" s="161">
        <v>480</v>
      </c>
      <c r="CA34" s="161">
        <v>1.899</v>
      </c>
      <c r="CB34" s="161">
        <v>1.2647790000000001</v>
      </c>
      <c r="CC34" s="161">
        <v>9.0000000000000006E-5</v>
      </c>
      <c r="CD34" s="161">
        <v>621</v>
      </c>
      <c r="CE34" s="161">
        <v>3.1970000000000001</v>
      </c>
      <c r="CF34" s="161">
        <v>2.0040930000000001</v>
      </c>
      <c r="CG34" s="161">
        <v>9.0000000000000006E-5</v>
      </c>
      <c r="CH34" s="227" t="s">
        <v>743</v>
      </c>
      <c r="CI34" s="189" t="s">
        <v>264</v>
      </c>
      <c r="CJ34" s="161">
        <v>449</v>
      </c>
      <c r="CK34" s="161">
        <v>2.1040000000000001</v>
      </c>
      <c r="CL34" s="161">
        <v>1.481725</v>
      </c>
      <c r="CM34" s="161">
        <v>9.0000000000000006E-5</v>
      </c>
      <c r="CN34" s="161">
        <v>634</v>
      </c>
      <c r="CO34" s="161">
        <v>3.4769999999999999</v>
      </c>
      <c r="CP34" s="161">
        <v>2.1957110000000002</v>
      </c>
      <c r="CQ34" s="161">
        <v>4.2999999999999999E-4</v>
      </c>
      <c r="CR34" s="161">
        <v>386</v>
      </c>
      <c r="CS34" s="161">
        <v>2.0390000000000001</v>
      </c>
      <c r="CT34" s="161">
        <v>1.449092</v>
      </c>
      <c r="CU34" s="161">
        <v>0</v>
      </c>
      <c r="CV34" s="161">
        <v>625</v>
      </c>
      <c r="CW34" s="161">
        <v>3.53</v>
      </c>
      <c r="CX34" s="161">
        <v>2.423502</v>
      </c>
      <c r="CY34" s="161">
        <v>9.0000000000000006E-5</v>
      </c>
      <c r="CZ34" s="227" t="s">
        <v>743</v>
      </c>
      <c r="DA34" s="189" t="s">
        <v>264</v>
      </c>
      <c r="DB34" s="161">
        <v>400</v>
      </c>
      <c r="DC34" s="161">
        <v>2.0430000000000001</v>
      </c>
      <c r="DD34" s="161">
        <v>1.4562649999999999</v>
      </c>
      <c r="DE34" s="161">
        <v>1.2999999999999999E-4</v>
      </c>
      <c r="DF34" s="161">
        <v>609</v>
      </c>
      <c r="DG34" s="161">
        <v>3.6890000000000001</v>
      </c>
      <c r="DH34" s="161">
        <v>2.4951110000000001</v>
      </c>
      <c r="DI34" s="161">
        <v>1.8000000000000001E-4</v>
      </c>
      <c r="DJ34" s="161">
        <v>425</v>
      </c>
      <c r="DK34" s="161">
        <v>2.5510000000000002</v>
      </c>
      <c r="DL34" s="161">
        <v>1.9250119999999999</v>
      </c>
      <c r="DM34" s="161">
        <v>9.0000000000000006E-5</v>
      </c>
      <c r="DN34" s="161">
        <v>604</v>
      </c>
      <c r="DO34" s="161">
        <v>3.8860000000000001</v>
      </c>
      <c r="DP34" s="161">
        <v>2.7629589999999999</v>
      </c>
      <c r="DQ34" s="161">
        <v>6.9999999999999994E-5</v>
      </c>
      <c r="DR34" s="227" t="s">
        <v>743</v>
      </c>
      <c r="DS34" s="189" t="s">
        <v>264</v>
      </c>
      <c r="DT34" s="161">
        <v>348</v>
      </c>
      <c r="DU34" s="161">
        <v>2.605</v>
      </c>
      <c r="DV34" s="161">
        <v>1.861966</v>
      </c>
      <c r="DW34" s="161">
        <v>9.0000000000000006E-5</v>
      </c>
      <c r="DX34" s="161">
        <v>516</v>
      </c>
      <c r="DY34" s="161">
        <v>3.28</v>
      </c>
      <c r="DZ34" s="161">
        <v>2.272634</v>
      </c>
      <c r="EA34" s="161">
        <v>0</v>
      </c>
      <c r="EB34" s="161">
        <v>283</v>
      </c>
      <c r="EC34" s="161">
        <v>2.101</v>
      </c>
      <c r="ED34" s="161">
        <v>1.494459</v>
      </c>
      <c r="EE34" s="161">
        <v>0</v>
      </c>
      <c r="EF34" s="161">
        <v>463</v>
      </c>
      <c r="EG34" s="161">
        <v>2.8410000000000002</v>
      </c>
      <c r="EH34" s="161">
        <v>2.0777380000000001</v>
      </c>
      <c r="EI34" s="161">
        <v>0</v>
      </c>
      <c r="EJ34" s="227" t="s">
        <v>743</v>
      </c>
      <c r="EK34" s="189" t="s">
        <v>264</v>
      </c>
      <c r="EL34" s="161">
        <v>202</v>
      </c>
      <c r="EM34" s="161">
        <v>1.46</v>
      </c>
      <c r="EN34" s="161">
        <v>1.037852</v>
      </c>
      <c r="EO34" s="161">
        <v>0</v>
      </c>
      <c r="EP34" s="161">
        <v>261</v>
      </c>
      <c r="EQ34" s="161">
        <v>1.9550000000000001</v>
      </c>
      <c r="ER34" s="161">
        <v>1.4204680000000001</v>
      </c>
      <c r="ES34" s="161">
        <v>0</v>
      </c>
      <c r="ET34" s="161">
        <v>149</v>
      </c>
      <c r="EU34" s="161">
        <v>1.03</v>
      </c>
      <c r="EV34" s="161">
        <v>0.75819499999999995</v>
      </c>
      <c r="EW34" s="161">
        <v>0</v>
      </c>
      <c r="EX34" s="161">
        <v>177</v>
      </c>
      <c r="EY34" s="161">
        <v>1.2090000000000001</v>
      </c>
      <c r="EZ34" s="161">
        <v>0.88441999999999998</v>
      </c>
      <c r="FA34" s="161">
        <v>9.0000000000000006E-5</v>
      </c>
      <c r="FB34" s="227" t="s">
        <v>743</v>
      </c>
      <c r="FC34" s="226" t="s">
        <v>742</v>
      </c>
      <c r="FD34" s="161">
        <v>102</v>
      </c>
      <c r="FE34" s="161">
        <v>0.74</v>
      </c>
      <c r="FF34" s="161">
        <v>0.5161</v>
      </c>
      <c r="FG34" s="161">
        <v>6.9999999999999994E-5</v>
      </c>
      <c r="FH34" s="161">
        <v>161</v>
      </c>
      <c r="FI34" s="161">
        <v>1.4690000000000001</v>
      </c>
      <c r="FJ34" s="161">
        <v>1.0561339999999999</v>
      </c>
      <c r="FK34" s="161">
        <v>0</v>
      </c>
      <c r="FL34" s="161">
        <v>75</v>
      </c>
      <c r="FM34" s="161">
        <v>0.748</v>
      </c>
      <c r="FN34" s="161">
        <v>0.47132800000000002</v>
      </c>
      <c r="FO34" s="161">
        <v>0</v>
      </c>
      <c r="FP34" s="161">
        <v>109</v>
      </c>
      <c r="FQ34" s="161">
        <v>0.96199999999999997</v>
      </c>
      <c r="FR34" s="161">
        <v>0.68532199999999999</v>
      </c>
      <c r="FS34" s="161">
        <v>0</v>
      </c>
      <c r="FT34" s="227" t="s">
        <v>743</v>
      </c>
    </row>
    <row r="35" spans="1:176" ht="14.85" customHeight="1">
      <c r="A35" s="224" t="s">
        <v>143</v>
      </c>
      <c r="B35" s="160">
        <v>134351</v>
      </c>
      <c r="C35" s="160">
        <v>748.47</v>
      </c>
      <c r="D35" s="160">
        <v>519.62927500000001</v>
      </c>
      <c r="E35" s="160">
        <v>60.333922999999999</v>
      </c>
      <c r="F35" s="160">
        <v>53358</v>
      </c>
      <c r="G35" s="160">
        <v>273.50599999999997</v>
      </c>
      <c r="H35" s="160">
        <v>199.64226099999999</v>
      </c>
      <c r="I35" s="160">
        <v>21.093537000000001</v>
      </c>
      <c r="J35" s="160">
        <v>80993</v>
      </c>
      <c r="K35" s="160">
        <v>474.964</v>
      </c>
      <c r="L35" s="160">
        <v>319.98701399999999</v>
      </c>
      <c r="M35" s="160">
        <v>39.240386000000001</v>
      </c>
      <c r="N35" s="225" t="s">
        <v>291</v>
      </c>
      <c r="O35" s="186" t="s">
        <v>278</v>
      </c>
      <c r="P35" s="160">
        <v>629</v>
      </c>
      <c r="Q35" s="160">
        <v>2.7610000000000001</v>
      </c>
      <c r="R35" s="160">
        <v>1.6651210000000001</v>
      </c>
      <c r="S35" s="160">
        <v>0.123864</v>
      </c>
      <c r="T35" s="160">
        <v>561</v>
      </c>
      <c r="U35" s="160">
        <v>2.7890000000000001</v>
      </c>
      <c r="V35" s="160">
        <v>1.660434</v>
      </c>
      <c r="W35" s="160">
        <v>0.132912</v>
      </c>
      <c r="X35" s="160">
        <v>1528</v>
      </c>
      <c r="Y35" s="160">
        <v>7.9809999999999999</v>
      </c>
      <c r="Z35" s="160">
        <v>4.1735639999999998</v>
      </c>
      <c r="AA35" s="160">
        <v>0.67486800000000002</v>
      </c>
      <c r="AB35" s="160">
        <v>1260</v>
      </c>
      <c r="AC35" s="160">
        <v>5.8259999999999996</v>
      </c>
      <c r="AD35" s="160">
        <v>2.9921229999999999</v>
      </c>
      <c r="AE35" s="160">
        <v>0.48491200000000001</v>
      </c>
      <c r="AF35" s="225" t="s">
        <v>291</v>
      </c>
      <c r="AG35" s="186" t="s">
        <v>278</v>
      </c>
      <c r="AH35" s="160">
        <v>2459</v>
      </c>
      <c r="AI35" s="160">
        <v>9.09</v>
      </c>
      <c r="AJ35" s="160">
        <v>5.416728</v>
      </c>
      <c r="AK35" s="160">
        <v>0.76225600000000004</v>
      </c>
      <c r="AL35" s="160">
        <v>2198</v>
      </c>
      <c r="AM35" s="160">
        <v>8.4209999999999994</v>
      </c>
      <c r="AN35" s="160">
        <v>4.696053</v>
      </c>
      <c r="AO35" s="160">
        <v>0.70531999999999995</v>
      </c>
      <c r="AP35" s="160">
        <v>2907</v>
      </c>
      <c r="AQ35" s="160">
        <v>8.7579999999999991</v>
      </c>
      <c r="AR35" s="160">
        <v>5.5047750000000004</v>
      </c>
      <c r="AS35" s="160">
        <v>0.68435800000000002</v>
      </c>
      <c r="AT35" s="160">
        <v>3623</v>
      </c>
      <c r="AU35" s="160">
        <v>10.797000000000001</v>
      </c>
      <c r="AV35" s="160">
        <v>6.3153280000000001</v>
      </c>
      <c r="AW35" s="160">
        <v>0.88885599999999998</v>
      </c>
      <c r="AX35" s="225" t="s">
        <v>291</v>
      </c>
      <c r="AY35" s="186" t="s">
        <v>278</v>
      </c>
      <c r="AZ35" s="160">
        <v>3185</v>
      </c>
      <c r="BA35" s="160">
        <v>8.3460000000000001</v>
      </c>
      <c r="BB35" s="160">
        <v>5.6074279999999996</v>
      </c>
      <c r="BC35" s="160">
        <v>0.68143600000000004</v>
      </c>
      <c r="BD35" s="160">
        <v>5384</v>
      </c>
      <c r="BE35" s="160">
        <v>17.925000000000001</v>
      </c>
      <c r="BF35" s="160">
        <v>10.513422</v>
      </c>
      <c r="BG35" s="160">
        <v>1.5488280000000001</v>
      </c>
      <c r="BH35" s="160">
        <v>3594</v>
      </c>
      <c r="BI35" s="160">
        <v>11.297000000000001</v>
      </c>
      <c r="BJ35" s="160">
        <v>7.5107480000000004</v>
      </c>
      <c r="BK35" s="160">
        <v>0.89851999999999999</v>
      </c>
      <c r="BL35" s="160">
        <v>5442</v>
      </c>
      <c r="BM35" s="160">
        <v>24.734999999999999</v>
      </c>
      <c r="BN35" s="160">
        <v>14.256568</v>
      </c>
      <c r="BO35" s="160">
        <v>2.15673</v>
      </c>
      <c r="BP35" s="225" t="s">
        <v>291</v>
      </c>
      <c r="BQ35" s="186" t="s">
        <v>278</v>
      </c>
      <c r="BR35" s="160">
        <v>3531</v>
      </c>
      <c r="BS35" s="160">
        <v>13.856999999999999</v>
      </c>
      <c r="BT35" s="160">
        <v>9.0041039999999999</v>
      </c>
      <c r="BU35" s="160">
        <v>1.163802</v>
      </c>
      <c r="BV35" s="160">
        <v>5447</v>
      </c>
      <c r="BW35" s="160">
        <v>29.437999999999999</v>
      </c>
      <c r="BX35" s="160">
        <v>17.229662000000001</v>
      </c>
      <c r="BY35" s="160">
        <v>2.5058259999999999</v>
      </c>
      <c r="BZ35" s="160">
        <v>4197</v>
      </c>
      <c r="CA35" s="160">
        <v>18.053000000000001</v>
      </c>
      <c r="CB35" s="160">
        <v>12.357317999999999</v>
      </c>
      <c r="CC35" s="160">
        <v>1.4767699999999999</v>
      </c>
      <c r="CD35" s="160">
        <v>6668</v>
      </c>
      <c r="CE35" s="160">
        <v>38.911999999999999</v>
      </c>
      <c r="CF35" s="160">
        <v>23.257463999999999</v>
      </c>
      <c r="CG35" s="160">
        <v>3.2754379999999998</v>
      </c>
      <c r="CH35" s="225" t="s">
        <v>291</v>
      </c>
      <c r="CI35" s="186" t="s">
        <v>278</v>
      </c>
      <c r="CJ35" s="160">
        <v>4148</v>
      </c>
      <c r="CK35" s="160">
        <v>19.036000000000001</v>
      </c>
      <c r="CL35" s="160">
        <v>13.511832</v>
      </c>
      <c r="CM35" s="160">
        <v>1.5306900000000001</v>
      </c>
      <c r="CN35" s="160">
        <v>7011</v>
      </c>
      <c r="CO35" s="160">
        <v>43.847000000000001</v>
      </c>
      <c r="CP35" s="160">
        <v>27.291893000000002</v>
      </c>
      <c r="CQ35" s="160">
        <v>3.6845479999999999</v>
      </c>
      <c r="CR35" s="160">
        <v>3915</v>
      </c>
      <c r="CS35" s="160">
        <v>20.192</v>
      </c>
      <c r="CT35" s="160">
        <v>14.881181</v>
      </c>
      <c r="CU35" s="160">
        <v>1.572276</v>
      </c>
      <c r="CV35" s="160">
        <v>7121</v>
      </c>
      <c r="CW35" s="160">
        <v>47.927</v>
      </c>
      <c r="CX35" s="160">
        <v>30.215658000000001</v>
      </c>
      <c r="CY35" s="160">
        <v>4.0449979999999996</v>
      </c>
      <c r="CZ35" s="225" t="s">
        <v>291</v>
      </c>
      <c r="DA35" s="186" t="s">
        <v>278</v>
      </c>
      <c r="DB35" s="160">
        <v>4261</v>
      </c>
      <c r="DC35" s="160">
        <v>23.774000000000001</v>
      </c>
      <c r="DD35" s="160">
        <v>17.689302000000001</v>
      </c>
      <c r="DE35" s="160">
        <v>1.8539049999999999</v>
      </c>
      <c r="DF35" s="160">
        <v>7152</v>
      </c>
      <c r="DG35" s="160">
        <v>47.298000000000002</v>
      </c>
      <c r="DH35" s="160">
        <v>32.076532</v>
      </c>
      <c r="DI35" s="160">
        <v>4.0780760000000003</v>
      </c>
      <c r="DJ35" s="160">
        <v>4450</v>
      </c>
      <c r="DK35" s="160">
        <v>27.710999999999999</v>
      </c>
      <c r="DL35" s="160">
        <v>21.473548999999998</v>
      </c>
      <c r="DM35" s="160">
        <v>2.1172939999999998</v>
      </c>
      <c r="DN35" s="160">
        <v>7348</v>
      </c>
      <c r="DO35" s="160">
        <v>47.503999999999998</v>
      </c>
      <c r="DP35" s="160">
        <v>33.279052999999998</v>
      </c>
      <c r="DQ35" s="160">
        <v>4.0336980000000002</v>
      </c>
      <c r="DR35" s="225" t="s">
        <v>291</v>
      </c>
      <c r="DS35" s="186" t="s">
        <v>278</v>
      </c>
      <c r="DT35" s="160">
        <v>4381</v>
      </c>
      <c r="DU35" s="160">
        <v>28.891999999999999</v>
      </c>
      <c r="DV35" s="160">
        <v>21.748661999999999</v>
      </c>
      <c r="DW35" s="160">
        <v>2.15618</v>
      </c>
      <c r="DX35" s="160">
        <v>6874</v>
      </c>
      <c r="DY35" s="160">
        <v>46.491</v>
      </c>
      <c r="DZ35" s="160">
        <v>33.674675999999998</v>
      </c>
      <c r="EA35" s="160">
        <v>3.8441049999999999</v>
      </c>
      <c r="EB35" s="160">
        <v>3976</v>
      </c>
      <c r="EC35" s="160">
        <v>27.189</v>
      </c>
      <c r="ED35" s="160">
        <v>21.575229</v>
      </c>
      <c r="EE35" s="160">
        <v>2.052133</v>
      </c>
      <c r="EF35" s="160">
        <v>5932</v>
      </c>
      <c r="EG35" s="160">
        <v>41.344999999999999</v>
      </c>
      <c r="EH35" s="160">
        <v>31.878222000000001</v>
      </c>
      <c r="EI35" s="160">
        <v>3.2584439999999999</v>
      </c>
      <c r="EJ35" s="225" t="s">
        <v>291</v>
      </c>
      <c r="EK35" s="186" t="s">
        <v>278</v>
      </c>
      <c r="EL35" s="160">
        <v>2491</v>
      </c>
      <c r="EM35" s="160">
        <v>18.727</v>
      </c>
      <c r="EN35" s="160">
        <v>14.870399000000001</v>
      </c>
      <c r="EO35" s="160">
        <v>1.3807739999999999</v>
      </c>
      <c r="EP35" s="160">
        <v>3657</v>
      </c>
      <c r="EQ35" s="160">
        <v>25.204000000000001</v>
      </c>
      <c r="ER35" s="160">
        <v>19.916920000000001</v>
      </c>
      <c r="ES35" s="160">
        <v>1.879634</v>
      </c>
      <c r="ET35" s="160">
        <v>1815</v>
      </c>
      <c r="EU35" s="160">
        <v>13.701000000000001</v>
      </c>
      <c r="EV35" s="160">
        <v>10.998537000000001</v>
      </c>
      <c r="EW35" s="160">
        <v>1.045971</v>
      </c>
      <c r="EX35" s="160">
        <v>2690</v>
      </c>
      <c r="EY35" s="160">
        <v>18.439</v>
      </c>
      <c r="EZ35" s="160">
        <v>15.609477</v>
      </c>
      <c r="FA35" s="160">
        <v>1.3584259999999999</v>
      </c>
      <c r="FB35" s="225" t="s">
        <v>291</v>
      </c>
      <c r="FC35" s="224" t="s">
        <v>143</v>
      </c>
      <c r="FD35" s="160">
        <v>1062</v>
      </c>
      <c r="FE35" s="160">
        <v>7.8949999999999996</v>
      </c>
      <c r="FF35" s="160">
        <v>6.3507990000000003</v>
      </c>
      <c r="FG35" s="160">
        <v>0.56565399999999999</v>
      </c>
      <c r="FH35" s="160">
        <v>1599</v>
      </c>
      <c r="FI35" s="160">
        <v>11.268000000000001</v>
      </c>
      <c r="FJ35" s="160">
        <v>9.489725</v>
      </c>
      <c r="FK35" s="160">
        <v>0.83920300000000003</v>
      </c>
      <c r="FL35" s="160">
        <v>829</v>
      </c>
      <c r="FM35" s="160">
        <v>6.2460000000000004</v>
      </c>
      <c r="FN35" s="160">
        <v>5.3029849999999996</v>
      </c>
      <c r="FO35" s="160">
        <v>0.35278599999999999</v>
      </c>
      <c r="FP35" s="160">
        <v>1026</v>
      </c>
      <c r="FQ35" s="160">
        <v>6.798</v>
      </c>
      <c r="FR35" s="160">
        <v>5.6338039999999996</v>
      </c>
      <c r="FS35" s="160">
        <v>0.52043200000000001</v>
      </c>
      <c r="FT35" s="225" t="s">
        <v>291</v>
      </c>
    </row>
    <row r="36" spans="1:176" ht="14.85" customHeight="1">
      <c r="A36" s="226" t="s">
        <v>744</v>
      </c>
      <c r="B36" s="161">
        <v>92790</v>
      </c>
      <c r="C36" s="161">
        <v>532.39</v>
      </c>
      <c r="D36" s="161">
        <v>372.99321700000002</v>
      </c>
      <c r="E36" s="161">
        <v>42.868836999999999</v>
      </c>
      <c r="F36" s="161">
        <v>36584</v>
      </c>
      <c r="G36" s="161">
        <v>191.22</v>
      </c>
      <c r="H36" s="161">
        <v>141.52236099999999</v>
      </c>
      <c r="I36" s="161">
        <v>14.715947</v>
      </c>
      <c r="J36" s="161">
        <v>56206</v>
      </c>
      <c r="K36" s="161">
        <v>341.17</v>
      </c>
      <c r="L36" s="161">
        <v>231.470856</v>
      </c>
      <c r="M36" s="161">
        <v>28.152889999999999</v>
      </c>
      <c r="N36" s="227" t="s">
        <v>745</v>
      </c>
      <c r="O36" s="189" t="s">
        <v>265</v>
      </c>
      <c r="P36" s="161">
        <v>470</v>
      </c>
      <c r="Q36" s="161">
        <v>2.0590000000000002</v>
      </c>
      <c r="R36" s="161">
        <v>1.2713190000000001</v>
      </c>
      <c r="S36" s="161">
        <v>9.6962000000000007E-2</v>
      </c>
      <c r="T36" s="161">
        <v>418</v>
      </c>
      <c r="U36" s="161">
        <v>2.0449999999999999</v>
      </c>
      <c r="V36" s="161">
        <v>1.256815</v>
      </c>
      <c r="W36" s="161">
        <v>9.7128000000000006E-2</v>
      </c>
      <c r="X36" s="161">
        <v>1076</v>
      </c>
      <c r="Y36" s="161">
        <v>5.6440000000000001</v>
      </c>
      <c r="Z36" s="161">
        <v>2.9953379999999998</v>
      </c>
      <c r="AA36" s="161">
        <v>0.484962</v>
      </c>
      <c r="AB36" s="161">
        <v>869</v>
      </c>
      <c r="AC36" s="161">
        <v>3.899</v>
      </c>
      <c r="AD36" s="161">
        <v>2.0328080000000002</v>
      </c>
      <c r="AE36" s="161">
        <v>0.33968199999999998</v>
      </c>
      <c r="AF36" s="227" t="s">
        <v>745</v>
      </c>
      <c r="AG36" s="189" t="s">
        <v>265</v>
      </c>
      <c r="AH36" s="161">
        <v>1642</v>
      </c>
      <c r="AI36" s="161">
        <v>6.5060000000000002</v>
      </c>
      <c r="AJ36" s="161">
        <v>3.9484699999999999</v>
      </c>
      <c r="AK36" s="161">
        <v>0.55818999999999996</v>
      </c>
      <c r="AL36" s="161">
        <v>1523</v>
      </c>
      <c r="AM36" s="161">
        <v>5.9089999999999998</v>
      </c>
      <c r="AN36" s="161">
        <v>3.3293379999999999</v>
      </c>
      <c r="AO36" s="161">
        <v>0.50384200000000001</v>
      </c>
      <c r="AP36" s="161">
        <v>2044</v>
      </c>
      <c r="AQ36" s="161">
        <v>6.3570000000000002</v>
      </c>
      <c r="AR36" s="161">
        <v>4.0547750000000002</v>
      </c>
      <c r="AS36" s="161">
        <v>0.50868999999999998</v>
      </c>
      <c r="AT36" s="161">
        <v>2587</v>
      </c>
      <c r="AU36" s="161">
        <v>7.9349999999999996</v>
      </c>
      <c r="AV36" s="161">
        <v>4.7068680000000001</v>
      </c>
      <c r="AW36" s="161">
        <v>0.65392799999999995</v>
      </c>
      <c r="AX36" s="227" t="s">
        <v>745</v>
      </c>
      <c r="AY36" s="189" t="s">
        <v>265</v>
      </c>
      <c r="AZ36" s="161">
        <v>2291</v>
      </c>
      <c r="BA36" s="161">
        <v>6.2240000000000002</v>
      </c>
      <c r="BB36" s="161">
        <v>4.2091399999999997</v>
      </c>
      <c r="BC36" s="161">
        <v>0.50928399999999996</v>
      </c>
      <c r="BD36" s="161">
        <v>3923</v>
      </c>
      <c r="BE36" s="161">
        <v>13.29</v>
      </c>
      <c r="BF36" s="161">
        <v>7.8535760000000003</v>
      </c>
      <c r="BG36" s="161">
        <v>1.1571899999999999</v>
      </c>
      <c r="BH36" s="161">
        <v>2589</v>
      </c>
      <c r="BI36" s="161">
        <v>8.4160000000000004</v>
      </c>
      <c r="BJ36" s="161">
        <v>5.576981</v>
      </c>
      <c r="BK36" s="161">
        <v>0.67225800000000002</v>
      </c>
      <c r="BL36" s="161">
        <v>3835</v>
      </c>
      <c r="BM36" s="161">
        <v>18.032</v>
      </c>
      <c r="BN36" s="161">
        <v>10.458461</v>
      </c>
      <c r="BO36" s="161">
        <v>1.58856</v>
      </c>
      <c r="BP36" s="227" t="s">
        <v>745</v>
      </c>
      <c r="BQ36" s="189" t="s">
        <v>265</v>
      </c>
      <c r="BR36" s="161">
        <v>2483</v>
      </c>
      <c r="BS36" s="161">
        <v>10.132</v>
      </c>
      <c r="BT36" s="161">
        <v>6.6461249999999996</v>
      </c>
      <c r="BU36" s="161">
        <v>0.85381200000000002</v>
      </c>
      <c r="BV36" s="161">
        <v>3782</v>
      </c>
      <c r="BW36" s="161">
        <v>21.561</v>
      </c>
      <c r="BX36" s="161">
        <v>12.605076</v>
      </c>
      <c r="BY36" s="161">
        <v>1.860104</v>
      </c>
      <c r="BZ36" s="161">
        <v>2911</v>
      </c>
      <c r="CA36" s="161">
        <v>12.246</v>
      </c>
      <c r="CB36" s="161">
        <v>8.5540789999999998</v>
      </c>
      <c r="CC36" s="161">
        <v>1.006694</v>
      </c>
      <c r="CD36" s="161">
        <v>4603</v>
      </c>
      <c r="CE36" s="161">
        <v>27.783999999999999</v>
      </c>
      <c r="CF36" s="161">
        <v>16.819516</v>
      </c>
      <c r="CG36" s="161">
        <v>2.358136</v>
      </c>
      <c r="CH36" s="227" t="s">
        <v>745</v>
      </c>
      <c r="CI36" s="189" t="s">
        <v>265</v>
      </c>
      <c r="CJ36" s="161">
        <v>2834</v>
      </c>
      <c r="CK36" s="161">
        <v>13.036</v>
      </c>
      <c r="CL36" s="161">
        <v>9.2700829999999996</v>
      </c>
      <c r="CM36" s="161">
        <v>1.053626</v>
      </c>
      <c r="CN36" s="161">
        <v>4838</v>
      </c>
      <c r="CO36" s="161">
        <v>31.616</v>
      </c>
      <c r="CP36" s="161">
        <v>19.767624000000001</v>
      </c>
      <c r="CQ36" s="161">
        <v>2.6785480000000002</v>
      </c>
      <c r="CR36" s="161">
        <v>2591</v>
      </c>
      <c r="CS36" s="161">
        <v>13.638999999999999</v>
      </c>
      <c r="CT36" s="161">
        <v>9.9613300000000002</v>
      </c>
      <c r="CU36" s="161">
        <v>1.095628</v>
      </c>
      <c r="CV36" s="161">
        <v>4820</v>
      </c>
      <c r="CW36" s="161">
        <v>33.381</v>
      </c>
      <c r="CX36" s="161">
        <v>21.301055999999999</v>
      </c>
      <c r="CY36" s="161">
        <v>2.8515899999999998</v>
      </c>
      <c r="CZ36" s="227" t="s">
        <v>745</v>
      </c>
      <c r="DA36" s="189" t="s">
        <v>265</v>
      </c>
      <c r="DB36" s="161">
        <v>2812</v>
      </c>
      <c r="DC36" s="161">
        <v>16.169</v>
      </c>
      <c r="DD36" s="161">
        <v>12.094965</v>
      </c>
      <c r="DE36" s="161">
        <v>1.259215</v>
      </c>
      <c r="DF36" s="161">
        <v>4859</v>
      </c>
      <c r="DG36" s="161">
        <v>33.865000000000002</v>
      </c>
      <c r="DH36" s="161">
        <v>23.223351999999998</v>
      </c>
      <c r="DI36" s="161">
        <v>2.9171140000000002</v>
      </c>
      <c r="DJ36" s="161">
        <v>2963</v>
      </c>
      <c r="DK36" s="161">
        <v>19.428000000000001</v>
      </c>
      <c r="DL36" s="161">
        <v>15.284076000000001</v>
      </c>
      <c r="DM36" s="161">
        <v>1.472108</v>
      </c>
      <c r="DN36" s="161">
        <v>5058</v>
      </c>
      <c r="DO36" s="161">
        <v>33.918999999999997</v>
      </c>
      <c r="DP36" s="161">
        <v>24.022013999999999</v>
      </c>
      <c r="DQ36" s="161">
        <v>2.879632</v>
      </c>
      <c r="DR36" s="227" t="s">
        <v>745</v>
      </c>
      <c r="DS36" s="189" t="s">
        <v>265</v>
      </c>
      <c r="DT36" s="161">
        <v>2908</v>
      </c>
      <c r="DU36" s="161">
        <v>19.788</v>
      </c>
      <c r="DV36" s="161">
        <v>15.190442000000001</v>
      </c>
      <c r="DW36" s="161">
        <v>1.4857039999999999</v>
      </c>
      <c r="DX36" s="161">
        <v>4869</v>
      </c>
      <c r="DY36" s="161">
        <v>34.497</v>
      </c>
      <c r="DZ36" s="161">
        <v>25.213842</v>
      </c>
      <c r="EA36" s="161">
        <v>2.807099</v>
      </c>
      <c r="EB36" s="161">
        <v>2765</v>
      </c>
      <c r="EC36" s="161">
        <v>19.254999999999999</v>
      </c>
      <c r="ED36" s="161">
        <v>15.599372000000001</v>
      </c>
      <c r="EE36" s="161">
        <v>1.4252769999999999</v>
      </c>
      <c r="EF36" s="161">
        <v>4072</v>
      </c>
      <c r="EG36" s="161">
        <v>29.428999999999998</v>
      </c>
      <c r="EH36" s="161">
        <v>22.613772999999998</v>
      </c>
      <c r="EI36" s="161">
        <v>2.2690860000000002</v>
      </c>
      <c r="EJ36" s="227" t="s">
        <v>745</v>
      </c>
      <c r="EK36" s="189" t="s">
        <v>265</v>
      </c>
      <c r="EL36" s="161">
        <v>1690</v>
      </c>
      <c r="EM36" s="161">
        <v>12.884</v>
      </c>
      <c r="EN36" s="161">
        <v>10.477777</v>
      </c>
      <c r="EO36" s="161">
        <v>0.92186599999999996</v>
      </c>
      <c r="EP36" s="161">
        <v>2511</v>
      </c>
      <c r="EQ36" s="161">
        <v>18.085999999999999</v>
      </c>
      <c r="ER36" s="161">
        <v>14.37424</v>
      </c>
      <c r="ES36" s="161">
        <v>1.328956</v>
      </c>
      <c r="ET36" s="161">
        <v>1228</v>
      </c>
      <c r="EU36" s="161">
        <v>9.4339999999999993</v>
      </c>
      <c r="EV36" s="161">
        <v>7.8743109999999996</v>
      </c>
      <c r="EW36" s="161">
        <v>0.70061700000000005</v>
      </c>
      <c r="EX36" s="161">
        <v>1849</v>
      </c>
      <c r="EY36" s="161">
        <v>13.178000000000001</v>
      </c>
      <c r="EZ36" s="161">
        <v>11.270149</v>
      </c>
      <c r="FA36" s="161">
        <v>0.93821200000000005</v>
      </c>
      <c r="FB36" s="227" t="s">
        <v>745</v>
      </c>
      <c r="FC36" s="226" t="s">
        <v>744</v>
      </c>
      <c r="FD36" s="161">
        <v>704</v>
      </c>
      <c r="FE36" s="161">
        <v>5.4429999999999996</v>
      </c>
      <c r="FF36" s="161">
        <v>4.421322</v>
      </c>
      <c r="FG36" s="161">
        <v>0.37650600000000001</v>
      </c>
      <c r="FH36" s="161">
        <v>1066</v>
      </c>
      <c r="FI36" s="161">
        <v>7.7779999999999996</v>
      </c>
      <c r="FJ36" s="161">
        <v>6.4333169999999997</v>
      </c>
      <c r="FK36" s="161">
        <v>0.54885499999999998</v>
      </c>
      <c r="FL36" s="161">
        <v>583</v>
      </c>
      <c r="FM36" s="161">
        <v>4.5599999999999996</v>
      </c>
      <c r="FN36" s="161">
        <v>4.0924560000000003</v>
      </c>
      <c r="FO36" s="161">
        <v>0.23454800000000001</v>
      </c>
      <c r="FP36" s="161">
        <v>724</v>
      </c>
      <c r="FQ36" s="161">
        <v>4.9660000000000002</v>
      </c>
      <c r="FR36" s="161">
        <v>4.1890309999999999</v>
      </c>
      <c r="FS36" s="161">
        <v>0.37522800000000001</v>
      </c>
      <c r="FT36" s="227" t="s">
        <v>745</v>
      </c>
    </row>
    <row r="37" spans="1:176" ht="14.85" customHeight="1" thickBot="1">
      <c r="A37" s="228" t="s">
        <v>746</v>
      </c>
      <c r="B37" s="162">
        <v>42511</v>
      </c>
      <c r="C37" s="163">
        <v>216.08</v>
      </c>
      <c r="D37" s="163">
        <v>146.63605799999999</v>
      </c>
      <c r="E37" s="163">
        <v>17.465085999999999</v>
      </c>
      <c r="F37" s="163">
        <v>17121</v>
      </c>
      <c r="G37" s="163">
        <v>82.286000000000001</v>
      </c>
      <c r="H37" s="163">
        <v>58.119900000000001</v>
      </c>
      <c r="I37" s="163">
        <v>6.3775899999999996</v>
      </c>
      <c r="J37" s="163">
        <v>25390</v>
      </c>
      <c r="K37" s="163">
        <v>133.79400000000001</v>
      </c>
      <c r="L37" s="163">
        <v>88.516158000000004</v>
      </c>
      <c r="M37" s="163">
        <v>11.087496</v>
      </c>
      <c r="N37" s="229" t="s">
        <v>747</v>
      </c>
      <c r="O37" s="194" t="s">
        <v>266</v>
      </c>
      <c r="P37" s="162">
        <v>159</v>
      </c>
      <c r="Q37" s="163">
        <v>0.70199999999999996</v>
      </c>
      <c r="R37" s="163">
        <v>0.39380199999999999</v>
      </c>
      <c r="S37" s="163">
        <v>2.6901999999999999E-2</v>
      </c>
      <c r="T37" s="163">
        <v>143</v>
      </c>
      <c r="U37" s="163">
        <v>0.74399999999999999</v>
      </c>
      <c r="V37" s="163">
        <v>0.40361900000000001</v>
      </c>
      <c r="W37" s="163">
        <v>3.5784000000000003E-2</v>
      </c>
      <c r="X37" s="163">
        <v>459</v>
      </c>
      <c r="Y37" s="163">
        <v>2.3370000000000002</v>
      </c>
      <c r="Z37" s="163">
        <v>1.178226</v>
      </c>
      <c r="AA37" s="163">
        <v>0.18990599999999999</v>
      </c>
      <c r="AB37" s="163">
        <v>396</v>
      </c>
      <c r="AC37" s="163">
        <v>1.927</v>
      </c>
      <c r="AD37" s="163">
        <v>0.95931500000000003</v>
      </c>
      <c r="AE37" s="163">
        <v>0.14523</v>
      </c>
      <c r="AF37" s="229" t="s">
        <v>747</v>
      </c>
      <c r="AG37" s="194" t="s">
        <v>266</v>
      </c>
      <c r="AH37" s="162">
        <v>824</v>
      </c>
      <c r="AI37" s="163">
        <v>2.5840000000000001</v>
      </c>
      <c r="AJ37" s="163">
        <v>1.4682580000000001</v>
      </c>
      <c r="AK37" s="163">
        <v>0.204066</v>
      </c>
      <c r="AL37" s="163">
        <v>684</v>
      </c>
      <c r="AM37" s="163">
        <v>2.512</v>
      </c>
      <c r="AN37" s="163">
        <v>1.3667149999999999</v>
      </c>
      <c r="AO37" s="163">
        <v>0.20147799999999999</v>
      </c>
      <c r="AP37" s="163">
        <v>870</v>
      </c>
      <c r="AQ37" s="163">
        <v>2.4009999999999998</v>
      </c>
      <c r="AR37" s="163">
        <v>1.45</v>
      </c>
      <c r="AS37" s="163">
        <v>0.17566799999999999</v>
      </c>
      <c r="AT37" s="163">
        <v>1051</v>
      </c>
      <c r="AU37" s="163">
        <v>2.8620000000000001</v>
      </c>
      <c r="AV37" s="163">
        <v>1.60846</v>
      </c>
      <c r="AW37" s="163">
        <v>0.234928</v>
      </c>
      <c r="AX37" s="229" t="s">
        <v>747</v>
      </c>
      <c r="AY37" s="194" t="s">
        <v>266</v>
      </c>
      <c r="AZ37" s="162">
        <v>906</v>
      </c>
      <c r="BA37" s="163">
        <v>2.1219999999999999</v>
      </c>
      <c r="BB37" s="163">
        <v>1.398288</v>
      </c>
      <c r="BC37" s="163">
        <v>0.172152</v>
      </c>
      <c r="BD37" s="163">
        <v>1489</v>
      </c>
      <c r="BE37" s="163">
        <v>4.6349999999999998</v>
      </c>
      <c r="BF37" s="163">
        <v>2.6598459999999999</v>
      </c>
      <c r="BG37" s="163">
        <v>0.39163799999999999</v>
      </c>
      <c r="BH37" s="163">
        <v>1021</v>
      </c>
      <c r="BI37" s="163">
        <v>2.8809999999999998</v>
      </c>
      <c r="BJ37" s="163">
        <v>1.933767</v>
      </c>
      <c r="BK37" s="163">
        <v>0.22626199999999999</v>
      </c>
      <c r="BL37" s="163">
        <v>1647</v>
      </c>
      <c r="BM37" s="163">
        <v>6.7030000000000003</v>
      </c>
      <c r="BN37" s="163">
        <v>3.7981069999999999</v>
      </c>
      <c r="BO37" s="163">
        <v>0.56816999999999995</v>
      </c>
      <c r="BP37" s="229" t="s">
        <v>747</v>
      </c>
      <c r="BQ37" s="194" t="s">
        <v>266</v>
      </c>
      <c r="BR37" s="162">
        <v>1069</v>
      </c>
      <c r="BS37" s="163">
        <v>3.7250000000000001</v>
      </c>
      <c r="BT37" s="163">
        <v>2.3579789999999998</v>
      </c>
      <c r="BU37" s="163">
        <v>0.30998999999999999</v>
      </c>
      <c r="BV37" s="163">
        <v>1699</v>
      </c>
      <c r="BW37" s="163">
        <v>7.8769999999999998</v>
      </c>
      <c r="BX37" s="163">
        <v>4.6245859999999999</v>
      </c>
      <c r="BY37" s="163">
        <v>0.64572200000000002</v>
      </c>
      <c r="BZ37" s="163">
        <v>1316</v>
      </c>
      <c r="CA37" s="163">
        <v>5.8070000000000004</v>
      </c>
      <c r="CB37" s="163">
        <v>3.803239</v>
      </c>
      <c r="CC37" s="163">
        <v>0.47007599999999999</v>
      </c>
      <c r="CD37" s="163">
        <v>2122</v>
      </c>
      <c r="CE37" s="163">
        <v>11.128</v>
      </c>
      <c r="CF37" s="163">
        <v>6.4379479999999996</v>
      </c>
      <c r="CG37" s="163">
        <v>0.91730199999999995</v>
      </c>
      <c r="CH37" s="229" t="s">
        <v>747</v>
      </c>
      <c r="CI37" s="194" t="s">
        <v>266</v>
      </c>
      <c r="CJ37" s="162">
        <v>1348</v>
      </c>
      <c r="CK37" s="163">
        <v>6</v>
      </c>
      <c r="CL37" s="163">
        <v>4.2417490000000004</v>
      </c>
      <c r="CM37" s="163">
        <v>0.47706399999999999</v>
      </c>
      <c r="CN37" s="163">
        <v>2241</v>
      </c>
      <c r="CO37" s="163">
        <v>12.231</v>
      </c>
      <c r="CP37" s="163">
        <v>7.5242690000000003</v>
      </c>
      <c r="CQ37" s="163">
        <v>1.006</v>
      </c>
      <c r="CR37" s="163">
        <v>1351</v>
      </c>
      <c r="CS37" s="163">
        <v>6.5529999999999999</v>
      </c>
      <c r="CT37" s="163">
        <v>4.9198510000000004</v>
      </c>
      <c r="CU37" s="163">
        <v>0.47664800000000002</v>
      </c>
      <c r="CV37" s="163">
        <v>2348</v>
      </c>
      <c r="CW37" s="163">
        <v>14.545999999999999</v>
      </c>
      <c r="CX37" s="163">
        <v>8.9146020000000004</v>
      </c>
      <c r="CY37" s="163">
        <v>1.193408</v>
      </c>
      <c r="CZ37" s="229" t="s">
        <v>747</v>
      </c>
      <c r="DA37" s="194" t="s">
        <v>266</v>
      </c>
      <c r="DB37" s="162">
        <v>1481</v>
      </c>
      <c r="DC37" s="163">
        <v>7.6050000000000004</v>
      </c>
      <c r="DD37" s="163">
        <v>5.5943370000000003</v>
      </c>
      <c r="DE37" s="163">
        <v>0.59469000000000005</v>
      </c>
      <c r="DF37" s="163">
        <v>2354</v>
      </c>
      <c r="DG37" s="163">
        <v>13.433</v>
      </c>
      <c r="DH37" s="163">
        <v>8.85318</v>
      </c>
      <c r="DI37" s="163">
        <v>1.160962</v>
      </c>
      <c r="DJ37" s="163">
        <v>1526</v>
      </c>
      <c r="DK37" s="163">
        <v>8.2829999999999995</v>
      </c>
      <c r="DL37" s="163">
        <v>6.1894729999999996</v>
      </c>
      <c r="DM37" s="163">
        <v>0.64518600000000004</v>
      </c>
      <c r="DN37" s="163">
        <v>2363</v>
      </c>
      <c r="DO37" s="163">
        <v>13.585000000000001</v>
      </c>
      <c r="DP37" s="163">
        <v>9.2570390000000007</v>
      </c>
      <c r="DQ37" s="163">
        <v>1.154066</v>
      </c>
      <c r="DR37" s="229" t="s">
        <v>747</v>
      </c>
      <c r="DS37" s="194" t="s">
        <v>266</v>
      </c>
      <c r="DT37" s="162">
        <v>1505</v>
      </c>
      <c r="DU37" s="163">
        <v>9.1039999999999992</v>
      </c>
      <c r="DV37" s="163">
        <v>6.5582200000000004</v>
      </c>
      <c r="DW37" s="163">
        <v>0.67047599999999996</v>
      </c>
      <c r="DX37" s="163">
        <v>2070</v>
      </c>
      <c r="DY37" s="163">
        <v>11.994</v>
      </c>
      <c r="DZ37" s="163">
        <v>8.4608340000000002</v>
      </c>
      <c r="EA37" s="163">
        <v>1.0370060000000001</v>
      </c>
      <c r="EB37" s="163">
        <v>1247</v>
      </c>
      <c r="EC37" s="163">
        <v>7.9340000000000002</v>
      </c>
      <c r="ED37" s="163">
        <v>5.9758570000000004</v>
      </c>
      <c r="EE37" s="163">
        <v>0.62685599999999997</v>
      </c>
      <c r="EF37" s="163">
        <v>1906</v>
      </c>
      <c r="EG37" s="163">
        <v>11.916</v>
      </c>
      <c r="EH37" s="163">
        <v>9.2644490000000008</v>
      </c>
      <c r="EI37" s="163">
        <v>0.98935799999999996</v>
      </c>
      <c r="EJ37" s="229" t="s">
        <v>747</v>
      </c>
      <c r="EK37" s="194" t="s">
        <v>266</v>
      </c>
      <c r="EL37" s="162">
        <v>818</v>
      </c>
      <c r="EM37" s="163">
        <v>5.843</v>
      </c>
      <c r="EN37" s="163">
        <v>4.3926220000000002</v>
      </c>
      <c r="EO37" s="163">
        <v>0.45890799999999998</v>
      </c>
      <c r="EP37" s="163">
        <v>1164</v>
      </c>
      <c r="EQ37" s="163">
        <v>7.1180000000000003</v>
      </c>
      <c r="ER37" s="163">
        <v>5.5426799999999998</v>
      </c>
      <c r="ES37" s="163">
        <v>0.550678</v>
      </c>
      <c r="ET37" s="163">
        <v>603</v>
      </c>
      <c r="EU37" s="163">
        <v>4.2670000000000003</v>
      </c>
      <c r="EV37" s="163">
        <v>3.1242260000000002</v>
      </c>
      <c r="EW37" s="163">
        <v>0.34535399999999999</v>
      </c>
      <c r="EX37" s="163">
        <v>865</v>
      </c>
      <c r="EY37" s="163">
        <v>5.2610000000000001</v>
      </c>
      <c r="EZ37" s="163">
        <v>4.3393280000000001</v>
      </c>
      <c r="FA37" s="163">
        <v>0.42021399999999998</v>
      </c>
      <c r="FB37" s="229" t="s">
        <v>747</v>
      </c>
      <c r="FC37" s="228" t="s">
        <v>746</v>
      </c>
      <c r="FD37" s="162">
        <v>366</v>
      </c>
      <c r="FE37" s="163">
        <v>2.452</v>
      </c>
      <c r="FF37" s="163">
        <v>1.9294770000000001</v>
      </c>
      <c r="FG37" s="163">
        <v>0.18914800000000001</v>
      </c>
      <c r="FH37" s="163">
        <v>542</v>
      </c>
      <c r="FI37" s="163">
        <v>3.49</v>
      </c>
      <c r="FJ37" s="163">
        <v>3.0564079999999998</v>
      </c>
      <c r="FK37" s="163">
        <v>0.29034799999999999</v>
      </c>
      <c r="FL37" s="163">
        <v>252</v>
      </c>
      <c r="FM37" s="163">
        <v>1.6859999999999999</v>
      </c>
      <c r="FN37" s="163">
        <v>1.210529</v>
      </c>
      <c r="FO37" s="163">
        <v>0.118238</v>
      </c>
      <c r="FP37" s="163">
        <v>306</v>
      </c>
      <c r="FQ37" s="163">
        <v>1.8320000000000001</v>
      </c>
      <c r="FR37" s="163">
        <v>1.4447730000000001</v>
      </c>
      <c r="FS37" s="163">
        <v>0.145204</v>
      </c>
      <c r="FT37" s="229" t="s">
        <v>747</v>
      </c>
    </row>
    <row r="38" spans="1:176" s="204" customFormat="1" ht="14.1" customHeight="1">
      <c r="A38" s="34" t="s">
        <v>688</v>
      </c>
      <c r="B38" s="34"/>
      <c r="C38" s="34"/>
      <c r="D38" s="34"/>
      <c r="E38" s="34"/>
      <c r="F38" s="34"/>
      <c r="G38" s="112"/>
      <c r="H38" s="62" t="s">
        <v>704</v>
      </c>
      <c r="I38" s="203"/>
      <c r="J38" s="203"/>
      <c r="K38" s="203"/>
      <c r="L38" s="203"/>
      <c r="N38" s="205"/>
      <c r="AG38" s="206" t="s">
        <v>690</v>
      </c>
      <c r="AH38" s="206"/>
      <c r="AI38" s="206"/>
      <c r="AJ38" s="206"/>
      <c r="AK38" s="206"/>
      <c r="AL38" s="206"/>
      <c r="AM38" s="207"/>
      <c r="AN38" s="206"/>
      <c r="AO38" s="206"/>
      <c r="AP38" s="206"/>
      <c r="AQ38" s="176"/>
      <c r="AR38" s="176"/>
      <c r="AS38" s="176"/>
      <c r="AT38" s="176"/>
      <c r="AU38" s="176"/>
      <c r="AV38" s="176"/>
      <c r="AW38" s="176"/>
      <c r="AX38" s="176"/>
      <c r="AY38" s="206" t="s">
        <v>690</v>
      </c>
      <c r="AZ38" s="206"/>
      <c r="BA38" s="206"/>
      <c r="BB38" s="206"/>
      <c r="BC38" s="206"/>
      <c r="BD38" s="206"/>
      <c r="BE38" s="207"/>
      <c r="BF38" s="206"/>
      <c r="BG38" s="206"/>
      <c r="BH38" s="206"/>
      <c r="BI38" s="176"/>
      <c r="BJ38" s="176"/>
      <c r="BK38" s="176"/>
      <c r="BL38" s="176"/>
      <c r="BM38" s="176"/>
      <c r="BN38" s="176"/>
      <c r="BO38" s="176"/>
      <c r="BP38" s="176"/>
      <c r="BQ38" s="206" t="s">
        <v>690</v>
      </c>
      <c r="BR38" s="206"/>
      <c r="BS38" s="206"/>
      <c r="BT38" s="206"/>
      <c r="BU38" s="206"/>
      <c r="BV38" s="206"/>
      <c r="BW38" s="207"/>
      <c r="BX38" s="206"/>
      <c r="BY38" s="206"/>
      <c r="BZ38" s="206"/>
      <c r="CA38" s="176"/>
      <c r="CB38" s="176"/>
      <c r="CC38" s="176"/>
      <c r="CD38" s="176"/>
      <c r="CE38" s="176"/>
      <c r="CF38" s="176"/>
      <c r="CG38" s="176"/>
      <c r="CH38" s="176"/>
      <c r="CI38" s="206" t="s">
        <v>690</v>
      </c>
      <c r="CJ38" s="206"/>
      <c r="CK38" s="206"/>
      <c r="CL38" s="206"/>
      <c r="CM38" s="206"/>
      <c r="CN38" s="206"/>
      <c r="CO38" s="207"/>
      <c r="CP38" s="206"/>
      <c r="CQ38" s="206"/>
      <c r="CR38" s="206"/>
      <c r="CS38" s="176"/>
      <c r="CT38" s="176"/>
      <c r="CU38" s="176"/>
      <c r="CV38" s="176"/>
      <c r="CW38" s="176"/>
      <c r="CX38" s="176"/>
      <c r="CY38" s="176"/>
      <c r="CZ38" s="176"/>
      <c r="DA38" s="206" t="s">
        <v>690</v>
      </c>
      <c r="DB38" s="206"/>
      <c r="DC38" s="206"/>
      <c r="DD38" s="206"/>
      <c r="DE38" s="206"/>
      <c r="DF38" s="206"/>
      <c r="DG38" s="207"/>
      <c r="DH38" s="206"/>
      <c r="DI38" s="206"/>
      <c r="DJ38" s="206"/>
      <c r="DK38" s="176"/>
      <c r="DL38" s="176"/>
      <c r="DM38" s="176"/>
      <c r="DN38" s="176"/>
      <c r="DO38" s="176"/>
      <c r="DP38" s="176"/>
      <c r="DQ38" s="176"/>
      <c r="DR38" s="176"/>
      <c r="DS38" s="206" t="s">
        <v>690</v>
      </c>
      <c r="DT38" s="206"/>
      <c r="DU38" s="206"/>
      <c r="DV38" s="206"/>
      <c r="DW38" s="206"/>
      <c r="DX38" s="206"/>
      <c r="DY38" s="207"/>
      <c r="DZ38" s="206"/>
      <c r="EA38" s="206"/>
      <c r="EB38" s="206"/>
      <c r="EC38" s="176"/>
      <c r="ED38" s="176"/>
      <c r="EE38" s="176"/>
      <c r="EF38" s="176"/>
      <c r="EG38" s="176"/>
      <c r="EH38" s="176"/>
      <c r="EI38" s="176"/>
      <c r="EJ38" s="176"/>
      <c r="EK38" s="206" t="s">
        <v>690</v>
      </c>
      <c r="EL38" s="206"/>
      <c r="EM38" s="206"/>
      <c r="EN38" s="206"/>
      <c r="EO38" s="206"/>
      <c r="EP38" s="206"/>
      <c r="EQ38" s="207"/>
      <c r="ER38" s="206"/>
      <c r="ES38" s="206"/>
      <c r="ET38" s="206"/>
      <c r="EU38" s="176"/>
      <c r="EV38" s="176"/>
      <c r="EW38" s="176"/>
      <c r="EX38" s="176"/>
      <c r="EY38" s="176"/>
      <c r="EZ38" s="176"/>
      <c r="FA38" s="176"/>
      <c r="FB38" s="176"/>
      <c r="FC38" s="206" t="s">
        <v>690</v>
      </c>
      <c r="FD38" s="206"/>
      <c r="FE38" s="206"/>
      <c r="FF38" s="206"/>
      <c r="FG38" s="206"/>
      <c r="FH38" s="206"/>
      <c r="FI38" s="207"/>
      <c r="FJ38" s="206"/>
      <c r="FK38" s="206"/>
      <c r="FL38" s="206"/>
      <c r="FM38" s="176"/>
      <c r="FN38" s="176"/>
      <c r="FO38" s="176"/>
      <c r="FP38" s="176"/>
      <c r="FQ38" s="176"/>
      <c r="FR38" s="176"/>
      <c r="FS38" s="176"/>
      <c r="FT38" s="176"/>
    </row>
    <row r="39" spans="1:176" s="204" customFormat="1" ht="14.1" customHeight="1">
      <c r="A39" s="34" t="s">
        <v>333</v>
      </c>
      <c r="B39" s="217"/>
      <c r="C39" s="34"/>
      <c r="D39" s="34"/>
      <c r="E39" s="34"/>
      <c r="F39" s="34"/>
      <c r="G39" s="112"/>
      <c r="H39" s="34" t="s">
        <v>706</v>
      </c>
      <c r="I39" s="203"/>
      <c r="J39" s="203"/>
      <c r="K39" s="203"/>
      <c r="L39" s="203"/>
      <c r="N39" s="205"/>
    </row>
    <row r="40" spans="1:176" s="209" customFormat="1" ht="14.1" customHeight="1">
      <c r="A40" s="34" t="s">
        <v>539</v>
      </c>
      <c r="B40" s="34"/>
      <c r="C40" s="218"/>
      <c r="D40" s="218"/>
      <c r="E40" s="218"/>
      <c r="F40" s="218"/>
      <c r="G40" s="218"/>
      <c r="H40" s="34" t="s">
        <v>708</v>
      </c>
      <c r="I40" s="203"/>
      <c r="J40" s="203"/>
      <c r="K40" s="203"/>
      <c r="L40" s="203"/>
      <c r="M40" s="204"/>
      <c r="N40" s="205"/>
    </row>
    <row r="41" spans="1:176" s="209" customFormat="1" ht="14.1" customHeight="1">
      <c r="A41" s="34" t="s">
        <v>695</v>
      </c>
      <c r="B41" s="34"/>
      <c r="C41" s="219"/>
      <c r="D41" s="219"/>
      <c r="E41" s="219"/>
      <c r="F41" s="219"/>
      <c r="G41" s="218"/>
      <c r="H41" s="34" t="s">
        <v>710</v>
      </c>
      <c r="N41" s="210"/>
    </row>
    <row r="42" spans="1:176" s="209" customFormat="1" ht="14.1" customHeight="1">
      <c r="A42" s="218"/>
      <c r="B42" s="218"/>
      <c r="C42" s="220"/>
      <c r="D42" s="220"/>
      <c r="E42" s="220"/>
      <c r="F42" s="220"/>
      <c r="G42" s="219"/>
      <c r="H42" s="221" t="s">
        <v>711</v>
      </c>
      <c r="K42" s="212"/>
      <c r="L42" s="212"/>
      <c r="N42" s="210"/>
    </row>
    <row r="43" spans="1:176" s="209" customFormat="1" ht="14.1" customHeight="1">
      <c r="A43" s="218"/>
      <c r="B43" s="218"/>
      <c r="C43" s="218"/>
      <c r="D43" s="218"/>
      <c r="E43" s="218"/>
      <c r="F43" s="218"/>
      <c r="G43" s="222"/>
      <c r="H43" s="221" t="s">
        <v>712</v>
      </c>
      <c r="I43" s="210"/>
      <c r="J43" s="210"/>
      <c r="K43" s="215"/>
      <c r="L43" s="215"/>
      <c r="N43" s="210"/>
    </row>
    <row r="44" spans="1:176" ht="14.1" customHeight="1">
      <c r="G44" s="216"/>
      <c r="H44" s="216"/>
      <c r="I44" s="216"/>
      <c r="J44" s="216"/>
      <c r="K44" s="216"/>
      <c r="L44" s="216"/>
      <c r="M44" s="216"/>
    </row>
    <row r="45" spans="1:176">
      <c r="G45" s="216"/>
      <c r="H45" s="216"/>
      <c r="I45" s="216"/>
      <c r="J45" s="216"/>
      <c r="K45" s="216"/>
      <c r="L45" s="216"/>
      <c r="M45" s="216"/>
    </row>
    <row r="46" spans="1:176">
      <c r="G46" s="216"/>
      <c r="H46" s="216"/>
      <c r="I46" s="216"/>
      <c r="J46" s="216"/>
      <c r="K46" s="216"/>
      <c r="L46" s="216"/>
      <c r="M46" s="216"/>
    </row>
    <row r="47" spans="1:176">
      <c r="G47" s="216"/>
      <c r="H47" s="216"/>
      <c r="I47" s="216"/>
      <c r="J47" s="216"/>
      <c r="K47" s="216"/>
      <c r="L47" s="216"/>
      <c r="M47" s="216"/>
    </row>
    <row r="48" spans="1:176">
      <c r="G48" s="216"/>
      <c r="H48" s="216"/>
      <c r="I48" s="216"/>
      <c r="J48" s="216"/>
      <c r="K48" s="216"/>
      <c r="L48" s="216"/>
      <c r="M48" s="216"/>
    </row>
    <row r="49" spans="7:13">
      <c r="G49" s="216"/>
      <c r="H49" s="216"/>
      <c r="I49" s="216"/>
      <c r="J49" s="216"/>
      <c r="K49" s="216"/>
      <c r="L49" s="216"/>
      <c r="M49" s="216"/>
    </row>
    <row r="50" spans="7:13">
      <c r="G50" s="216"/>
      <c r="H50" s="216"/>
      <c r="I50" s="216"/>
      <c r="J50" s="216"/>
      <c r="K50" s="216"/>
      <c r="L50" s="216"/>
      <c r="M50" s="216"/>
    </row>
    <row r="51" spans="7:13">
      <c r="G51" s="216"/>
      <c r="H51" s="216"/>
      <c r="I51" s="216"/>
      <c r="J51" s="216"/>
      <c r="K51" s="216"/>
      <c r="L51" s="216"/>
      <c r="M51" s="216"/>
    </row>
    <row r="52" spans="7:13">
      <c r="G52" s="216"/>
      <c r="H52" s="216"/>
      <c r="I52" s="216"/>
      <c r="J52" s="216"/>
      <c r="K52" s="216"/>
      <c r="L52" s="216"/>
      <c r="M52" s="216"/>
    </row>
    <row r="53" spans="7:13">
      <c r="H53" s="216"/>
      <c r="I53" s="216"/>
      <c r="J53" s="216"/>
      <c r="K53" s="216"/>
      <c r="L53" s="216"/>
      <c r="M53" s="216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G7:EG8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  <mergeCell ref="FD6:FG6"/>
    <mergeCell ref="DY7:DY8"/>
    <mergeCell ref="DZ7:EA7"/>
    <mergeCell ref="EB7:EB8"/>
    <mergeCell ref="EC7:EC8"/>
    <mergeCell ref="ED7:EE7"/>
    <mergeCell ref="EF7:EF8"/>
    <mergeCell ref="DL7:DM7"/>
    <mergeCell ref="DN7:DN8"/>
    <mergeCell ref="DO7:DO8"/>
    <mergeCell ref="DU7:DU8"/>
    <mergeCell ref="DV7:DW7"/>
    <mergeCell ref="DX7:DX8"/>
    <mergeCell ref="DH7:DI7"/>
    <mergeCell ref="DJ7:DJ8"/>
    <mergeCell ref="DK7:DK8"/>
    <mergeCell ref="CT7:CU7"/>
    <mergeCell ref="CV7:CV8"/>
    <mergeCell ref="CW7:CW8"/>
    <mergeCell ref="CX7:CY7"/>
    <mergeCell ref="DB7:DB8"/>
    <mergeCell ref="DC7:DC8"/>
    <mergeCell ref="AZ7:AZ8"/>
    <mergeCell ref="BA7:BA8"/>
    <mergeCell ref="BB7:BC7"/>
    <mergeCell ref="BD7:BD8"/>
    <mergeCell ref="BE7:BE8"/>
    <mergeCell ref="BF7:BG7"/>
    <mergeCell ref="CB7:CC7"/>
    <mergeCell ref="CD7:CD8"/>
    <mergeCell ref="CE7:CE8"/>
    <mergeCell ref="BT7:BU7"/>
    <mergeCell ref="BV7:BV8"/>
    <mergeCell ref="BW7:BW8"/>
    <mergeCell ref="BX7:BY7"/>
    <mergeCell ref="BZ7:BZ8"/>
    <mergeCell ref="CA7:CA8"/>
    <mergeCell ref="AT7:AT8"/>
    <mergeCell ref="AU7:AU8"/>
    <mergeCell ref="AV7:AW7"/>
    <mergeCell ref="AD7:AE7"/>
    <mergeCell ref="AH7:AH8"/>
    <mergeCell ref="AI7:AI8"/>
    <mergeCell ref="AJ7:AK7"/>
    <mergeCell ref="AG5:AG8"/>
    <mergeCell ref="AH5:AO5"/>
    <mergeCell ref="AL7:AL8"/>
    <mergeCell ref="AM7:AM8"/>
    <mergeCell ref="AN7:AO7"/>
    <mergeCell ref="AH6:AK6"/>
    <mergeCell ref="AL6:AO6"/>
    <mergeCell ref="FH6:FK6"/>
    <mergeCell ref="BH6:BK6"/>
    <mergeCell ref="BL6:BO6"/>
    <mergeCell ref="BR6:BU6"/>
    <mergeCell ref="BV6:BY6"/>
    <mergeCell ref="DB6:DE6"/>
    <mergeCell ref="DF6:DI6"/>
    <mergeCell ref="CZ5:CZ8"/>
    <mergeCell ref="DA5:DA8"/>
    <mergeCell ref="BH7:BH8"/>
    <mergeCell ref="BI7:BI8"/>
    <mergeCell ref="BJ7:BK7"/>
    <mergeCell ref="BN7:BO7"/>
    <mergeCell ref="BR7:BR8"/>
    <mergeCell ref="BS7:BS8"/>
    <mergeCell ref="BL7:BL8"/>
    <mergeCell ref="BM7:BM8"/>
    <mergeCell ref="CF7:CG7"/>
    <mergeCell ref="CJ7:CJ8"/>
    <mergeCell ref="CK7:CK8"/>
    <mergeCell ref="CO7:CO8"/>
    <mergeCell ref="CI5:CI8"/>
    <mergeCell ref="CJ5:CQ5"/>
    <mergeCell ref="DG7:DG8"/>
    <mergeCell ref="B7:B8"/>
    <mergeCell ref="C7:C8"/>
    <mergeCell ref="D7:E7"/>
    <mergeCell ref="F7:F8"/>
    <mergeCell ref="G7:G8"/>
    <mergeCell ref="H7:I7"/>
    <mergeCell ref="J7:J8"/>
    <mergeCell ref="K7:K8"/>
    <mergeCell ref="DJ6:DM6"/>
    <mergeCell ref="V7:W7"/>
    <mergeCell ref="X7:X8"/>
    <mergeCell ref="Y7:Y8"/>
    <mergeCell ref="Z7:AA7"/>
    <mergeCell ref="AB7:AB8"/>
    <mergeCell ref="AC7:AC8"/>
    <mergeCell ref="L7:M7"/>
    <mergeCell ref="P7:P8"/>
    <mergeCell ref="Q7:Q8"/>
    <mergeCell ref="R7:S7"/>
    <mergeCell ref="T7:T8"/>
    <mergeCell ref="U7:U8"/>
    <mergeCell ref="AP7:AP8"/>
    <mergeCell ref="AQ7:AQ8"/>
    <mergeCell ref="AR7:AS7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T5:FA5"/>
    <mergeCell ref="FB5:FB8"/>
    <mergeCell ref="FC5:FC8"/>
    <mergeCell ref="FD5:FK5"/>
    <mergeCell ref="EL6:EO6"/>
    <mergeCell ref="EP6:ES6"/>
    <mergeCell ref="ET6:EW6"/>
    <mergeCell ref="EX6:FA6"/>
    <mergeCell ref="ET7:ET8"/>
    <mergeCell ref="DJ5:DQ5"/>
    <mergeCell ref="DR5:DR8"/>
    <mergeCell ref="DS5:DS8"/>
    <mergeCell ref="FL6:FO6"/>
    <mergeCell ref="FP6:FS6"/>
    <mergeCell ref="BD6:BG6"/>
    <mergeCell ref="DT5:EA5"/>
    <mergeCell ref="EB5:EI5"/>
    <mergeCell ref="EJ5:EJ8"/>
    <mergeCell ref="EB6:EE6"/>
    <mergeCell ref="EF6:EI6"/>
    <mergeCell ref="DP7:DQ7"/>
    <mergeCell ref="DT7:DT8"/>
    <mergeCell ref="CL7:CM7"/>
    <mergeCell ref="CN7:CN8"/>
    <mergeCell ref="DB5:DI5"/>
    <mergeCell ref="CJ6:CM6"/>
    <mergeCell ref="DN6:DQ6"/>
    <mergeCell ref="DT6:DW6"/>
    <mergeCell ref="DX6:EA6"/>
    <mergeCell ref="CP7:CQ7"/>
    <mergeCell ref="CR7:CR8"/>
    <mergeCell ref="CS7:CS8"/>
    <mergeCell ref="CR5:CY5"/>
    <mergeCell ref="CN6:CQ6"/>
    <mergeCell ref="CR6:CU6"/>
    <mergeCell ref="CV6:CY6"/>
    <mergeCell ref="DD7:DE7"/>
    <mergeCell ref="DF7:DF8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BH5:BO5"/>
    <mergeCell ref="BP5:BP8"/>
    <mergeCell ref="BQ5:BQ8"/>
    <mergeCell ref="BR5:BY5"/>
    <mergeCell ref="BZ5:CG5"/>
    <mergeCell ref="CH5:CH8"/>
    <mergeCell ref="BZ6:CC6"/>
    <mergeCell ref="CD6:CG6"/>
    <mergeCell ref="AP5:AW5"/>
    <mergeCell ref="AX5:AX8"/>
    <mergeCell ref="AY5:AY8"/>
    <mergeCell ref="AZ5:BG5"/>
    <mergeCell ref="AP6:AS6"/>
    <mergeCell ref="AT6:AW6"/>
    <mergeCell ref="AZ6:BC6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EK4:EM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70" customWidth="1"/>
    <col min="2" max="3" width="11.625" style="170" customWidth="1"/>
    <col min="4" max="7" width="11.125" style="170" customWidth="1"/>
    <col min="8" max="13" width="10.875" style="170" customWidth="1"/>
    <col min="14" max="14" width="19.625" style="170" customWidth="1"/>
    <col min="15" max="15" width="13.625" style="170" customWidth="1"/>
    <col min="16" max="17" width="8.125" style="170" customWidth="1"/>
    <col min="18" max="19" width="9.625" style="170" customWidth="1"/>
    <col min="20" max="21" width="8.125" style="170" customWidth="1"/>
    <col min="22" max="23" width="9.625" style="170" customWidth="1"/>
    <col min="24" max="25" width="8" style="170" customWidth="1"/>
    <col min="26" max="27" width="8.875" style="170" customWidth="1"/>
    <col min="28" max="29" width="8" style="170" customWidth="1"/>
    <col min="30" max="31" width="8.875" style="170" customWidth="1"/>
    <col min="32" max="32" width="17.625" style="170" customWidth="1"/>
    <col min="33" max="33" width="13.625" style="170" customWidth="1"/>
    <col min="34" max="35" width="8.125" style="170" customWidth="1"/>
    <col min="36" max="37" width="9.625" style="170" customWidth="1"/>
    <col min="38" max="39" width="8.125" style="170" customWidth="1"/>
    <col min="40" max="41" width="9.625" style="170" customWidth="1"/>
    <col min="42" max="43" width="8" style="170" customWidth="1"/>
    <col min="44" max="45" width="8.875" style="170" customWidth="1"/>
    <col min="46" max="47" width="8" style="170" customWidth="1"/>
    <col min="48" max="49" width="8.875" style="170" customWidth="1"/>
    <col min="50" max="50" width="17.625" style="170" customWidth="1"/>
    <col min="51" max="51" width="13.625" style="170" customWidth="1"/>
    <col min="52" max="53" width="8.125" style="170" customWidth="1"/>
    <col min="54" max="55" width="9.625" style="170" customWidth="1"/>
    <col min="56" max="57" width="8.125" style="170" customWidth="1"/>
    <col min="58" max="59" width="9.625" style="170" customWidth="1"/>
    <col min="60" max="61" width="8" style="170" customWidth="1"/>
    <col min="62" max="63" width="8.875" style="170" customWidth="1"/>
    <col min="64" max="65" width="8" style="170" customWidth="1"/>
    <col min="66" max="67" width="8.875" style="170" customWidth="1"/>
    <col min="68" max="68" width="17.625" style="170" customWidth="1"/>
    <col min="69" max="69" width="13.625" style="170" customWidth="1"/>
    <col min="70" max="71" width="8.125" style="170" customWidth="1"/>
    <col min="72" max="73" width="9.625" style="170" customWidth="1"/>
    <col min="74" max="75" width="8.125" style="170" customWidth="1"/>
    <col min="76" max="77" width="9.625" style="170" customWidth="1"/>
    <col min="78" max="79" width="8" style="170" customWidth="1"/>
    <col min="80" max="81" width="8.875" style="170" customWidth="1"/>
    <col min="82" max="83" width="8" style="170" customWidth="1"/>
    <col min="84" max="85" width="8.875" style="170" customWidth="1"/>
    <col min="86" max="86" width="17.625" style="170" customWidth="1"/>
    <col min="87" max="87" width="13.625" style="170" customWidth="1"/>
    <col min="88" max="89" width="8.125" style="170" customWidth="1"/>
    <col min="90" max="91" width="9.625" style="170" customWidth="1"/>
    <col min="92" max="93" width="8.125" style="170" customWidth="1"/>
    <col min="94" max="95" width="9.625" style="170" customWidth="1"/>
    <col min="96" max="97" width="8" style="170" customWidth="1"/>
    <col min="98" max="99" width="8.875" style="170" customWidth="1"/>
    <col min="100" max="101" width="8" style="170" customWidth="1"/>
    <col min="102" max="103" width="8.875" style="170" customWidth="1"/>
    <col min="104" max="104" width="17.625" style="170" customWidth="1"/>
    <col min="105" max="105" width="13.625" style="170" customWidth="1"/>
    <col min="106" max="107" width="8.125" style="170" customWidth="1"/>
    <col min="108" max="109" width="9.625" style="170" customWidth="1"/>
    <col min="110" max="111" width="8.125" style="170" customWidth="1"/>
    <col min="112" max="113" width="9.625" style="170" customWidth="1"/>
    <col min="114" max="115" width="8" style="170" customWidth="1"/>
    <col min="116" max="117" width="8.875" style="170" customWidth="1"/>
    <col min="118" max="119" width="8" style="170" customWidth="1"/>
    <col min="120" max="121" width="8.875" style="170" customWidth="1"/>
    <col min="122" max="122" width="17.625" style="170" customWidth="1"/>
    <col min="123" max="123" width="13.625" style="170" customWidth="1"/>
    <col min="124" max="125" width="8.125" style="170" customWidth="1"/>
    <col min="126" max="127" width="9.625" style="170" customWidth="1"/>
    <col min="128" max="129" width="8.125" style="170" customWidth="1"/>
    <col min="130" max="131" width="9.625" style="170" customWidth="1"/>
    <col min="132" max="133" width="8" style="170" customWidth="1"/>
    <col min="134" max="135" width="8.875" style="170" customWidth="1"/>
    <col min="136" max="137" width="8" style="170" customWidth="1"/>
    <col min="138" max="139" width="8.875" style="170" customWidth="1"/>
    <col min="140" max="140" width="17.625" style="170" customWidth="1"/>
    <col min="141" max="141" width="13.625" style="170" customWidth="1"/>
    <col min="142" max="143" width="8.125" style="170" customWidth="1"/>
    <col min="144" max="145" width="9.625" style="170" customWidth="1"/>
    <col min="146" max="147" width="8.125" style="170" customWidth="1"/>
    <col min="148" max="149" width="9.625" style="170" customWidth="1"/>
    <col min="150" max="151" width="8" style="170" customWidth="1"/>
    <col min="152" max="153" width="8.875" style="170" customWidth="1"/>
    <col min="154" max="155" width="8" style="170" customWidth="1"/>
    <col min="156" max="157" width="8.875" style="170" customWidth="1"/>
    <col min="158" max="158" width="17.625" style="170" customWidth="1"/>
    <col min="159" max="159" width="13.625" style="170" customWidth="1"/>
    <col min="160" max="161" width="8.125" style="170" customWidth="1"/>
    <col min="162" max="163" width="9.625" style="170" customWidth="1"/>
    <col min="164" max="165" width="8.125" style="170" customWidth="1"/>
    <col min="166" max="167" width="9.625" style="170" customWidth="1"/>
    <col min="168" max="169" width="8" style="170" customWidth="1"/>
    <col min="170" max="171" width="8.875" style="170" customWidth="1"/>
    <col min="172" max="173" width="8" style="170" customWidth="1"/>
    <col min="174" max="175" width="8.875" style="170" customWidth="1"/>
    <col min="176" max="176" width="17.625" style="170" customWidth="1"/>
    <col min="177" max="16384" width="9" style="170"/>
  </cols>
  <sheetData>
    <row r="1" spans="1:176" ht="24.75" customHeight="1">
      <c r="A1" s="267" t="s">
        <v>209</v>
      </c>
      <c r="B1" s="268"/>
      <c r="C1" s="268"/>
      <c r="D1" s="268"/>
      <c r="E1" s="268"/>
      <c r="F1" s="268"/>
      <c r="G1" s="268"/>
      <c r="H1" s="269" t="s">
        <v>207</v>
      </c>
      <c r="I1" s="269"/>
      <c r="J1" s="269"/>
      <c r="K1" s="269"/>
      <c r="L1" s="269"/>
      <c r="M1" s="269"/>
      <c r="N1" s="269"/>
      <c r="O1" s="267" t="s">
        <v>209</v>
      </c>
      <c r="P1" s="268"/>
      <c r="Q1" s="268"/>
      <c r="R1" s="268"/>
      <c r="S1" s="268"/>
      <c r="T1" s="268"/>
      <c r="U1" s="268"/>
      <c r="V1" s="268"/>
      <c r="W1" s="268"/>
      <c r="X1" s="269" t="s">
        <v>207</v>
      </c>
      <c r="Y1" s="269"/>
      <c r="Z1" s="269"/>
      <c r="AA1" s="269"/>
      <c r="AB1" s="269"/>
      <c r="AC1" s="269"/>
      <c r="AD1" s="269"/>
      <c r="AE1" s="269"/>
      <c r="AF1" s="269"/>
      <c r="AG1" s="267" t="s">
        <v>209</v>
      </c>
      <c r="AH1" s="268"/>
      <c r="AI1" s="268"/>
      <c r="AJ1" s="268"/>
      <c r="AK1" s="268"/>
      <c r="AL1" s="268"/>
      <c r="AM1" s="268"/>
      <c r="AN1" s="268"/>
      <c r="AO1" s="268"/>
      <c r="AP1" s="269" t="s">
        <v>207</v>
      </c>
      <c r="AQ1" s="269"/>
      <c r="AR1" s="269"/>
      <c r="AS1" s="269"/>
      <c r="AT1" s="269"/>
      <c r="AU1" s="269"/>
      <c r="AV1" s="269"/>
      <c r="AW1" s="269"/>
      <c r="AX1" s="269"/>
      <c r="AY1" s="267" t="s">
        <v>209</v>
      </c>
      <c r="AZ1" s="268"/>
      <c r="BA1" s="268"/>
      <c r="BB1" s="268"/>
      <c r="BC1" s="268"/>
      <c r="BD1" s="268"/>
      <c r="BE1" s="268"/>
      <c r="BF1" s="268"/>
      <c r="BG1" s="268"/>
      <c r="BH1" s="269" t="s">
        <v>207</v>
      </c>
      <c r="BI1" s="269"/>
      <c r="BJ1" s="269"/>
      <c r="BK1" s="269"/>
      <c r="BL1" s="269"/>
      <c r="BM1" s="269"/>
      <c r="BN1" s="269"/>
      <c r="BO1" s="269"/>
      <c r="BP1" s="269"/>
      <c r="BQ1" s="267" t="s">
        <v>209</v>
      </c>
      <c r="BR1" s="268"/>
      <c r="BS1" s="268"/>
      <c r="BT1" s="268"/>
      <c r="BU1" s="268"/>
      <c r="BV1" s="268"/>
      <c r="BW1" s="268"/>
      <c r="BX1" s="268"/>
      <c r="BY1" s="268"/>
      <c r="BZ1" s="269" t="s">
        <v>207</v>
      </c>
      <c r="CA1" s="269"/>
      <c r="CB1" s="269"/>
      <c r="CC1" s="269"/>
      <c r="CD1" s="269"/>
      <c r="CE1" s="269"/>
      <c r="CF1" s="269"/>
      <c r="CG1" s="269"/>
      <c r="CH1" s="269"/>
      <c r="CI1" s="267" t="s">
        <v>209</v>
      </c>
      <c r="CJ1" s="268"/>
      <c r="CK1" s="268"/>
      <c r="CL1" s="268"/>
      <c r="CM1" s="268"/>
      <c r="CN1" s="268"/>
      <c r="CO1" s="268"/>
      <c r="CP1" s="268"/>
      <c r="CQ1" s="268"/>
      <c r="CR1" s="269" t="s">
        <v>207</v>
      </c>
      <c r="CS1" s="269"/>
      <c r="CT1" s="269"/>
      <c r="CU1" s="269"/>
      <c r="CV1" s="269"/>
      <c r="CW1" s="269"/>
      <c r="CX1" s="269"/>
      <c r="CY1" s="269"/>
      <c r="CZ1" s="269"/>
      <c r="DA1" s="267" t="s">
        <v>209</v>
      </c>
      <c r="DB1" s="268"/>
      <c r="DC1" s="268"/>
      <c r="DD1" s="268"/>
      <c r="DE1" s="268"/>
      <c r="DF1" s="268"/>
      <c r="DG1" s="268"/>
      <c r="DH1" s="268"/>
      <c r="DI1" s="268"/>
      <c r="DJ1" s="269" t="s">
        <v>207</v>
      </c>
      <c r="DK1" s="269"/>
      <c r="DL1" s="269"/>
      <c r="DM1" s="269"/>
      <c r="DN1" s="269"/>
      <c r="DO1" s="269"/>
      <c r="DP1" s="269"/>
      <c r="DQ1" s="269"/>
      <c r="DR1" s="269"/>
      <c r="DS1" s="267" t="s">
        <v>209</v>
      </c>
      <c r="DT1" s="268"/>
      <c r="DU1" s="268"/>
      <c r="DV1" s="268"/>
      <c r="DW1" s="268"/>
      <c r="DX1" s="268"/>
      <c r="DY1" s="268"/>
      <c r="DZ1" s="268"/>
      <c r="EA1" s="268"/>
      <c r="EB1" s="269" t="s">
        <v>207</v>
      </c>
      <c r="EC1" s="269"/>
      <c r="ED1" s="269"/>
      <c r="EE1" s="269"/>
      <c r="EF1" s="269"/>
      <c r="EG1" s="269"/>
      <c r="EH1" s="269"/>
      <c r="EI1" s="269"/>
      <c r="EJ1" s="269"/>
      <c r="EK1" s="267" t="s">
        <v>209</v>
      </c>
      <c r="EL1" s="268"/>
      <c r="EM1" s="268"/>
      <c r="EN1" s="268"/>
      <c r="EO1" s="268"/>
      <c r="EP1" s="268"/>
      <c r="EQ1" s="268"/>
      <c r="ER1" s="268"/>
      <c r="ES1" s="268"/>
      <c r="ET1" s="269" t="s">
        <v>207</v>
      </c>
      <c r="EU1" s="269"/>
      <c r="EV1" s="269"/>
      <c r="EW1" s="269"/>
      <c r="EX1" s="269"/>
      <c r="EY1" s="269"/>
      <c r="EZ1" s="269"/>
      <c r="FA1" s="269"/>
      <c r="FB1" s="269"/>
      <c r="FC1" s="267" t="s">
        <v>209</v>
      </c>
      <c r="FD1" s="268"/>
      <c r="FE1" s="268"/>
      <c r="FF1" s="268"/>
      <c r="FG1" s="268"/>
      <c r="FH1" s="268"/>
      <c r="FI1" s="268"/>
      <c r="FJ1" s="268"/>
      <c r="FK1" s="268"/>
      <c r="FL1" s="269" t="s">
        <v>207</v>
      </c>
      <c r="FM1" s="269"/>
      <c r="FN1" s="269"/>
      <c r="FO1" s="269"/>
      <c r="FP1" s="269"/>
      <c r="FQ1" s="269"/>
      <c r="FR1" s="269"/>
      <c r="FS1" s="269"/>
      <c r="FT1" s="269"/>
    </row>
    <row r="2" spans="1:176" ht="24.75" customHeight="1">
      <c r="A2" s="270" t="s">
        <v>504</v>
      </c>
      <c r="B2" s="270"/>
      <c r="C2" s="270"/>
      <c r="D2" s="270"/>
      <c r="E2" s="270"/>
      <c r="F2" s="270"/>
      <c r="G2" s="270"/>
      <c r="H2" s="271" t="s">
        <v>593</v>
      </c>
      <c r="I2" s="271"/>
      <c r="J2" s="271"/>
      <c r="K2" s="271"/>
      <c r="L2" s="271"/>
      <c r="M2" s="271"/>
      <c r="N2" s="271"/>
      <c r="O2" s="270" t="s">
        <v>506</v>
      </c>
      <c r="P2" s="272"/>
      <c r="Q2" s="272"/>
      <c r="R2" s="272"/>
      <c r="S2" s="272"/>
      <c r="T2" s="272"/>
      <c r="U2" s="272"/>
      <c r="V2" s="272"/>
      <c r="W2" s="272"/>
      <c r="X2" s="273" t="s">
        <v>595</v>
      </c>
      <c r="Y2" s="273"/>
      <c r="Z2" s="273"/>
      <c r="AA2" s="273"/>
      <c r="AB2" s="273"/>
      <c r="AC2" s="273"/>
      <c r="AD2" s="273"/>
      <c r="AE2" s="273"/>
      <c r="AF2" s="273"/>
      <c r="AG2" s="261" t="s">
        <v>508</v>
      </c>
      <c r="AH2" s="262"/>
      <c r="AI2" s="262"/>
      <c r="AJ2" s="262"/>
      <c r="AK2" s="262"/>
      <c r="AL2" s="262"/>
      <c r="AM2" s="262"/>
      <c r="AN2" s="262"/>
      <c r="AO2" s="262"/>
      <c r="AP2" s="263" t="s">
        <v>598</v>
      </c>
      <c r="AQ2" s="263"/>
      <c r="AR2" s="263"/>
      <c r="AS2" s="263"/>
      <c r="AT2" s="263"/>
      <c r="AU2" s="263"/>
      <c r="AV2" s="263"/>
      <c r="AW2" s="263"/>
      <c r="AX2" s="263"/>
      <c r="AY2" s="261" t="s">
        <v>510</v>
      </c>
      <c r="AZ2" s="262"/>
      <c r="BA2" s="262"/>
      <c r="BB2" s="262"/>
      <c r="BC2" s="262"/>
      <c r="BD2" s="262"/>
      <c r="BE2" s="262"/>
      <c r="BF2" s="262"/>
      <c r="BG2" s="262"/>
      <c r="BH2" s="263" t="s">
        <v>600</v>
      </c>
      <c r="BI2" s="263"/>
      <c r="BJ2" s="263"/>
      <c r="BK2" s="263"/>
      <c r="BL2" s="263"/>
      <c r="BM2" s="263"/>
      <c r="BN2" s="263"/>
      <c r="BO2" s="263"/>
      <c r="BP2" s="263"/>
      <c r="BQ2" s="261" t="s">
        <v>512</v>
      </c>
      <c r="BR2" s="262"/>
      <c r="BS2" s="262"/>
      <c r="BT2" s="262"/>
      <c r="BU2" s="262"/>
      <c r="BV2" s="262"/>
      <c r="BW2" s="262"/>
      <c r="BX2" s="262"/>
      <c r="BY2" s="262"/>
      <c r="BZ2" s="263" t="s">
        <v>601</v>
      </c>
      <c r="CA2" s="263"/>
      <c r="CB2" s="263"/>
      <c r="CC2" s="263"/>
      <c r="CD2" s="263"/>
      <c r="CE2" s="263"/>
      <c r="CF2" s="263"/>
      <c r="CG2" s="263"/>
      <c r="CH2" s="263"/>
      <c r="CI2" s="261" t="s">
        <v>514</v>
      </c>
      <c r="CJ2" s="262"/>
      <c r="CK2" s="262"/>
      <c r="CL2" s="262"/>
      <c r="CM2" s="262"/>
      <c r="CN2" s="262"/>
      <c r="CO2" s="262"/>
      <c r="CP2" s="262"/>
      <c r="CQ2" s="262"/>
      <c r="CR2" s="263" t="s">
        <v>602</v>
      </c>
      <c r="CS2" s="263"/>
      <c r="CT2" s="263"/>
      <c r="CU2" s="263"/>
      <c r="CV2" s="263"/>
      <c r="CW2" s="263"/>
      <c r="CX2" s="263"/>
      <c r="CY2" s="263"/>
      <c r="CZ2" s="263"/>
      <c r="DA2" s="261" t="s">
        <v>516</v>
      </c>
      <c r="DB2" s="262"/>
      <c r="DC2" s="262"/>
      <c r="DD2" s="262"/>
      <c r="DE2" s="262"/>
      <c r="DF2" s="262"/>
      <c r="DG2" s="262"/>
      <c r="DH2" s="262"/>
      <c r="DI2" s="262"/>
      <c r="DJ2" s="263" t="s">
        <v>603</v>
      </c>
      <c r="DK2" s="263"/>
      <c r="DL2" s="263"/>
      <c r="DM2" s="263"/>
      <c r="DN2" s="263"/>
      <c r="DO2" s="263"/>
      <c r="DP2" s="263"/>
      <c r="DQ2" s="263"/>
      <c r="DR2" s="263"/>
      <c r="DS2" s="261" t="s">
        <v>518</v>
      </c>
      <c r="DT2" s="262"/>
      <c r="DU2" s="262"/>
      <c r="DV2" s="262"/>
      <c r="DW2" s="262"/>
      <c r="DX2" s="262"/>
      <c r="DY2" s="262"/>
      <c r="DZ2" s="262"/>
      <c r="EA2" s="262"/>
      <c r="EB2" s="263" t="s">
        <v>604</v>
      </c>
      <c r="EC2" s="263"/>
      <c r="ED2" s="263"/>
      <c r="EE2" s="263"/>
      <c r="EF2" s="263"/>
      <c r="EG2" s="263"/>
      <c r="EH2" s="263"/>
      <c r="EI2" s="263"/>
      <c r="EJ2" s="263"/>
      <c r="EK2" s="261" t="s">
        <v>520</v>
      </c>
      <c r="EL2" s="262"/>
      <c r="EM2" s="262"/>
      <c r="EN2" s="262"/>
      <c r="EO2" s="262"/>
      <c r="EP2" s="262"/>
      <c r="EQ2" s="262"/>
      <c r="ER2" s="262"/>
      <c r="ES2" s="262"/>
      <c r="ET2" s="263" t="s">
        <v>605</v>
      </c>
      <c r="EU2" s="263"/>
      <c r="EV2" s="263"/>
      <c r="EW2" s="263"/>
      <c r="EX2" s="263"/>
      <c r="EY2" s="263"/>
      <c r="EZ2" s="263"/>
      <c r="FA2" s="263"/>
      <c r="FB2" s="263"/>
      <c r="FC2" s="261" t="s">
        <v>522</v>
      </c>
      <c r="FD2" s="262"/>
      <c r="FE2" s="262"/>
      <c r="FF2" s="262"/>
      <c r="FG2" s="262"/>
      <c r="FH2" s="262"/>
      <c r="FI2" s="262"/>
      <c r="FJ2" s="262"/>
      <c r="FK2" s="262"/>
      <c r="FL2" s="263" t="s">
        <v>606</v>
      </c>
      <c r="FM2" s="263"/>
      <c r="FN2" s="263"/>
      <c r="FO2" s="263"/>
      <c r="FP2" s="263"/>
      <c r="FQ2" s="263"/>
      <c r="FR2" s="263"/>
      <c r="FS2" s="263"/>
      <c r="FT2" s="263"/>
    </row>
    <row r="3" spans="1:176" ht="21.6" customHeight="1">
      <c r="A3" s="322" t="s">
        <v>713</v>
      </c>
      <c r="B3" s="322"/>
      <c r="C3" s="322"/>
      <c r="D3" s="322"/>
      <c r="E3" s="322"/>
      <c r="F3" s="322"/>
      <c r="G3" s="322"/>
      <c r="H3" s="322">
        <v>2018</v>
      </c>
      <c r="I3" s="322"/>
      <c r="J3" s="322"/>
      <c r="K3" s="322"/>
      <c r="L3" s="322"/>
      <c r="M3" s="322"/>
      <c r="N3" s="322"/>
      <c r="O3" s="260" t="s">
        <v>714</v>
      </c>
      <c r="P3" s="260"/>
      <c r="Q3" s="260"/>
      <c r="R3" s="260"/>
      <c r="S3" s="260"/>
      <c r="T3" s="260"/>
      <c r="U3" s="260"/>
      <c r="V3" s="260"/>
      <c r="W3" s="260"/>
      <c r="X3" s="259">
        <v>2018</v>
      </c>
      <c r="Y3" s="259"/>
      <c r="Z3" s="259"/>
      <c r="AA3" s="259"/>
      <c r="AB3" s="259"/>
      <c r="AC3" s="259"/>
      <c r="AD3" s="259"/>
      <c r="AE3" s="259"/>
      <c r="AF3" s="259"/>
      <c r="AG3" s="260" t="s">
        <v>714</v>
      </c>
      <c r="AH3" s="260"/>
      <c r="AI3" s="260"/>
      <c r="AJ3" s="260"/>
      <c r="AK3" s="260"/>
      <c r="AL3" s="260"/>
      <c r="AM3" s="260"/>
      <c r="AN3" s="260"/>
      <c r="AO3" s="260"/>
      <c r="AP3" s="259">
        <v>2018</v>
      </c>
      <c r="AQ3" s="259"/>
      <c r="AR3" s="259"/>
      <c r="AS3" s="259"/>
      <c r="AT3" s="259"/>
      <c r="AU3" s="259"/>
      <c r="AV3" s="259"/>
      <c r="AW3" s="259"/>
      <c r="AX3" s="259"/>
      <c r="AY3" s="260" t="s">
        <v>714</v>
      </c>
      <c r="AZ3" s="260"/>
      <c r="BA3" s="260"/>
      <c r="BB3" s="260"/>
      <c r="BC3" s="260"/>
      <c r="BD3" s="260"/>
      <c r="BE3" s="260"/>
      <c r="BF3" s="260"/>
      <c r="BG3" s="260"/>
      <c r="BH3" s="259">
        <v>2018</v>
      </c>
      <c r="BI3" s="259"/>
      <c r="BJ3" s="259"/>
      <c r="BK3" s="259"/>
      <c r="BL3" s="259"/>
      <c r="BM3" s="259"/>
      <c r="BN3" s="259"/>
      <c r="BO3" s="259"/>
      <c r="BP3" s="259"/>
      <c r="BQ3" s="260" t="s">
        <v>714</v>
      </c>
      <c r="BR3" s="260"/>
      <c r="BS3" s="260"/>
      <c r="BT3" s="260"/>
      <c r="BU3" s="260"/>
      <c r="BV3" s="260"/>
      <c r="BW3" s="260"/>
      <c r="BX3" s="260"/>
      <c r="BY3" s="260"/>
      <c r="BZ3" s="259">
        <v>2018</v>
      </c>
      <c r="CA3" s="259"/>
      <c r="CB3" s="259"/>
      <c r="CC3" s="259"/>
      <c r="CD3" s="259"/>
      <c r="CE3" s="259"/>
      <c r="CF3" s="259"/>
      <c r="CG3" s="259"/>
      <c r="CH3" s="259"/>
      <c r="CI3" s="260" t="s">
        <v>714</v>
      </c>
      <c r="CJ3" s="260"/>
      <c r="CK3" s="260"/>
      <c r="CL3" s="260"/>
      <c r="CM3" s="260"/>
      <c r="CN3" s="260"/>
      <c r="CO3" s="260"/>
      <c r="CP3" s="260"/>
      <c r="CQ3" s="260"/>
      <c r="CR3" s="259">
        <v>2018</v>
      </c>
      <c r="CS3" s="259"/>
      <c r="CT3" s="259"/>
      <c r="CU3" s="259"/>
      <c r="CV3" s="259"/>
      <c r="CW3" s="259"/>
      <c r="CX3" s="259"/>
      <c r="CY3" s="259"/>
      <c r="CZ3" s="259"/>
      <c r="DA3" s="260" t="s">
        <v>714</v>
      </c>
      <c r="DB3" s="260"/>
      <c r="DC3" s="260"/>
      <c r="DD3" s="260"/>
      <c r="DE3" s="260"/>
      <c r="DF3" s="260"/>
      <c r="DG3" s="260"/>
      <c r="DH3" s="260"/>
      <c r="DI3" s="260"/>
      <c r="DJ3" s="259">
        <v>2018</v>
      </c>
      <c r="DK3" s="259"/>
      <c r="DL3" s="259"/>
      <c r="DM3" s="259"/>
      <c r="DN3" s="259"/>
      <c r="DO3" s="259"/>
      <c r="DP3" s="259"/>
      <c r="DQ3" s="259"/>
      <c r="DR3" s="259"/>
      <c r="DS3" s="260" t="s">
        <v>714</v>
      </c>
      <c r="DT3" s="260"/>
      <c r="DU3" s="260"/>
      <c r="DV3" s="260"/>
      <c r="DW3" s="260"/>
      <c r="DX3" s="260"/>
      <c r="DY3" s="260"/>
      <c r="DZ3" s="260"/>
      <c r="EA3" s="260"/>
      <c r="EB3" s="259">
        <v>2018</v>
      </c>
      <c r="EC3" s="259"/>
      <c r="ED3" s="259"/>
      <c r="EE3" s="259"/>
      <c r="EF3" s="259"/>
      <c r="EG3" s="259"/>
      <c r="EH3" s="259"/>
      <c r="EI3" s="259"/>
      <c r="EJ3" s="259"/>
      <c r="EK3" s="260" t="s">
        <v>714</v>
      </c>
      <c r="EL3" s="260"/>
      <c r="EM3" s="260"/>
      <c r="EN3" s="260"/>
      <c r="EO3" s="260"/>
      <c r="EP3" s="260"/>
      <c r="EQ3" s="260"/>
      <c r="ER3" s="260"/>
      <c r="ES3" s="260"/>
      <c r="ET3" s="259">
        <v>2018</v>
      </c>
      <c r="EU3" s="259"/>
      <c r="EV3" s="259"/>
      <c r="EW3" s="259"/>
      <c r="EX3" s="259"/>
      <c r="EY3" s="259"/>
      <c r="EZ3" s="259"/>
      <c r="FA3" s="259"/>
      <c r="FB3" s="259"/>
      <c r="FC3" s="260" t="s">
        <v>714</v>
      </c>
      <c r="FD3" s="260"/>
      <c r="FE3" s="260"/>
      <c r="FF3" s="260"/>
      <c r="FG3" s="260"/>
      <c r="FH3" s="260"/>
      <c r="FI3" s="260"/>
      <c r="FJ3" s="260"/>
      <c r="FK3" s="260"/>
      <c r="FL3" s="259">
        <v>2018</v>
      </c>
      <c r="FM3" s="259"/>
      <c r="FN3" s="259"/>
      <c r="FO3" s="259"/>
      <c r="FP3" s="259"/>
      <c r="FQ3" s="259"/>
      <c r="FR3" s="259"/>
      <c r="FS3" s="259"/>
      <c r="FT3" s="259"/>
    </row>
    <row r="4" spans="1:176" ht="21" customHeight="1" thickBot="1">
      <c r="A4" s="318" t="s">
        <v>629</v>
      </c>
      <c r="B4" s="318"/>
      <c r="C4" s="319"/>
      <c r="D4" s="171"/>
      <c r="E4" s="171"/>
      <c r="F4" s="171"/>
      <c r="H4" s="172"/>
      <c r="I4" s="172"/>
      <c r="J4" s="172"/>
      <c r="K4" s="172"/>
      <c r="N4" s="87" t="s">
        <v>630</v>
      </c>
      <c r="O4" s="318" t="s">
        <v>629</v>
      </c>
      <c r="P4" s="318"/>
      <c r="Q4" s="319"/>
      <c r="R4" s="173"/>
      <c r="S4" s="173"/>
      <c r="T4" s="173"/>
      <c r="U4" s="174"/>
      <c r="Z4" s="172"/>
      <c r="AA4" s="172"/>
      <c r="AB4" s="172"/>
      <c r="AC4" s="172"/>
      <c r="AF4" s="87" t="s">
        <v>630</v>
      </c>
      <c r="AG4" s="320" t="s">
        <v>629</v>
      </c>
      <c r="AH4" s="320"/>
      <c r="AI4" s="321"/>
      <c r="AJ4" s="175"/>
      <c r="AK4" s="175"/>
      <c r="AL4" s="175"/>
      <c r="AM4" s="175"/>
      <c r="AN4" s="176"/>
      <c r="AO4" s="176"/>
      <c r="AP4" s="176"/>
      <c r="AQ4" s="176"/>
      <c r="AR4" s="177"/>
      <c r="AS4" s="177"/>
      <c r="AT4" s="177"/>
      <c r="AU4" s="177"/>
      <c r="AV4" s="176"/>
      <c r="AW4" s="176"/>
      <c r="AX4" s="87" t="s">
        <v>630</v>
      </c>
      <c r="AY4" s="320" t="s">
        <v>629</v>
      </c>
      <c r="AZ4" s="320"/>
      <c r="BA4" s="321"/>
      <c r="BB4" s="175"/>
      <c r="BC4" s="175"/>
      <c r="BD4" s="175"/>
      <c r="BE4" s="175"/>
      <c r="BF4" s="176"/>
      <c r="BG4" s="176"/>
      <c r="BH4" s="176"/>
      <c r="BI4" s="176"/>
      <c r="BJ4" s="177"/>
      <c r="BK4" s="177"/>
      <c r="BL4" s="177"/>
      <c r="BM4" s="177"/>
      <c r="BN4" s="176"/>
      <c r="BO4" s="176"/>
      <c r="BP4" s="87" t="s">
        <v>630</v>
      </c>
      <c r="BQ4" s="320" t="s">
        <v>629</v>
      </c>
      <c r="BR4" s="320"/>
      <c r="BS4" s="321"/>
      <c r="BT4" s="175"/>
      <c r="BU4" s="175"/>
      <c r="BV4" s="175"/>
      <c r="BW4" s="175"/>
      <c r="BX4" s="176"/>
      <c r="BY4" s="176"/>
      <c r="BZ4" s="176"/>
      <c r="CA4" s="176"/>
      <c r="CB4" s="177"/>
      <c r="CC4" s="177"/>
      <c r="CD4" s="177"/>
      <c r="CE4" s="177"/>
      <c r="CF4" s="176"/>
      <c r="CG4" s="176"/>
      <c r="CH4" s="87" t="s">
        <v>630</v>
      </c>
      <c r="CI4" s="320" t="s">
        <v>629</v>
      </c>
      <c r="CJ4" s="320"/>
      <c r="CK4" s="321"/>
      <c r="CL4" s="175"/>
      <c r="CM4" s="175"/>
      <c r="CN4" s="175"/>
      <c r="CO4" s="175"/>
      <c r="CP4" s="176"/>
      <c r="CQ4" s="176"/>
      <c r="CR4" s="176"/>
      <c r="CS4" s="176"/>
      <c r="CT4" s="177"/>
      <c r="CU4" s="177"/>
      <c r="CV4" s="177"/>
      <c r="CW4" s="177"/>
      <c r="CX4" s="176"/>
      <c r="CY4" s="176"/>
      <c r="CZ4" s="87" t="s">
        <v>630</v>
      </c>
      <c r="DA4" s="320" t="s">
        <v>629</v>
      </c>
      <c r="DB4" s="320"/>
      <c r="DC4" s="321"/>
      <c r="DD4" s="175"/>
      <c r="DE4" s="175"/>
      <c r="DF4" s="175"/>
      <c r="DG4" s="175"/>
      <c r="DH4" s="176"/>
      <c r="DI4" s="176"/>
      <c r="DJ4" s="176"/>
      <c r="DK4" s="176"/>
      <c r="DL4" s="177"/>
      <c r="DM4" s="177"/>
      <c r="DN4" s="177"/>
      <c r="DO4" s="177"/>
      <c r="DP4" s="176"/>
      <c r="DQ4" s="176"/>
      <c r="DR4" s="87" t="s">
        <v>630</v>
      </c>
      <c r="DS4" s="320" t="s">
        <v>629</v>
      </c>
      <c r="DT4" s="320"/>
      <c r="DU4" s="321"/>
      <c r="DV4" s="175"/>
      <c r="DW4" s="175"/>
      <c r="DX4" s="175"/>
      <c r="DY4" s="175"/>
      <c r="DZ4" s="176"/>
      <c r="EA4" s="176"/>
      <c r="EB4" s="176"/>
      <c r="EC4" s="176"/>
      <c r="ED4" s="177"/>
      <c r="EE4" s="177"/>
      <c r="EF4" s="177"/>
      <c r="EG4" s="177"/>
      <c r="EH4" s="176"/>
      <c r="EI4" s="176"/>
      <c r="EJ4" s="87" t="s">
        <v>630</v>
      </c>
      <c r="EK4" s="320" t="s">
        <v>629</v>
      </c>
      <c r="EL4" s="320"/>
      <c r="EM4" s="321"/>
      <c r="EN4" s="175"/>
      <c r="EO4" s="175"/>
      <c r="EP4" s="175"/>
      <c r="EQ4" s="175"/>
      <c r="ER4" s="176"/>
      <c r="ES4" s="176"/>
      <c r="ET4" s="176"/>
      <c r="EU4" s="176"/>
      <c r="EV4" s="177"/>
      <c r="EW4" s="177"/>
      <c r="EX4" s="177"/>
      <c r="EY4" s="177"/>
      <c r="EZ4" s="176"/>
      <c r="FA4" s="176"/>
      <c r="FB4" s="87" t="s">
        <v>630</v>
      </c>
      <c r="FC4" s="320" t="s">
        <v>629</v>
      </c>
      <c r="FD4" s="320"/>
      <c r="FE4" s="321"/>
      <c r="FF4" s="175"/>
      <c r="FG4" s="175"/>
      <c r="FH4" s="175"/>
      <c r="FI4" s="175"/>
      <c r="FJ4" s="176"/>
      <c r="FK4" s="176"/>
      <c r="FL4" s="176"/>
      <c r="FM4" s="176"/>
      <c r="FN4" s="177"/>
      <c r="FO4" s="177"/>
      <c r="FP4" s="177"/>
      <c r="FQ4" s="177"/>
      <c r="FR4" s="176"/>
      <c r="FS4" s="176"/>
      <c r="FT4" s="87" t="s">
        <v>630</v>
      </c>
    </row>
    <row r="5" spans="1:176" ht="23.45" customHeight="1">
      <c r="A5" s="302" t="s">
        <v>243</v>
      </c>
      <c r="B5" s="305" t="s">
        <v>632</v>
      </c>
      <c r="C5" s="306"/>
      <c r="D5" s="306"/>
      <c r="E5" s="306"/>
      <c r="F5" s="306"/>
      <c r="G5" s="306"/>
      <c r="H5" s="307" t="s">
        <v>633</v>
      </c>
      <c r="I5" s="307"/>
      <c r="J5" s="307"/>
      <c r="K5" s="307"/>
      <c r="L5" s="307"/>
      <c r="M5" s="308"/>
      <c r="N5" s="309" t="s">
        <v>284</v>
      </c>
      <c r="O5" s="312" t="s">
        <v>243</v>
      </c>
      <c r="P5" s="315" t="s">
        <v>7</v>
      </c>
      <c r="Q5" s="316"/>
      <c r="R5" s="316"/>
      <c r="S5" s="316"/>
      <c r="T5" s="316"/>
      <c r="U5" s="316"/>
      <c r="V5" s="316"/>
      <c r="W5" s="317"/>
      <c r="X5" s="316" t="s">
        <v>6</v>
      </c>
      <c r="Y5" s="316"/>
      <c r="Z5" s="316"/>
      <c r="AA5" s="316"/>
      <c r="AB5" s="316"/>
      <c r="AC5" s="316"/>
      <c r="AD5" s="316"/>
      <c r="AE5" s="317"/>
      <c r="AF5" s="309" t="s">
        <v>284</v>
      </c>
      <c r="AG5" s="279" t="s">
        <v>243</v>
      </c>
      <c r="AH5" s="282" t="s">
        <v>43</v>
      </c>
      <c r="AI5" s="283"/>
      <c r="AJ5" s="283"/>
      <c r="AK5" s="283"/>
      <c r="AL5" s="283"/>
      <c r="AM5" s="283"/>
      <c r="AN5" s="283"/>
      <c r="AO5" s="284"/>
      <c r="AP5" s="283" t="s">
        <v>44</v>
      </c>
      <c r="AQ5" s="283"/>
      <c r="AR5" s="283"/>
      <c r="AS5" s="283"/>
      <c r="AT5" s="283"/>
      <c r="AU5" s="283"/>
      <c r="AV5" s="283"/>
      <c r="AW5" s="284"/>
      <c r="AX5" s="297" t="s">
        <v>284</v>
      </c>
      <c r="AY5" s="279" t="s">
        <v>243</v>
      </c>
      <c r="AZ5" s="282" t="s">
        <v>45</v>
      </c>
      <c r="BA5" s="283"/>
      <c r="BB5" s="283"/>
      <c r="BC5" s="283"/>
      <c r="BD5" s="283"/>
      <c r="BE5" s="283"/>
      <c r="BF5" s="283"/>
      <c r="BG5" s="284"/>
      <c r="BH5" s="283" t="s">
        <v>46</v>
      </c>
      <c r="BI5" s="283"/>
      <c r="BJ5" s="283"/>
      <c r="BK5" s="283"/>
      <c r="BL5" s="283"/>
      <c r="BM5" s="283"/>
      <c r="BN5" s="283"/>
      <c r="BO5" s="284"/>
      <c r="BP5" s="297" t="s">
        <v>284</v>
      </c>
      <c r="BQ5" s="279" t="s">
        <v>243</v>
      </c>
      <c r="BR5" s="282" t="s">
        <v>47</v>
      </c>
      <c r="BS5" s="283"/>
      <c r="BT5" s="283"/>
      <c r="BU5" s="283"/>
      <c r="BV5" s="283"/>
      <c r="BW5" s="283"/>
      <c r="BX5" s="283"/>
      <c r="BY5" s="284"/>
      <c r="BZ5" s="283" t="s">
        <v>48</v>
      </c>
      <c r="CA5" s="283"/>
      <c r="CB5" s="283"/>
      <c r="CC5" s="283"/>
      <c r="CD5" s="283"/>
      <c r="CE5" s="283"/>
      <c r="CF5" s="283"/>
      <c r="CG5" s="284"/>
      <c r="CH5" s="297" t="s">
        <v>284</v>
      </c>
      <c r="CI5" s="279" t="s">
        <v>243</v>
      </c>
      <c r="CJ5" s="282" t="s">
        <v>49</v>
      </c>
      <c r="CK5" s="283"/>
      <c r="CL5" s="283"/>
      <c r="CM5" s="283"/>
      <c r="CN5" s="283"/>
      <c r="CO5" s="283"/>
      <c r="CP5" s="283"/>
      <c r="CQ5" s="284"/>
      <c r="CR5" s="283" t="s">
        <v>50</v>
      </c>
      <c r="CS5" s="283"/>
      <c r="CT5" s="283"/>
      <c r="CU5" s="283"/>
      <c r="CV5" s="283"/>
      <c r="CW5" s="283"/>
      <c r="CX5" s="283"/>
      <c r="CY5" s="284"/>
      <c r="CZ5" s="297" t="s">
        <v>284</v>
      </c>
      <c r="DA5" s="279" t="s">
        <v>243</v>
      </c>
      <c r="DB5" s="282" t="s">
        <v>51</v>
      </c>
      <c r="DC5" s="283"/>
      <c r="DD5" s="283"/>
      <c r="DE5" s="283"/>
      <c r="DF5" s="283"/>
      <c r="DG5" s="283"/>
      <c r="DH5" s="283"/>
      <c r="DI5" s="284"/>
      <c r="DJ5" s="283" t="s">
        <v>52</v>
      </c>
      <c r="DK5" s="283"/>
      <c r="DL5" s="283"/>
      <c r="DM5" s="283"/>
      <c r="DN5" s="283"/>
      <c r="DO5" s="283"/>
      <c r="DP5" s="283"/>
      <c r="DQ5" s="284"/>
      <c r="DR5" s="297" t="s">
        <v>284</v>
      </c>
      <c r="DS5" s="279" t="s">
        <v>243</v>
      </c>
      <c r="DT5" s="282" t="s">
        <v>53</v>
      </c>
      <c r="DU5" s="283"/>
      <c r="DV5" s="283"/>
      <c r="DW5" s="283"/>
      <c r="DX5" s="283"/>
      <c r="DY5" s="283"/>
      <c r="DZ5" s="283"/>
      <c r="EA5" s="284"/>
      <c r="EB5" s="283" t="s">
        <v>54</v>
      </c>
      <c r="EC5" s="283"/>
      <c r="ED5" s="283"/>
      <c r="EE5" s="283"/>
      <c r="EF5" s="283"/>
      <c r="EG5" s="283"/>
      <c r="EH5" s="283"/>
      <c r="EI5" s="284"/>
      <c r="EJ5" s="297" t="s">
        <v>284</v>
      </c>
      <c r="EK5" s="279" t="s">
        <v>243</v>
      </c>
      <c r="EL5" s="282" t="s">
        <v>55</v>
      </c>
      <c r="EM5" s="283"/>
      <c r="EN5" s="283"/>
      <c r="EO5" s="283"/>
      <c r="EP5" s="283"/>
      <c r="EQ5" s="283"/>
      <c r="ER5" s="283"/>
      <c r="ES5" s="284"/>
      <c r="ET5" s="283" t="s">
        <v>56</v>
      </c>
      <c r="EU5" s="283"/>
      <c r="EV5" s="283"/>
      <c r="EW5" s="283"/>
      <c r="EX5" s="283"/>
      <c r="EY5" s="283"/>
      <c r="EZ5" s="283"/>
      <c r="FA5" s="284"/>
      <c r="FB5" s="297" t="s">
        <v>284</v>
      </c>
      <c r="FC5" s="279" t="s">
        <v>243</v>
      </c>
      <c r="FD5" s="282" t="s">
        <v>57</v>
      </c>
      <c r="FE5" s="283"/>
      <c r="FF5" s="283"/>
      <c r="FG5" s="283"/>
      <c r="FH5" s="283"/>
      <c r="FI5" s="283"/>
      <c r="FJ5" s="283"/>
      <c r="FK5" s="284"/>
      <c r="FL5" s="283" t="s">
        <v>58</v>
      </c>
      <c r="FM5" s="283"/>
      <c r="FN5" s="283"/>
      <c r="FO5" s="283"/>
      <c r="FP5" s="283"/>
      <c r="FQ5" s="283"/>
      <c r="FR5" s="283"/>
      <c r="FS5" s="284"/>
      <c r="FT5" s="297" t="s">
        <v>284</v>
      </c>
    </row>
    <row r="6" spans="1:176" ht="28.15" customHeight="1">
      <c r="A6" s="303"/>
      <c r="B6" s="300" t="s">
        <v>318</v>
      </c>
      <c r="C6" s="300"/>
      <c r="D6" s="300"/>
      <c r="E6" s="300"/>
      <c r="F6" s="301" t="s">
        <v>654</v>
      </c>
      <c r="G6" s="294"/>
      <c r="H6" s="294" t="s">
        <v>655</v>
      </c>
      <c r="I6" s="293"/>
      <c r="J6" s="292" t="s">
        <v>541</v>
      </c>
      <c r="K6" s="294"/>
      <c r="L6" s="294"/>
      <c r="M6" s="293"/>
      <c r="N6" s="310"/>
      <c r="O6" s="313"/>
      <c r="P6" s="292" t="s">
        <v>657</v>
      </c>
      <c r="Q6" s="294"/>
      <c r="R6" s="294"/>
      <c r="S6" s="293"/>
      <c r="T6" s="292" t="s">
        <v>541</v>
      </c>
      <c r="U6" s="294"/>
      <c r="V6" s="294"/>
      <c r="W6" s="293"/>
      <c r="X6" s="294" t="s">
        <v>657</v>
      </c>
      <c r="Y6" s="294"/>
      <c r="Z6" s="294"/>
      <c r="AA6" s="293"/>
      <c r="AB6" s="292" t="s">
        <v>541</v>
      </c>
      <c r="AC6" s="294"/>
      <c r="AD6" s="294"/>
      <c r="AE6" s="293"/>
      <c r="AF6" s="310"/>
      <c r="AG6" s="280"/>
      <c r="AH6" s="289" t="s">
        <v>658</v>
      </c>
      <c r="AI6" s="288"/>
      <c r="AJ6" s="288"/>
      <c r="AK6" s="278"/>
      <c r="AL6" s="277" t="s">
        <v>541</v>
      </c>
      <c r="AM6" s="288"/>
      <c r="AN6" s="288"/>
      <c r="AO6" s="278"/>
      <c r="AP6" s="287" t="s">
        <v>658</v>
      </c>
      <c r="AQ6" s="288"/>
      <c r="AR6" s="288"/>
      <c r="AS6" s="278"/>
      <c r="AT6" s="277" t="s">
        <v>541</v>
      </c>
      <c r="AU6" s="288"/>
      <c r="AV6" s="288"/>
      <c r="AW6" s="278"/>
      <c r="AX6" s="298"/>
      <c r="AY6" s="280"/>
      <c r="AZ6" s="289" t="s">
        <v>658</v>
      </c>
      <c r="BA6" s="288"/>
      <c r="BB6" s="288"/>
      <c r="BC6" s="278"/>
      <c r="BD6" s="277" t="s">
        <v>541</v>
      </c>
      <c r="BE6" s="288"/>
      <c r="BF6" s="288"/>
      <c r="BG6" s="278"/>
      <c r="BH6" s="287" t="s">
        <v>658</v>
      </c>
      <c r="BI6" s="288"/>
      <c r="BJ6" s="288"/>
      <c r="BK6" s="278"/>
      <c r="BL6" s="277" t="s">
        <v>541</v>
      </c>
      <c r="BM6" s="288"/>
      <c r="BN6" s="288"/>
      <c r="BO6" s="278"/>
      <c r="BP6" s="298"/>
      <c r="BQ6" s="280"/>
      <c r="BR6" s="289" t="s">
        <v>658</v>
      </c>
      <c r="BS6" s="288"/>
      <c r="BT6" s="288"/>
      <c r="BU6" s="278"/>
      <c r="BV6" s="277" t="s">
        <v>541</v>
      </c>
      <c r="BW6" s="288"/>
      <c r="BX6" s="288"/>
      <c r="BY6" s="278"/>
      <c r="BZ6" s="287" t="s">
        <v>658</v>
      </c>
      <c r="CA6" s="288"/>
      <c r="CB6" s="288"/>
      <c r="CC6" s="278"/>
      <c r="CD6" s="277" t="s">
        <v>541</v>
      </c>
      <c r="CE6" s="288"/>
      <c r="CF6" s="288"/>
      <c r="CG6" s="278"/>
      <c r="CH6" s="298"/>
      <c r="CI6" s="280"/>
      <c r="CJ6" s="289" t="s">
        <v>658</v>
      </c>
      <c r="CK6" s="288"/>
      <c r="CL6" s="288"/>
      <c r="CM6" s="278"/>
      <c r="CN6" s="277" t="s">
        <v>541</v>
      </c>
      <c r="CO6" s="288"/>
      <c r="CP6" s="288"/>
      <c r="CQ6" s="278"/>
      <c r="CR6" s="287" t="s">
        <v>658</v>
      </c>
      <c r="CS6" s="288"/>
      <c r="CT6" s="288"/>
      <c r="CU6" s="278"/>
      <c r="CV6" s="277" t="s">
        <v>541</v>
      </c>
      <c r="CW6" s="288"/>
      <c r="CX6" s="288"/>
      <c r="CY6" s="278"/>
      <c r="CZ6" s="298"/>
      <c r="DA6" s="280"/>
      <c r="DB6" s="289" t="s">
        <v>658</v>
      </c>
      <c r="DC6" s="288"/>
      <c r="DD6" s="288"/>
      <c r="DE6" s="278"/>
      <c r="DF6" s="277" t="s">
        <v>541</v>
      </c>
      <c r="DG6" s="288"/>
      <c r="DH6" s="288"/>
      <c r="DI6" s="278"/>
      <c r="DJ6" s="287" t="s">
        <v>658</v>
      </c>
      <c r="DK6" s="288"/>
      <c r="DL6" s="288"/>
      <c r="DM6" s="278"/>
      <c r="DN6" s="277" t="s">
        <v>541</v>
      </c>
      <c r="DO6" s="288"/>
      <c r="DP6" s="288"/>
      <c r="DQ6" s="278"/>
      <c r="DR6" s="298"/>
      <c r="DS6" s="280"/>
      <c r="DT6" s="289" t="s">
        <v>658</v>
      </c>
      <c r="DU6" s="288"/>
      <c r="DV6" s="288"/>
      <c r="DW6" s="278"/>
      <c r="DX6" s="277" t="s">
        <v>541</v>
      </c>
      <c r="DY6" s="288"/>
      <c r="DZ6" s="288"/>
      <c r="EA6" s="278"/>
      <c r="EB6" s="287" t="s">
        <v>658</v>
      </c>
      <c r="EC6" s="288"/>
      <c r="ED6" s="288"/>
      <c r="EE6" s="278"/>
      <c r="EF6" s="277" t="s">
        <v>541</v>
      </c>
      <c r="EG6" s="288"/>
      <c r="EH6" s="288"/>
      <c r="EI6" s="278"/>
      <c r="EJ6" s="298"/>
      <c r="EK6" s="280"/>
      <c r="EL6" s="289" t="s">
        <v>658</v>
      </c>
      <c r="EM6" s="288"/>
      <c r="EN6" s="288"/>
      <c r="EO6" s="278"/>
      <c r="EP6" s="277" t="s">
        <v>541</v>
      </c>
      <c r="EQ6" s="288"/>
      <c r="ER6" s="288"/>
      <c r="ES6" s="278"/>
      <c r="ET6" s="287" t="s">
        <v>658</v>
      </c>
      <c r="EU6" s="288"/>
      <c r="EV6" s="288"/>
      <c r="EW6" s="278"/>
      <c r="EX6" s="277" t="s">
        <v>541</v>
      </c>
      <c r="EY6" s="288"/>
      <c r="EZ6" s="288"/>
      <c r="FA6" s="278"/>
      <c r="FB6" s="298"/>
      <c r="FC6" s="280"/>
      <c r="FD6" s="289" t="s">
        <v>658</v>
      </c>
      <c r="FE6" s="288"/>
      <c r="FF6" s="288"/>
      <c r="FG6" s="278"/>
      <c r="FH6" s="277" t="s">
        <v>541</v>
      </c>
      <c r="FI6" s="288"/>
      <c r="FJ6" s="288"/>
      <c r="FK6" s="278"/>
      <c r="FL6" s="287" t="s">
        <v>658</v>
      </c>
      <c r="FM6" s="288"/>
      <c r="FN6" s="288"/>
      <c r="FO6" s="278"/>
      <c r="FP6" s="277" t="s">
        <v>541</v>
      </c>
      <c r="FQ6" s="288"/>
      <c r="FR6" s="288"/>
      <c r="FS6" s="278"/>
      <c r="FT6" s="298"/>
    </row>
    <row r="7" spans="1:176" ht="28.9" customHeight="1">
      <c r="A7" s="303"/>
      <c r="B7" s="290" t="s">
        <v>659</v>
      </c>
      <c r="C7" s="290" t="s">
        <v>660</v>
      </c>
      <c r="D7" s="292" t="s">
        <v>319</v>
      </c>
      <c r="E7" s="293"/>
      <c r="F7" s="290" t="s">
        <v>659</v>
      </c>
      <c r="G7" s="290" t="s">
        <v>660</v>
      </c>
      <c r="H7" s="294" t="s">
        <v>319</v>
      </c>
      <c r="I7" s="293"/>
      <c r="J7" s="290" t="s">
        <v>659</v>
      </c>
      <c r="K7" s="290" t="s">
        <v>660</v>
      </c>
      <c r="L7" s="292" t="s">
        <v>319</v>
      </c>
      <c r="M7" s="293"/>
      <c r="N7" s="310"/>
      <c r="O7" s="313"/>
      <c r="P7" s="290" t="s">
        <v>659</v>
      </c>
      <c r="Q7" s="290" t="s">
        <v>661</v>
      </c>
      <c r="R7" s="292" t="s">
        <v>319</v>
      </c>
      <c r="S7" s="293"/>
      <c r="T7" s="290" t="s">
        <v>659</v>
      </c>
      <c r="U7" s="290" t="s">
        <v>661</v>
      </c>
      <c r="V7" s="292" t="s">
        <v>319</v>
      </c>
      <c r="W7" s="293"/>
      <c r="X7" s="295" t="s">
        <v>659</v>
      </c>
      <c r="Y7" s="290" t="s">
        <v>661</v>
      </c>
      <c r="Z7" s="292" t="s">
        <v>319</v>
      </c>
      <c r="AA7" s="293"/>
      <c r="AB7" s="290" t="s">
        <v>659</v>
      </c>
      <c r="AC7" s="290" t="s">
        <v>661</v>
      </c>
      <c r="AD7" s="292" t="s">
        <v>319</v>
      </c>
      <c r="AE7" s="293"/>
      <c r="AF7" s="310"/>
      <c r="AG7" s="280"/>
      <c r="AH7" s="275" t="s">
        <v>659</v>
      </c>
      <c r="AI7" s="275" t="s">
        <v>661</v>
      </c>
      <c r="AJ7" s="277" t="s">
        <v>319</v>
      </c>
      <c r="AK7" s="278"/>
      <c r="AL7" s="275" t="s">
        <v>659</v>
      </c>
      <c r="AM7" s="275" t="s">
        <v>661</v>
      </c>
      <c r="AN7" s="277" t="s">
        <v>319</v>
      </c>
      <c r="AO7" s="278"/>
      <c r="AP7" s="285" t="s">
        <v>659</v>
      </c>
      <c r="AQ7" s="275" t="s">
        <v>661</v>
      </c>
      <c r="AR7" s="277" t="s">
        <v>319</v>
      </c>
      <c r="AS7" s="278"/>
      <c r="AT7" s="275" t="s">
        <v>659</v>
      </c>
      <c r="AU7" s="275" t="s">
        <v>661</v>
      </c>
      <c r="AV7" s="277" t="s">
        <v>319</v>
      </c>
      <c r="AW7" s="278"/>
      <c r="AX7" s="298"/>
      <c r="AY7" s="280"/>
      <c r="AZ7" s="275" t="s">
        <v>659</v>
      </c>
      <c r="BA7" s="275" t="s">
        <v>661</v>
      </c>
      <c r="BB7" s="277" t="s">
        <v>319</v>
      </c>
      <c r="BC7" s="278"/>
      <c r="BD7" s="275" t="s">
        <v>659</v>
      </c>
      <c r="BE7" s="275" t="s">
        <v>661</v>
      </c>
      <c r="BF7" s="277" t="s">
        <v>319</v>
      </c>
      <c r="BG7" s="278"/>
      <c r="BH7" s="285" t="s">
        <v>659</v>
      </c>
      <c r="BI7" s="275" t="s">
        <v>661</v>
      </c>
      <c r="BJ7" s="277" t="s">
        <v>319</v>
      </c>
      <c r="BK7" s="278"/>
      <c r="BL7" s="275" t="s">
        <v>659</v>
      </c>
      <c r="BM7" s="275" t="s">
        <v>661</v>
      </c>
      <c r="BN7" s="277" t="s">
        <v>319</v>
      </c>
      <c r="BO7" s="278"/>
      <c r="BP7" s="298"/>
      <c r="BQ7" s="280"/>
      <c r="BR7" s="275" t="s">
        <v>659</v>
      </c>
      <c r="BS7" s="275" t="s">
        <v>661</v>
      </c>
      <c r="BT7" s="277" t="s">
        <v>319</v>
      </c>
      <c r="BU7" s="278"/>
      <c r="BV7" s="275" t="s">
        <v>659</v>
      </c>
      <c r="BW7" s="275" t="s">
        <v>661</v>
      </c>
      <c r="BX7" s="277" t="s">
        <v>319</v>
      </c>
      <c r="BY7" s="278"/>
      <c r="BZ7" s="285" t="s">
        <v>659</v>
      </c>
      <c r="CA7" s="275" t="s">
        <v>661</v>
      </c>
      <c r="CB7" s="277" t="s">
        <v>319</v>
      </c>
      <c r="CC7" s="278"/>
      <c r="CD7" s="275" t="s">
        <v>659</v>
      </c>
      <c r="CE7" s="275" t="s">
        <v>661</v>
      </c>
      <c r="CF7" s="277" t="s">
        <v>319</v>
      </c>
      <c r="CG7" s="278"/>
      <c r="CH7" s="298"/>
      <c r="CI7" s="280"/>
      <c r="CJ7" s="275" t="s">
        <v>659</v>
      </c>
      <c r="CK7" s="275" t="s">
        <v>661</v>
      </c>
      <c r="CL7" s="277" t="s">
        <v>319</v>
      </c>
      <c r="CM7" s="278"/>
      <c r="CN7" s="275" t="s">
        <v>659</v>
      </c>
      <c r="CO7" s="275" t="s">
        <v>661</v>
      </c>
      <c r="CP7" s="277" t="s">
        <v>319</v>
      </c>
      <c r="CQ7" s="278"/>
      <c r="CR7" s="285" t="s">
        <v>659</v>
      </c>
      <c r="CS7" s="275" t="s">
        <v>661</v>
      </c>
      <c r="CT7" s="277" t="s">
        <v>319</v>
      </c>
      <c r="CU7" s="278"/>
      <c r="CV7" s="275" t="s">
        <v>659</v>
      </c>
      <c r="CW7" s="275" t="s">
        <v>661</v>
      </c>
      <c r="CX7" s="277" t="s">
        <v>319</v>
      </c>
      <c r="CY7" s="278"/>
      <c r="CZ7" s="298"/>
      <c r="DA7" s="280"/>
      <c r="DB7" s="275" t="s">
        <v>659</v>
      </c>
      <c r="DC7" s="275" t="s">
        <v>661</v>
      </c>
      <c r="DD7" s="277" t="s">
        <v>319</v>
      </c>
      <c r="DE7" s="278"/>
      <c r="DF7" s="275" t="s">
        <v>659</v>
      </c>
      <c r="DG7" s="275" t="s">
        <v>661</v>
      </c>
      <c r="DH7" s="277" t="s">
        <v>319</v>
      </c>
      <c r="DI7" s="278"/>
      <c r="DJ7" s="285" t="s">
        <v>659</v>
      </c>
      <c r="DK7" s="275" t="s">
        <v>661</v>
      </c>
      <c r="DL7" s="277" t="s">
        <v>319</v>
      </c>
      <c r="DM7" s="278"/>
      <c r="DN7" s="275" t="s">
        <v>659</v>
      </c>
      <c r="DO7" s="275" t="s">
        <v>661</v>
      </c>
      <c r="DP7" s="277" t="s">
        <v>319</v>
      </c>
      <c r="DQ7" s="278"/>
      <c r="DR7" s="298"/>
      <c r="DS7" s="280"/>
      <c r="DT7" s="275" t="s">
        <v>659</v>
      </c>
      <c r="DU7" s="275" t="s">
        <v>661</v>
      </c>
      <c r="DV7" s="277" t="s">
        <v>319</v>
      </c>
      <c r="DW7" s="278"/>
      <c r="DX7" s="275" t="s">
        <v>659</v>
      </c>
      <c r="DY7" s="275" t="s">
        <v>661</v>
      </c>
      <c r="DZ7" s="277" t="s">
        <v>319</v>
      </c>
      <c r="EA7" s="278"/>
      <c r="EB7" s="285" t="s">
        <v>659</v>
      </c>
      <c r="EC7" s="275" t="s">
        <v>661</v>
      </c>
      <c r="ED7" s="277" t="s">
        <v>319</v>
      </c>
      <c r="EE7" s="278"/>
      <c r="EF7" s="275" t="s">
        <v>659</v>
      </c>
      <c r="EG7" s="275" t="s">
        <v>661</v>
      </c>
      <c r="EH7" s="277" t="s">
        <v>319</v>
      </c>
      <c r="EI7" s="278"/>
      <c r="EJ7" s="298"/>
      <c r="EK7" s="280"/>
      <c r="EL7" s="275" t="s">
        <v>659</v>
      </c>
      <c r="EM7" s="275" t="s">
        <v>661</v>
      </c>
      <c r="EN7" s="277" t="s">
        <v>319</v>
      </c>
      <c r="EO7" s="278"/>
      <c r="EP7" s="275" t="s">
        <v>659</v>
      </c>
      <c r="EQ7" s="275" t="s">
        <v>661</v>
      </c>
      <c r="ER7" s="277" t="s">
        <v>319</v>
      </c>
      <c r="ES7" s="278"/>
      <c r="ET7" s="285" t="s">
        <v>659</v>
      </c>
      <c r="EU7" s="275" t="s">
        <v>661</v>
      </c>
      <c r="EV7" s="277" t="s">
        <v>319</v>
      </c>
      <c r="EW7" s="278"/>
      <c r="EX7" s="275" t="s">
        <v>659</v>
      </c>
      <c r="EY7" s="275" t="s">
        <v>661</v>
      </c>
      <c r="EZ7" s="277" t="s">
        <v>319</v>
      </c>
      <c r="FA7" s="278"/>
      <c r="FB7" s="298"/>
      <c r="FC7" s="280"/>
      <c r="FD7" s="275" t="s">
        <v>659</v>
      </c>
      <c r="FE7" s="275" t="s">
        <v>661</v>
      </c>
      <c r="FF7" s="277" t="s">
        <v>319</v>
      </c>
      <c r="FG7" s="278"/>
      <c r="FH7" s="275" t="s">
        <v>659</v>
      </c>
      <c r="FI7" s="275" t="s">
        <v>661</v>
      </c>
      <c r="FJ7" s="277" t="s">
        <v>319</v>
      </c>
      <c r="FK7" s="278"/>
      <c r="FL7" s="285" t="s">
        <v>659</v>
      </c>
      <c r="FM7" s="275" t="s">
        <v>661</v>
      </c>
      <c r="FN7" s="277" t="s">
        <v>319</v>
      </c>
      <c r="FO7" s="278"/>
      <c r="FP7" s="275" t="s">
        <v>659</v>
      </c>
      <c r="FQ7" s="275" t="s">
        <v>661</v>
      </c>
      <c r="FR7" s="277" t="s">
        <v>319</v>
      </c>
      <c r="FS7" s="278"/>
      <c r="FT7" s="298"/>
    </row>
    <row r="8" spans="1:176" ht="45" customHeight="1">
      <c r="A8" s="304"/>
      <c r="B8" s="291"/>
      <c r="C8" s="291"/>
      <c r="D8" s="90" t="s">
        <v>662</v>
      </c>
      <c r="E8" s="91" t="s">
        <v>663</v>
      </c>
      <c r="F8" s="291"/>
      <c r="G8" s="291"/>
      <c r="H8" s="178" t="s">
        <v>662</v>
      </c>
      <c r="I8" s="91" t="s">
        <v>663</v>
      </c>
      <c r="J8" s="291"/>
      <c r="K8" s="291"/>
      <c r="L8" s="90" t="s">
        <v>662</v>
      </c>
      <c r="M8" s="91" t="s">
        <v>663</v>
      </c>
      <c r="N8" s="311"/>
      <c r="O8" s="314"/>
      <c r="P8" s="291"/>
      <c r="Q8" s="291"/>
      <c r="R8" s="90" t="s">
        <v>662</v>
      </c>
      <c r="S8" s="91" t="s">
        <v>663</v>
      </c>
      <c r="T8" s="291"/>
      <c r="U8" s="291"/>
      <c r="V8" s="90" t="s">
        <v>662</v>
      </c>
      <c r="W8" s="179" t="s">
        <v>663</v>
      </c>
      <c r="X8" s="296"/>
      <c r="Y8" s="291"/>
      <c r="Z8" s="90" t="s">
        <v>662</v>
      </c>
      <c r="AA8" s="91" t="s">
        <v>663</v>
      </c>
      <c r="AB8" s="291"/>
      <c r="AC8" s="291"/>
      <c r="AD8" s="90" t="s">
        <v>662</v>
      </c>
      <c r="AE8" s="91" t="s">
        <v>663</v>
      </c>
      <c r="AF8" s="311"/>
      <c r="AG8" s="281"/>
      <c r="AH8" s="276"/>
      <c r="AI8" s="276"/>
      <c r="AJ8" s="90" t="s">
        <v>662</v>
      </c>
      <c r="AK8" s="91" t="s">
        <v>663</v>
      </c>
      <c r="AL8" s="276"/>
      <c r="AM8" s="276"/>
      <c r="AN8" s="90" t="s">
        <v>662</v>
      </c>
      <c r="AO8" s="179" t="s">
        <v>663</v>
      </c>
      <c r="AP8" s="286"/>
      <c r="AQ8" s="276"/>
      <c r="AR8" s="90" t="s">
        <v>662</v>
      </c>
      <c r="AS8" s="91" t="s">
        <v>663</v>
      </c>
      <c r="AT8" s="276"/>
      <c r="AU8" s="276"/>
      <c r="AV8" s="90" t="s">
        <v>662</v>
      </c>
      <c r="AW8" s="91" t="s">
        <v>663</v>
      </c>
      <c r="AX8" s="299"/>
      <c r="AY8" s="281"/>
      <c r="AZ8" s="276"/>
      <c r="BA8" s="276"/>
      <c r="BB8" s="90" t="s">
        <v>662</v>
      </c>
      <c r="BC8" s="91" t="s">
        <v>663</v>
      </c>
      <c r="BD8" s="276"/>
      <c r="BE8" s="276"/>
      <c r="BF8" s="90" t="s">
        <v>662</v>
      </c>
      <c r="BG8" s="179" t="s">
        <v>663</v>
      </c>
      <c r="BH8" s="286"/>
      <c r="BI8" s="276"/>
      <c r="BJ8" s="90" t="s">
        <v>662</v>
      </c>
      <c r="BK8" s="91" t="s">
        <v>663</v>
      </c>
      <c r="BL8" s="276"/>
      <c r="BM8" s="276"/>
      <c r="BN8" s="90" t="s">
        <v>662</v>
      </c>
      <c r="BO8" s="91" t="s">
        <v>663</v>
      </c>
      <c r="BP8" s="299"/>
      <c r="BQ8" s="281"/>
      <c r="BR8" s="276"/>
      <c r="BS8" s="276"/>
      <c r="BT8" s="90" t="s">
        <v>662</v>
      </c>
      <c r="BU8" s="91" t="s">
        <v>663</v>
      </c>
      <c r="BV8" s="276"/>
      <c r="BW8" s="276"/>
      <c r="BX8" s="90" t="s">
        <v>662</v>
      </c>
      <c r="BY8" s="179" t="s">
        <v>663</v>
      </c>
      <c r="BZ8" s="286"/>
      <c r="CA8" s="276"/>
      <c r="CB8" s="90" t="s">
        <v>662</v>
      </c>
      <c r="CC8" s="91" t="s">
        <v>663</v>
      </c>
      <c r="CD8" s="276"/>
      <c r="CE8" s="276"/>
      <c r="CF8" s="90" t="s">
        <v>662</v>
      </c>
      <c r="CG8" s="91" t="s">
        <v>663</v>
      </c>
      <c r="CH8" s="299"/>
      <c r="CI8" s="281"/>
      <c r="CJ8" s="276"/>
      <c r="CK8" s="276"/>
      <c r="CL8" s="90" t="s">
        <v>662</v>
      </c>
      <c r="CM8" s="91" t="s">
        <v>663</v>
      </c>
      <c r="CN8" s="276"/>
      <c r="CO8" s="276"/>
      <c r="CP8" s="90" t="s">
        <v>662</v>
      </c>
      <c r="CQ8" s="179" t="s">
        <v>663</v>
      </c>
      <c r="CR8" s="286"/>
      <c r="CS8" s="276"/>
      <c r="CT8" s="90" t="s">
        <v>662</v>
      </c>
      <c r="CU8" s="91" t="s">
        <v>663</v>
      </c>
      <c r="CV8" s="276"/>
      <c r="CW8" s="276"/>
      <c r="CX8" s="90" t="s">
        <v>662</v>
      </c>
      <c r="CY8" s="91" t="s">
        <v>663</v>
      </c>
      <c r="CZ8" s="299"/>
      <c r="DA8" s="281"/>
      <c r="DB8" s="276"/>
      <c r="DC8" s="276"/>
      <c r="DD8" s="90" t="s">
        <v>662</v>
      </c>
      <c r="DE8" s="91" t="s">
        <v>663</v>
      </c>
      <c r="DF8" s="276"/>
      <c r="DG8" s="276"/>
      <c r="DH8" s="90" t="s">
        <v>662</v>
      </c>
      <c r="DI8" s="179" t="s">
        <v>663</v>
      </c>
      <c r="DJ8" s="286"/>
      <c r="DK8" s="276"/>
      <c r="DL8" s="90" t="s">
        <v>662</v>
      </c>
      <c r="DM8" s="91" t="s">
        <v>663</v>
      </c>
      <c r="DN8" s="276"/>
      <c r="DO8" s="276"/>
      <c r="DP8" s="90" t="s">
        <v>662</v>
      </c>
      <c r="DQ8" s="91" t="s">
        <v>663</v>
      </c>
      <c r="DR8" s="299"/>
      <c r="DS8" s="281"/>
      <c r="DT8" s="276"/>
      <c r="DU8" s="276"/>
      <c r="DV8" s="90" t="s">
        <v>662</v>
      </c>
      <c r="DW8" s="91" t="s">
        <v>663</v>
      </c>
      <c r="DX8" s="276"/>
      <c r="DY8" s="276"/>
      <c r="DZ8" s="90" t="s">
        <v>662</v>
      </c>
      <c r="EA8" s="179" t="s">
        <v>663</v>
      </c>
      <c r="EB8" s="286"/>
      <c r="EC8" s="276"/>
      <c r="ED8" s="90" t="s">
        <v>662</v>
      </c>
      <c r="EE8" s="91" t="s">
        <v>663</v>
      </c>
      <c r="EF8" s="276"/>
      <c r="EG8" s="276"/>
      <c r="EH8" s="90" t="s">
        <v>662</v>
      </c>
      <c r="EI8" s="91" t="s">
        <v>663</v>
      </c>
      <c r="EJ8" s="299"/>
      <c r="EK8" s="281"/>
      <c r="EL8" s="276"/>
      <c r="EM8" s="276"/>
      <c r="EN8" s="90" t="s">
        <v>662</v>
      </c>
      <c r="EO8" s="91" t="s">
        <v>663</v>
      </c>
      <c r="EP8" s="276"/>
      <c r="EQ8" s="276"/>
      <c r="ER8" s="90" t="s">
        <v>662</v>
      </c>
      <c r="ES8" s="179" t="s">
        <v>663</v>
      </c>
      <c r="ET8" s="286"/>
      <c r="EU8" s="276"/>
      <c r="EV8" s="90" t="s">
        <v>662</v>
      </c>
      <c r="EW8" s="91" t="s">
        <v>663</v>
      </c>
      <c r="EX8" s="276"/>
      <c r="EY8" s="276"/>
      <c r="EZ8" s="90" t="s">
        <v>662</v>
      </c>
      <c r="FA8" s="91" t="s">
        <v>663</v>
      </c>
      <c r="FB8" s="299"/>
      <c r="FC8" s="281"/>
      <c r="FD8" s="276"/>
      <c r="FE8" s="276"/>
      <c r="FF8" s="90" t="s">
        <v>662</v>
      </c>
      <c r="FG8" s="91" t="s">
        <v>663</v>
      </c>
      <c r="FH8" s="276"/>
      <c r="FI8" s="276"/>
      <c r="FJ8" s="90" t="s">
        <v>662</v>
      </c>
      <c r="FK8" s="179" t="s">
        <v>663</v>
      </c>
      <c r="FL8" s="286"/>
      <c r="FM8" s="276"/>
      <c r="FN8" s="90" t="s">
        <v>662</v>
      </c>
      <c r="FO8" s="91" t="s">
        <v>663</v>
      </c>
      <c r="FP8" s="276"/>
      <c r="FQ8" s="276"/>
      <c r="FR8" s="90" t="s">
        <v>662</v>
      </c>
      <c r="FS8" s="91" t="s">
        <v>663</v>
      </c>
      <c r="FT8" s="299"/>
    </row>
    <row r="9" spans="1:176" ht="14.85" customHeight="1">
      <c r="A9" s="180" t="s">
        <v>664</v>
      </c>
      <c r="B9" s="160">
        <v>6460787</v>
      </c>
      <c r="C9" s="160">
        <v>39229.086000000003</v>
      </c>
      <c r="D9" s="160">
        <v>23211.048448000001</v>
      </c>
      <c r="E9" s="160">
        <v>3294.69355</v>
      </c>
      <c r="F9" s="160">
        <v>2558336</v>
      </c>
      <c r="G9" s="160">
        <v>13937.14</v>
      </c>
      <c r="H9" s="160">
        <v>8560.7554390000005</v>
      </c>
      <c r="I9" s="160">
        <v>1151.252892</v>
      </c>
      <c r="J9" s="160">
        <v>3902451</v>
      </c>
      <c r="K9" s="160">
        <v>25291.946</v>
      </c>
      <c r="L9" s="160">
        <v>14650.293009000001</v>
      </c>
      <c r="M9" s="160">
        <v>2143.440658</v>
      </c>
      <c r="N9" s="182" t="s">
        <v>10</v>
      </c>
      <c r="O9" s="180" t="s">
        <v>536</v>
      </c>
      <c r="P9" s="160">
        <v>38693</v>
      </c>
      <c r="Q9" s="160">
        <v>230.09299999999999</v>
      </c>
      <c r="R9" s="160">
        <v>129.832245</v>
      </c>
      <c r="S9" s="160">
        <v>10.752466</v>
      </c>
      <c r="T9" s="160">
        <v>32383</v>
      </c>
      <c r="U9" s="160">
        <v>188.822</v>
      </c>
      <c r="V9" s="160">
        <v>105.717094</v>
      </c>
      <c r="W9" s="160">
        <v>8.8546879999999994</v>
      </c>
      <c r="X9" s="160">
        <v>89112</v>
      </c>
      <c r="Y9" s="160">
        <v>536.06500000000005</v>
      </c>
      <c r="Z9" s="160">
        <v>268.38838299999998</v>
      </c>
      <c r="AA9" s="160">
        <v>45.35065199999999</v>
      </c>
      <c r="AB9" s="160">
        <v>76733</v>
      </c>
      <c r="AC9" s="160">
        <v>438.96</v>
      </c>
      <c r="AD9" s="160">
        <v>216.84494599999999</v>
      </c>
      <c r="AE9" s="160">
        <v>36.633594000000002</v>
      </c>
      <c r="AF9" s="182" t="s">
        <v>10</v>
      </c>
      <c r="AG9" s="183" t="s">
        <v>536</v>
      </c>
      <c r="AH9" s="160">
        <v>125165</v>
      </c>
      <c r="AI9" s="160">
        <v>573.69100000000003</v>
      </c>
      <c r="AJ9" s="160">
        <v>309.80870599999997</v>
      </c>
      <c r="AK9" s="160">
        <v>49.363432000000003</v>
      </c>
      <c r="AL9" s="160">
        <v>116970</v>
      </c>
      <c r="AM9" s="160">
        <v>539.65300000000002</v>
      </c>
      <c r="AN9" s="160">
        <v>282.98313100000001</v>
      </c>
      <c r="AO9" s="160">
        <v>46.299156000000011</v>
      </c>
      <c r="AP9" s="160">
        <v>145555</v>
      </c>
      <c r="AQ9" s="160">
        <v>556.1</v>
      </c>
      <c r="AR9" s="160">
        <v>315.23938099999998</v>
      </c>
      <c r="AS9" s="160">
        <v>45.591022000000002</v>
      </c>
      <c r="AT9" s="160">
        <v>174204</v>
      </c>
      <c r="AU9" s="160">
        <v>734.81899999999996</v>
      </c>
      <c r="AV9" s="160">
        <v>390.48036100000002</v>
      </c>
      <c r="AW9" s="160">
        <v>60.528274000000003</v>
      </c>
      <c r="AX9" s="185" t="s">
        <v>10</v>
      </c>
      <c r="AY9" s="183" t="s">
        <v>536</v>
      </c>
      <c r="AZ9" s="160">
        <v>167799</v>
      </c>
      <c r="BA9" s="160">
        <v>582.60199999999998</v>
      </c>
      <c r="BB9" s="160">
        <v>341.26374700000002</v>
      </c>
      <c r="BC9" s="160">
        <v>47.242401999999998</v>
      </c>
      <c r="BD9" s="160">
        <v>252681</v>
      </c>
      <c r="BE9" s="160">
        <v>1138.1890000000001</v>
      </c>
      <c r="BF9" s="160">
        <v>610.52282300000002</v>
      </c>
      <c r="BG9" s="160">
        <v>96.442989999999995</v>
      </c>
      <c r="BH9" s="160">
        <v>194415</v>
      </c>
      <c r="BI9" s="160">
        <v>762.41300000000001</v>
      </c>
      <c r="BJ9" s="160">
        <v>445.634186</v>
      </c>
      <c r="BK9" s="160">
        <v>62.238300000000002</v>
      </c>
      <c r="BL9" s="160">
        <v>292216</v>
      </c>
      <c r="BM9" s="160">
        <v>1595.2329999999999</v>
      </c>
      <c r="BN9" s="160">
        <v>845.29625599999997</v>
      </c>
      <c r="BO9" s="160">
        <v>137.96415200000001</v>
      </c>
      <c r="BP9" s="185" t="s">
        <v>10</v>
      </c>
      <c r="BQ9" s="183" t="s">
        <v>536</v>
      </c>
      <c r="BR9" s="160">
        <v>210414</v>
      </c>
      <c r="BS9" s="160">
        <v>946.97400000000005</v>
      </c>
      <c r="BT9" s="160">
        <v>557.542509</v>
      </c>
      <c r="BU9" s="160">
        <v>78.765358000000006</v>
      </c>
      <c r="BV9" s="160">
        <v>326532</v>
      </c>
      <c r="BW9" s="160">
        <v>2047.8420000000001</v>
      </c>
      <c r="BX9" s="160">
        <v>1094.040602</v>
      </c>
      <c r="BY9" s="160">
        <v>177.47384</v>
      </c>
      <c r="BZ9" s="160">
        <v>251455</v>
      </c>
      <c r="CA9" s="160">
        <v>1268.1559999999999</v>
      </c>
      <c r="CB9" s="160">
        <v>756.005942</v>
      </c>
      <c r="CC9" s="160">
        <v>106.444582</v>
      </c>
      <c r="CD9" s="160">
        <v>399799</v>
      </c>
      <c r="CE9" s="160">
        <v>2732.1680000000001</v>
      </c>
      <c r="CF9" s="160">
        <v>1475.131157</v>
      </c>
      <c r="CG9" s="160">
        <v>235.90760599999999</v>
      </c>
      <c r="CH9" s="185" t="s">
        <v>10</v>
      </c>
      <c r="CI9" s="183" t="s">
        <v>536</v>
      </c>
      <c r="CJ9" s="160">
        <v>223016</v>
      </c>
      <c r="CK9" s="160">
        <v>1202.2940000000001</v>
      </c>
      <c r="CL9" s="160">
        <v>727.10769300000004</v>
      </c>
      <c r="CM9" s="160">
        <v>101.22332</v>
      </c>
      <c r="CN9" s="160">
        <v>374664</v>
      </c>
      <c r="CO9" s="160">
        <v>2706.6210000000001</v>
      </c>
      <c r="CP9" s="160">
        <v>1486.4934940000001</v>
      </c>
      <c r="CQ9" s="160">
        <v>231.870454</v>
      </c>
      <c r="CR9" s="160">
        <v>197967</v>
      </c>
      <c r="CS9" s="160">
        <v>1149.722</v>
      </c>
      <c r="CT9" s="160">
        <v>704.00329599999998</v>
      </c>
      <c r="CU9" s="160">
        <v>96.334903999999995</v>
      </c>
      <c r="CV9" s="160">
        <v>349552</v>
      </c>
      <c r="CW9" s="160">
        <v>2612.192</v>
      </c>
      <c r="CX9" s="160">
        <v>1469.9944640000001</v>
      </c>
      <c r="CY9" s="160">
        <v>223.20909599999999</v>
      </c>
      <c r="CZ9" s="185" t="s">
        <v>10</v>
      </c>
      <c r="DA9" s="183" t="s">
        <v>536</v>
      </c>
      <c r="DB9" s="160">
        <v>195979</v>
      </c>
      <c r="DC9" s="160">
        <v>1213.0940000000001</v>
      </c>
      <c r="DD9" s="160">
        <v>758.52297399999998</v>
      </c>
      <c r="DE9" s="160">
        <v>101.51999000000001</v>
      </c>
      <c r="DF9" s="160">
        <v>345882</v>
      </c>
      <c r="DG9" s="160">
        <v>2529.2469999999998</v>
      </c>
      <c r="DH9" s="160">
        <v>1487.908113</v>
      </c>
      <c r="DI9" s="160">
        <v>217.880178</v>
      </c>
      <c r="DJ9" s="160">
        <v>189769</v>
      </c>
      <c r="DK9" s="160">
        <v>1210.8409999999999</v>
      </c>
      <c r="DL9" s="160">
        <v>775.80306199999995</v>
      </c>
      <c r="DM9" s="160">
        <v>101.587386</v>
      </c>
      <c r="DN9" s="160">
        <v>323675</v>
      </c>
      <c r="DO9" s="160">
        <v>2249.1060000000002</v>
      </c>
      <c r="DP9" s="160">
        <v>1371.739204</v>
      </c>
      <c r="DQ9" s="160">
        <v>193.623074</v>
      </c>
      <c r="DR9" s="185" t="s">
        <v>10</v>
      </c>
      <c r="DS9" s="183" t="s">
        <v>536</v>
      </c>
      <c r="DT9" s="160">
        <v>170477</v>
      </c>
      <c r="DU9" s="160">
        <v>1132.413</v>
      </c>
      <c r="DV9" s="160">
        <v>732.87378799999999</v>
      </c>
      <c r="DW9" s="160">
        <v>95.727950000000021</v>
      </c>
      <c r="DX9" s="160">
        <v>281894</v>
      </c>
      <c r="DY9" s="160">
        <v>1922.77</v>
      </c>
      <c r="DZ9" s="160">
        <v>1202.547225</v>
      </c>
      <c r="EA9" s="160">
        <v>164.689944</v>
      </c>
      <c r="EB9" s="160">
        <v>146061</v>
      </c>
      <c r="EC9" s="160">
        <v>1033.547</v>
      </c>
      <c r="ED9" s="160">
        <v>681.75574300000005</v>
      </c>
      <c r="EE9" s="160">
        <v>85.923378</v>
      </c>
      <c r="EF9" s="160">
        <v>232696</v>
      </c>
      <c r="EG9" s="160">
        <v>1623.2819999999999</v>
      </c>
      <c r="EH9" s="160">
        <v>1063.2709460000001</v>
      </c>
      <c r="EI9" s="160">
        <v>135.402252</v>
      </c>
      <c r="EJ9" s="185" t="s">
        <v>10</v>
      </c>
      <c r="EK9" s="183" t="s">
        <v>536</v>
      </c>
      <c r="EL9" s="160">
        <v>83035</v>
      </c>
      <c r="EM9" s="160">
        <v>605.45100000000002</v>
      </c>
      <c r="EN9" s="160">
        <v>409.77001999999999</v>
      </c>
      <c r="EO9" s="160">
        <v>50.282907999999999</v>
      </c>
      <c r="EP9" s="160">
        <v>128947</v>
      </c>
      <c r="EQ9" s="160">
        <v>900.24</v>
      </c>
      <c r="ER9" s="160">
        <v>616.53789200000006</v>
      </c>
      <c r="ES9" s="160">
        <v>71.927109999999999</v>
      </c>
      <c r="ET9" s="160">
        <v>64463</v>
      </c>
      <c r="EU9" s="160">
        <v>471.34300000000002</v>
      </c>
      <c r="EV9" s="160">
        <v>320.38331199999999</v>
      </c>
      <c r="EW9" s="160">
        <v>40.166995999999997</v>
      </c>
      <c r="EX9" s="160">
        <v>100704</v>
      </c>
      <c r="EY9" s="160">
        <v>703.84699999999998</v>
      </c>
      <c r="EZ9" s="160">
        <v>489.13465200000002</v>
      </c>
      <c r="FA9" s="160">
        <v>55.328927999999998</v>
      </c>
      <c r="FB9" s="185" t="s">
        <v>10</v>
      </c>
      <c r="FC9" s="183" t="s">
        <v>536</v>
      </c>
      <c r="FD9" s="160">
        <v>37079</v>
      </c>
      <c r="FE9" s="160">
        <v>270.41800000000001</v>
      </c>
      <c r="FF9" s="160">
        <v>185.33453499999999</v>
      </c>
      <c r="FG9" s="160">
        <v>21.558736</v>
      </c>
      <c r="FH9" s="160">
        <v>58543</v>
      </c>
      <c r="FI9" s="160">
        <v>399.85</v>
      </c>
      <c r="FJ9" s="160">
        <v>280.439213</v>
      </c>
      <c r="FK9" s="160">
        <v>31.388704000000001</v>
      </c>
      <c r="FL9" s="160">
        <v>27882</v>
      </c>
      <c r="FM9" s="160">
        <v>191.923</v>
      </c>
      <c r="FN9" s="160">
        <v>141.485917</v>
      </c>
      <c r="FO9" s="160">
        <v>11.17911</v>
      </c>
      <c r="FP9" s="160">
        <v>34376</v>
      </c>
      <c r="FQ9" s="160">
        <v>229.10499999999999</v>
      </c>
      <c r="FR9" s="160">
        <v>161.21143599999999</v>
      </c>
      <c r="FS9" s="160">
        <v>18.016618000000001</v>
      </c>
      <c r="FT9" s="185" t="s">
        <v>10</v>
      </c>
    </row>
    <row r="10" spans="1:176" ht="14.85" customHeight="1">
      <c r="A10" s="186" t="s">
        <v>269</v>
      </c>
      <c r="B10" s="160">
        <v>2055132</v>
      </c>
      <c r="C10" s="160">
        <v>11319.258</v>
      </c>
      <c r="D10" s="160">
        <v>6898.630913</v>
      </c>
      <c r="E10" s="160">
        <v>948.36576000000002</v>
      </c>
      <c r="F10" s="160">
        <v>793955</v>
      </c>
      <c r="G10" s="160">
        <v>3836.13</v>
      </c>
      <c r="H10" s="160">
        <v>2440.0317209999994</v>
      </c>
      <c r="I10" s="160">
        <v>312.72266000000002</v>
      </c>
      <c r="J10" s="160">
        <v>1261177</v>
      </c>
      <c r="K10" s="160">
        <v>7483.1279999999997</v>
      </c>
      <c r="L10" s="160">
        <v>4458.5991919999988</v>
      </c>
      <c r="M10" s="160">
        <v>635.6431</v>
      </c>
      <c r="N10" s="187" t="s">
        <v>285</v>
      </c>
      <c r="O10" s="186" t="s">
        <v>269</v>
      </c>
      <c r="P10" s="160">
        <v>9917</v>
      </c>
      <c r="Q10" s="160">
        <v>54.52</v>
      </c>
      <c r="R10" s="160">
        <v>30.680592000000001</v>
      </c>
      <c r="S10" s="160">
        <v>2.6772320000000001</v>
      </c>
      <c r="T10" s="160">
        <v>8064</v>
      </c>
      <c r="U10" s="160">
        <v>44.347000000000001</v>
      </c>
      <c r="V10" s="160">
        <v>24.688289999999999</v>
      </c>
      <c r="W10" s="160">
        <v>2.1921020000000002</v>
      </c>
      <c r="X10" s="160">
        <v>23516</v>
      </c>
      <c r="Y10" s="160">
        <v>131.26599999999999</v>
      </c>
      <c r="Z10" s="160">
        <v>66.309684000000004</v>
      </c>
      <c r="AA10" s="160">
        <v>11.266351999999999</v>
      </c>
      <c r="AB10" s="160">
        <v>19969</v>
      </c>
      <c r="AC10" s="160">
        <v>107.41200000000001</v>
      </c>
      <c r="AD10" s="160">
        <v>53.705965999999989</v>
      </c>
      <c r="AE10" s="160">
        <v>9.0695340000000009</v>
      </c>
      <c r="AF10" s="187" t="s">
        <v>285</v>
      </c>
      <c r="AG10" s="186" t="s">
        <v>269</v>
      </c>
      <c r="AH10" s="160">
        <v>34732</v>
      </c>
      <c r="AI10" s="160">
        <v>150.35</v>
      </c>
      <c r="AJ10" s="160">
        <v>83.573295999999999</v>
      </c>
      <c r="AK10" s="160">
        <v>12.859698</v>
      </c>
      <c r="AL10" s="160">
        <v>31750</v>
      </c>
      <c r="AM10" s="160">
        <v>139.20500000000001</v>
      </c>
      <c r="AN10" s="160">
        <v>74.924318999999997</v>
      </c>
      <c r="AO10" s="160">
        <v>12.017621999999999</v>
      </c>
      <c r="AP10" s="160">
        <v>41870</v>
      </c>
      <c r="AQ10" s="160">
        <v>148.01</v>
      </c>
      <c r="AR10" s="160">
        <v>87.057812999999996</v>
      </c>
      <c r="AS10" s="160">
        <v>11.846133999999999</v>
      </c>
      <c r="AT10" s="160">
        <v>49287</v>
      </c>
      <c r="AU10" s="160">
        <v>187.56299999999999</v>
      </c>
      <c r="AV10" s="160">
        <v>102.136152</v>
      </c>
      <c r="AW10" s="160">
        <v>15.206492000000001</v>
      </c>
      <c r="AX10" s="188" t="s">
        <v>285</v>
      </c>
      <c r="AY10" s="186" t="s">
        <v>269</v>
      </c>
      <c r="AZ10" s="160">
        <v>52401</v>
      </c>
      <c r="BA10" s="160">
        <v>168.34</v>
      </c>
      <c r="BB10" s="160">
        <v>101.234223</v>
      </c>
      <c r="BC10" s="160">
        <v>13.172248</v>
      </c>
      <c r="BD10" s="160">
        <v>81359</v>
      </c>
      <c r="BE10" s="160">
        <v>332.37700000000001</v>
      </c>
      <c r="BF10" s="160">
        <v>180.763059</v>
      </c>
      <c r="BG10" s="160">
        <v>27.676472</v>
      </c>
      <c r="BH10" s="160">
        <v>66055</v>
      </c>
      <c r="BI10" s="160">
        <v>238.84800000000001</v>
      </c>
      <c r="BJ10" s="160">
        <v>145.50285700000001</v>
      </c>
      <c r="BK10" s="160">
        <v>18.847418000000001</v>
      </c>
      <c r="BL10" s="160">
        <v>101411</v>
      </c>
      <c r="BM10" s="160">
        <v>505.98200000000003</v>
      </c>
      <c r="BN10" s="160">
        <v>272.79029800000001</v>
      </c>
      <c r="BO10" s="160">
        <v>43.375394</v>
      </c>
      <c r="BP10" s="188" t="s">
        <v>285</v>
      </c>
      <c r="BQ10" s="186" t="s">
        <v>269</v>
      </c>
      <c r="BR10" s="160">
        <v>71030</v>
      </c>
      <c r="BS10" s="160">
        <v>295.24900000000002</v>
      </c>
      <c r="BT10" s="160">
        <v>181.788025</v>
      </c>
      <c r="BU10" s="160">
        <v>23.786581999999999</v>
      </c>
      <c r="BV10" s="160">
        <v>112510</v>
      </c>
      <c r="BW10" s="160">
        <v>645.74599999999998</v>
      </c>
      <c r="BX10" s="160">
        <v>351.00638500000002</v>
      </c>
      <c r="BY10" s="160">
        <v>55.620531999999997</v>
      </c>
      <c r="BZ10" s="160">
        <v>84624</v>
      </c>
      <c r="CA10" s="160">
        <v>383.685</v>
      </c>
      <c r="CB10" s="160">
        <v>238.469517</v>
      </c>
      <c r="CC10" s="160">
        <v>31.172236000000002</v>
      </c>
      <c r="CD10" s="160">
        <v>134225</v>
      </c>
      <c r="CE10" s="160">
        <v>843.88400000000001</v>
      </c>
      <c r="CF10" s="160">
        <v>464.15419700000001</v>
      </c>
      <c r="CG10" s="160">
        <v>72.703934000000004</v>
      </c>
      <c r="CH10" s="188" t="s">
        <v>285</v>
      </c>
      <c r="CI10" s="186" t="s">
        <v>269</v>
      </c>
      <c r="CJ10" s="160">
        <v>73585</v>
      </c>
      <c r="CK10" s="160">
        <v>352.279</v>
      </c>
      <c r="CL10" s="160">
        <v>219.68131399999999</v>
      </c>
      <c r="CM10" s="160">
        <v>28.876382</v>
      </c>
      <c r="CN10" s="160">
        <v>124820</v>
      </c>
      <c r="CO10" s="160">
        <v>828.64700000000005</v>
      </c>
      <c r="CP10" s="160">
        <v>465.13038899999998</v>
      </c>
      <c r="CQ10" s="160">
        <v>71.041888</v>
      </c>
      <c r="CR10" s="160">
        <v>62936</v>
      </c>
      <c r="CS10" s="160">
        <v>319.57299999999998</v>
      </c>
      <c r="CT10" s="160">
        <v>202.06244799999999</v>
      </c>
      <c r="CU10" s="160">
        <v>26.325928000000001</v>
      </c>
      <c r="CV10" s="160">
        <v>113796</v>
      </c>
      <c r="CW10" s="160">
        <v>778.46900000000005</v>
      </c>
      <c r="CX10" s="160">
        <v>450.20384999999999</v>
      </c>
      <c r="CY10" s="160">
        <v>66.808052000000004</v>
      </c>
      <c r="CZ10" s="188" t="s">
        <v>285</v>
      </c>
      <c r="DA10" s="186" t="s">
        <v>269</v>
      </c>
      <c r="DB10" s="160">
        <v>59515</v>
      </c>
      <c r="DC10" s="160">
        <v>324.26</v>
      </c>
      <c r="DD10" s="160">
        <v>209.78629699999999</v>
      </c>
      <c r="DE10" s="160">
        <v>26.952529999999999</v>
      </c>
      <c r="DF10" s="160">
        <v>112096</v>
      </c>
      <c r="DG10" s="160">
        <v>753.80100000000004</v>
      </c>
      <c r="DH10" s="160">
        <v>459.38109900000001</v>
      </c>
      <c r="DI10" s="160">
        <v>65.519009999999994</v>
      </c>
      <c r="DJ10" s="160">
        <v>57224</v>
      </c>
      <c r="DK10" s="160">
        <v>315.79599999999999</v>
      </c>
      <c r="DL10" s="160">
        <v>210.86158</v>
      </c>
      <c r="DM10" s="160">
        <v>26.464103999999999</v>
      </c>
      <c r="DN10" s="160">
        <v>104314</v>
      </c>
      <c r="DO10" s="160">
        <v>657.06600000000003</v>
      </c>
      <c r="DP10" s="160">
        <v>420.35255999999998</v>
      </c>
      <c r="DQ10" s="160">
        <v>57.088714000000003</v>
      </c>
      <c r="DR10" s="188" t="s">
        <v>285</v>
      </c>
      <c r="DS10" s="186" t="s">
        <v>269</v>
      </c>
      <c r="DT10" s="160">
        <v>51617</v>
      </c>
      <c r="DU10" s="160">
        <v>295.23200000000003</v>
      </c>
      <c r="DV10" s="160">
        <v>199.43515300000001</v>
      </c>
      <c r="DW10" s="160">
        <v>25.060848</v>
      </c>
      <c r="DX10" s="160">
        <v>91950</v>
      </c>
      <c r="DY10" s="160">
        <v>564.60799999999995</v>
      </c>
      <c r="DZ10" s="160">
        <v>368.40007700000001</v>
      </c>
      <c r="EA10" s="160">
        <v>48.898380000000003</v>
      </c>
      <c r="EB10" s="160">
        <v>44349</v>
      </c>
      <c r="EC10" s="160">
        <v>273.529</v>
      </c>
      <c r="ED10" s="160">
        <v>186.96666099999999</v>
      </c>
      <c r="EE10" s="160">
        <v>22.997326000000001</v>
      </c>
      <c r="EF10" s="160">
        <v>76659</v>
      </c>
      <c r="EG10" s="160">
        <v>478.983</v>
      </c>
      <c r="EH10" s="160">
        <v>326.55154399999998</v>
      </c>
      <c r="EI10" s="160">
        <v>40.351669999999999</v>
      </c>
      <c r="EJ10" s="188" t="s">
        <v>285</v>
      </c>
      <c r="EK10" s="186" t="s">
        <v>269</v>
      </c>
      <c r="EL10" s="160">
        <v>24539</v>
      </c>
      <c r="EM10" s="160">
        <v>156.28700000000001</v>
      </c>
      <c r="EN10" s="160">
        <v>109.503946</v>
      </c>
      <c r="EO10" s="160">
        <v>12.963486</v>
      </c>
      <c r="EP10" s="160">
        <v>40656</v>
      </c>
      <c r="EQ10" s="160">
        <v>251.88300000000001</v>
      </c>
      <c r="ER10" s="160">
        <v>178.30037100000001</v>
      </c>
      <c r="ES10" s="160">
        <v>20.15597</v>
      </c>
      <c r="ET10" s="160">
        <v>17968</v>
      </c>
      <c r="EU10" s="160">
        <v>114.146</v>
      </c>
      <c r="EV10" s="160">
        <v>81.025430999999998</v>
      </c>
      <c r="EW10" s="160">
        <v>9.6961999999999993</v>
      </c>
      <c r="EX10" s="160">
        <v>30711</v>
      </c>
      <c r="EY10" s="160">
        <v>191.327</v>
      </c>
      <c r="EZ10" s="160">
        <v>138.675072</v>
      </c>
      <c r="FA10" s="160">
        <v>14.826014000000001</v>
      </c>
      <c r="FB10" s="188" t="s">
        <v>285</v>
      </c>
      <c r="FC10" s="186" t="s">
        <v>269</v>
      </c>
      <c r="FD10" s="160">
        <v>9691</v>
      </c>
      <c r="FE10" s="160">
        <v>62.363</v>
      </c>
      <c r="FF10" s="160">
        <v>45.375104999999998</v>
      </c>
      <c r="FG10" s="160">
        <v>4.9294039999999999</v>
      </c>
      <c r="FH10" s="160">
        <v>17254</v>
      </c>
      <c r="FI10" s="160">
        <v>107.566</v>
      </c>
      <c r="FJ10" s="160">
        <v>79.495036999999996</v>
      </c>
      <c r="FK10" s="160">
        <v>8.3160019999999992</v>
      </c>
      <c r="FL10" s="160">
        <v>8386</v>
      </c>
      <c r="FM10" s="160">
        <v>52.396999999999998</v>
      </c>
      <c r="FN10" s="160">
        <v>40.717779</v>
      </c>
      <c r="FO10" s="160">
        <v>2.8285520000000006</v>
      </c>
      <c r="FP10" s="160">
        <v>10346</v>
      </c>
      <c r="FQ10" s="160">
        <v>64.262</v>
      </c>
      <c r="FR10" s="160">
        <v>47.940527000000003</v>
      </c>
      <c r="FS10" s="160">
        <v>4.7753180000000004</v>
      </c>
      <c r="FT10" s="188" t="s">
        <v>285</v>
      </c>
    </row>
    <row r="11" spans="1:176" ht="14.85" customHeight="1">
      <c r="A11" s="189" t="s">
        <v>270</v>
      </c>
      <c r="B11" s="161">
        <v>1122883</v>
      </c>
      <c r="C11" s="161">
        <v>5491.1239999999998</v>
      </c>
      <c r="D11" s="161">
        <v>3428.4959079999999</v>
      </c>
      <c r="E11" s="161">
        <v>449.65694200000002</v>
      </c>
      <c r="F11" s="161">
        <v>448766</v>
      </c>
      <c r="G11" s="161">
        <v>1938.5909999999999</v>
      </c>
      <c r="H11" s="161">
        <v>1259.9715759999999</v>
      </c>
      <c r="I11" s="161">
        <v>153.74672000000001</v>
      </c>
      <c r="J11" s="161">
        <v>674117</v>
      </c>
      <c r="K11" s="161">
        <v>3552.5329999999999</v>
      </c>
      <c r="L11" s="161">
        <v>2168.524332</v>
      </c>
      <c r="M11" s="161">
        <v>295.91022199999998</v>
      </c>
      <c r="N11" s="191" t="s">
        <v>286</v>
      </c>
      <c r="O11" s="189" t="s">
        <v>270</v>
      </c>
      <c r="P11" s="161">
        <v>4665</v>
      </c>
      <c r="Q11" s="161">
        <v>24.16</v>
      </c>
      <c r="R11" s="161">
        <v>13.187450999999999</v>
      </c>
      <c r="S11" s="161">
        <v>1.2030559999999999</v>
      </c>
      <c r="T11" s="161">
        <v>3868</v>
      </c>
      <c r="U11" s="161">
        <v>19.91</v>
      </c>
      <c r="V11" s="161">
        <v>10.768428999999999</v>
      </c>
      <c r="W11" s="161">
        <v>0.95438000000000001</v>
      </c>
      <c r="X11" s="161">
        <v>12367</v>
      </c>
      <c r="Y11" s="161">
        <v>63.103000000000002</v>
      </c>
      <c r="Z11" s="161">
        <v>31.497554000000001</v>
      </c>
      <c r="AA11" s="161">
        <v>5.3205939999999998</v>
      </c>
      <c r="AB11" s="161">
        <v>10290</v>
      </c>
      <c r="AC11" s="161">
        <v>51.247</v>
      </c>
      <c r="AD11" s="161">
        <v>25.438949000000001</v>
      </c>
      <c r="AE11" s="161">
        <v>4.2751159999999997</v>
      </c>
      <c r="AF11" s="191" t="s">
        <v>286</v>
      </c>
      <c r="AG11" s="189" t="s">
        <v>270</v>
      </c>
      <c r="AH11" s="161">
        <v>19135</v>
      </c>
      <c r="AI11" s="161">
        <v>74.679000000000002</v>
      </c>
      <c r="AJ11" s="161">
        <v>42.091206</v>
      </c>
      <c r="AK11" s="161">
        <v>6.2345420000000003</v>
      </c>
      <c r="AL11" s="161">
        <v>17287</v>
      </c>
      <c r="AM11" s="161">
        <v>69.930000000000021</v>
      </c>
      <c r="AN11" s="161">
        <v>37.854694000000002</v>
      </c>
      <c r="AO11" s="161">
        <v>5.906536</v>
      </c>
      <c r="AP11" s="161">
        <v>23943</v>
      </c>
      <c r="AQ11" s="161">
        <v>76.501999999999995</v>
      </c>
      <c r="AR11" s="161">
        <v>46.238832000000002</v>
      </c>
      <c r="AS11" s="161">
        <v>5.8813560000000003</v>
      </c>
      <c r="AT11" s="161">
        <v>27489</v>
      </c>
      <c r="AU11" s="161">
        <v>95.331000000000003</v>
      </c>
      <c r="AV11" s="161">
        <v>53.199655999999997</v>
      </c>
      <c r="AW11" s="161">
        <v>7.5546160000000002</v>
      </c>
      <c r="AX11" s="193" t="s">
        <v>286</v>
      </c>
      <c r="AY11" s="189" t="s">
        <v>270</v>
      </c>
      <c r="AZ11" s="161">
        <v>29915</v>
      </c>
      <c r="BA11" s="161">
        <v>89.456999999999994</v>
      </c>
      <c r="BB11" s="161">
        <v>55.077826000000002</v>
      </c>
      <c r="BC11" s="161">
        <v>6.7678880000000001</v>
      </c>
      <c r="BD11" s="161">
        <v>43692</v>
      </c>
      <c r="BE11" s="161">
        <v>164.29900000000001</v>
      </c>
      <c r="BF11" s="161">
        <v>90.975070000000002</v>
      </c>
      <c r="BG11" s="161">
        <v>13.405664</v>
      </c>
      <c r="BH11" s="161">
        <v>39003</v>
      </c>
      <c r="BI11" s="161">
        <v>129.26300000000001</v>
      </c>
      <c r="BJ11" s="161">
        <v>81.827434999999994</v>
      </c>
      <c r="BK11" s="161">
        <v>9.8667239999999996</v>
      </c>
      <c r="BL11" s="161">
        <v>55156</v>
      </c>
      <c r="BM11" s="161">
        <v>246.22200000000001</v>
      </c>
      <c r="BN11" s="161">
        <v>136.451369</v>
      </c>
      <c r="BO11" s="161">
        <v>20.672046000000005</v>
      </c>
      <c r="BP11" s="193" t="s">
        <v>286</v>
      </c>
      <c r="BQ11" s="189" t="s">
        <v>270</v>
      </c>
      <c r="BR11" s="161">
        <v>42844</v>
      </c>
      <c r="BS11" s="161">
        <v>161.684</v>
      </c>
      <c r="BT11" s="161">
        <v>104.184562</v>
      </c>
      <c r="BU11" s="161">
        <v>12.564978</v>
      </c>
      <c r="BV11" s="161">
        <v>62157</v>
      </c>
      <c r="BW11" s="161">
        <v>314.70999999999998</v>
      </c>
      <c r="BX11" s="161">
        <v>176.422617</v>
      </c>
      <c r="BY11" s="161">
        <v>26.582118000000001</v>
      </c>
      <c r="BZ11" s="161">
        <v>51659</v>
      </c>
      <c r="CA11" s="161">
        <v>210.35900000000001</v>
      </c>
      <c r="CB11" s="161">
        <v>137.11185900000001</v>
      </c>
      <c r="CC11" s="161">
        <v>16.424710000000001</v>
      </c>
      <c r="CD11" s="161">
        <v>75154</v>
      </c>
      <c r="CE11" s="161">
        <v>415.77499999999998</v>
      </c>
      <c r="CF11" s="161">
        <v>236.86944399999999</v>
      </c>
      <c r="CG11" s="161">
        <v>35.152335999999998</v>
      </c>
      <c r="CH11" s="193" t="s">
        <v>286</v>
      </c>
      <c r="CI11" s="189" t="s">
        <v>270</v>
      </c>
      <c r="CJ11" s="161">
        <v>44232</v>
      </c>
      <c r="CK11" s="161">
        <v>189.84399999999999</v>
      </c>
      <c r="CL11" s="161">
        <v>123.390564</v>
      </c>
      <c r="CM11" s="161">
        <v>14.967988</v>
      </c>
      <c r="CN11" s="161">
        <v>68559</v>
      </c>
      <c r="CO11" s="161">
        <v>401.56400000000002</v>
      </c>
      <c r="CP11" s="161">
        <v>232.90587199999999</v>
      </c>
      <c r="CQ11" s="161">
        <v>33.862354000000011</v>
      </c>
      <c r="CR11" s="161">
        <v>36117</v>
      </c>
      <c r="CS11" s="161">
        <v>164.44</v>
      </c>
      <c r="CT11" s="161">
        <v>107.882406</v>
      </c>
      <c r="CU11" s="161">
        <v>13.132894</v>
      </c>
      <c r="CV11" s="161">
        <v>60329</v>
      </c>
      <c r="CW11" s="161">
        <v>364.35599999999999</v>
      </c>
      <c r="CX11" s="161">
        <v>218.171583</v>
      </c>
      <c r="CY11" s="161">
        <v>30.699511999999999</v>
      </c>
      <c r="CZ11" s="193" t="s">
        <v>286</v>
      </c>
      <c r="DA11" s="189" t="s">
        <v>270</v>
      </c>
      <c r="DB11" s="161">
        <v>33230</v>
      </c>
      <c r="DC11" s="161">
        <v>161.48099999999999</v>
      </c>
      <c r="DD11" s="161">
        <v>107.353567</v>
      </c>
      <c r="DE11" s="161">
        <v>13.083656</v>
      </c>
      <c r="DF11" s="161">
        <v>59613</v>
      </c>
      <c r="DG11" s="161">
        <v>355.524</v>
      </c>
      <c r="DH11" s="161">
        <v>223.30545499999999</v>
      </c>
      <c r="DI11" s="161">
        <v>30.29354</v>
      </c>
      <c r="DJ11" s="161">
        <v>31949</v>
      </c>
      <c r="DK11" s="161">
        <v>157.17699999999999</v>
      </c>
      <c r="DL11" s="161">
        <v>107.268019</v>
      </c>
      <c r="DM11" s="161">
        <v>12.820296000000003</v>
      </c>
      <c r="DN11" s="161">
        <v>56206</v>
      </c>
      <c r="DO11" s="161">
        <v>313.41300000000001</v>
      </c>
      <c r="DP11" s="161">
        <v>207.241896</v>
      </c>
      <c r="DQ11" s="161">
        <v>26.581271999999998</v>
      </c>
      <c r="DR11" s="193" t="s">
        <v>286</v>
      </c>
      <c r="DS11" s="189" t="s">
        <v>270</v>
      </c>
      <c r="DT11" s="161">
        <v>27894</v>
      </c>
      <c r="DU11" s="161">
        <v>142.59700000000001</v>
      </c>
      <c r="DV11" s="161">
        <v>97.726079999999996</v>
      </c>
      <c r="DW11" s="161">
        <v>11.887373999999999</v>
      </c>
      <c r="DX11" s="161">
        <v>48631</v>
      </c>
      <c r="DY11" s="161">
        <v>264.27499999999998</v>
      </c>
      <c r="DZ11" s="161">
        <v>177.425499</v>
      </c>
      <c r="EA11" s="161">
        <v>22.378634000000005</v>
      </c>
      <c r="EB11" s="161">
        <v>23294</v>
      </c>
      <c r="EC11" s="161">
        <v>130.78100000000001</v>
      </c>
      <c r="ED11" s="161">
        <v>89.742137</v>
      </c>
      <c r="EE11" s="161">
        <v>10.840934000000001</v>
      </c>
      <c r="EF11" s="161">
        <v>39504</v>
      </c>
      <c r="EG11" s="161">
        <v>221.77799999999999</v>
      </c>
      <c r="EH11" s="161">
        <v>155.727135</v>
      </c>
      <c r="EI11" s="161">
        <v>18.157741999999999</v>
      </c>
      <c r="EJ11" s="193" t="s">
        <v>286</v>
      </c>
      <c r="EK11" s="189" t="s">
        <v>270</v>
      </c>
      <c r="EL11" s="161">
        <v>12342</v>
      </c>
      <c r="EM11" s="161">
        <v>70.454999999999998</v>
      </c>
      <c r="EN11" s="161">
        <v>49.453645000000002</v>
      </c>
      <c r="EO11" s="161">
        <v>5.7749519999999999</v>
      </c>
      <c r="EP11" s="161">
        <v>19960</v>
      </c>
      <c r="EQ11" s="161">
        <v>111.009</v>
      </c>
      <c r="ER11" s="161">
        <v>80.138992999999999</v>
      </c>
      <c r="ES11" s="161">
        <v>8.5835480000000004</v>
      </c>
      <c r="ET11" s="161">
        <v>8561</v>
      </c>
      <c r="EU11" s="161">
        <v>49.228000000000002</v>
      </c>
      <c r="EV11" s="161">
        <v>34.365850999999999</v>
      </c>
      <c r="EW11" s="161">
        <v>4.0889139999999999</v>
      </c>
      <c r="EX11" s="161">
        <v>14462</v>
      </c>
      <c r="EY11" s="161">
        <v>79.159000000000006</v>
      </c>
      <c r="EZ11" s="161">
        <v>58.516595000000002</v>
      </c>
      <c r="FA11" s="161">
        <v>6.0440680000000002</v>
      </c>
      <c r="FB11" s="193" t="s">
        <v>286</v>
      </c>
      <c r="FC11" s="189" t="s">
        <v>270</v>
      </c>
      <c r="FD11" s="161">
        <v>4225</v>
      </c>
      <c r="FE11" s="161">
        <v>24.515999999999995</v>
      </c>
      <c r="FF11" s="161">
        <v>17.398530999999998</v>
      </c>
      <c r="FG11" s="161">
        <v>1.923918</v>
      </c>
      <c r="FH11" s="161">
        <v>7569</v>
      </c>
      <c r="FI11" s="161">
        <v>41.16299999999999</v>
      </c>
      <c r="FJ11" s="161">
        <v>30.197797000000001</v>
      </c>
      <c r="FK11" s="161">
        <v>3.1199699999999999</v>
      </c>
      <c r="FL11" s="161">
        <v>3391</v>
      </c>
      <c r="FM11" s="161">
        <v>18.864999999999998</v>
      </c>
      <c r="FN11" s="161">
        <v>14.174051</v>
      </c>
      <c r="FO11" s="161">
        <v>0.96194599999999997</v>
      </c>
      <c r="FP11" s="161">
        <v>4191</v>
      </c>
      <c r="FQ11" s="161">
        <v>22.867999999999999</v>
      </c>
      <c r="FR11" s="161">
        <v>16.913278999999999</v>
      </c>
      <c r="FS11" s="161">
        <v>1.6867700000000001</v>
      </c>
      <c r="FT11" s="193" t="s">
        <v>286</v>
      </c>
    </row>
    <row r="12" spans="1:176" ht="14.85" customHeight="1">
      <c r="A12" s="189" t="s">
        <v>249</v>
      </c>
      <c r="B12" s="161">
        <v>847491</v>
      </c>
      <c r="C12" s="161">
        <v>4731.7569999999996</v>
      </c>
      <c r="D12" s="161">
        <v>2817.334366</v>
      </c>
      <c r="E12" s="161">
        <v>410.00146000000001</v>
      </c>
      <c r="F12" s="161">
        <v>303169</v>
      </c>
      <c r="G12" s="161">
        <v>1508.8219999999999</v>
      </c>
      <c r="H12" s="161">
        <v>937.60499500000003</v>
      </c>
      <c r="I12" s="161">
        <v>128.74377999999999</v>
      </c>
      <c r="J12" s="161">
        <v>544322</v>
      </c>
      <c r="K12" s="161">
        <v>3222.9349999999999</v>
      </c>
      <c r="L12" s="161">
        <v>1879.7293709999999</v>
      </c>
      <c r="M12" s="161">
        <v>281.25767999999999</v>
      </c>
      <c r="N12" s="191" t="s">
        <v>12</v>
      </c>
      <c r="O12" s="189" t="s">
        <v>249</v>
      </c>
      <c r="P12" s="161">
        <v>4316</v>
      </c>
      <c r="Q12" s="161">
        <v>23.497</v>
      </c>
      <c r="R12" s="161">
        <v>13.775805999999999</v>
      </c>
      <c r="S12" s="161">
        <v>1.1581900000000001</v>
      </c>
      <c r="T12" s="161">
        <v>3411</v>
      </c>
      <c r="U12" s="161">
        <v>18.565000000000001</v>
      </c>
      <c r="V12" s="161">
        <v>10.632534</v>
      </c>
      <c r="W12" s="161">
        <v>0.97563</v>
      </c>
      <c r="X12" s="161">
        <v>9271</v>
      </c>
      <c r="Y12" s="161">
        <v>53.136000000000003</v>
      </c>
      <c r="Z12" s="161">
        <v>27.350791000000001</v>
      </c>
      <c r="AA12" s="161">
        <v>4.7344499999999998</v>
      </c>
      <c r="AB12" s="161">
        <v>7961</v>
      </c>
      <c r="AC12" s="161">
        <v>43.472000000000001</v>
      </c>
      <c r="AD12" s="161">
        <v>22.084382999999999</v>
      </c>
      <c r="AE12" s="161">
        <v>3.80654</v>
      </c>
      <c r="AF12" s="191" t="s">
        <v>12</v>
      </c>
      <c r="AG12" s="189" t="s">
        <v>249</v>
      </c>
      <c r="AH12" s="161">
        <v>12956</v>
      </c>
      <c r="AI12" s="161">
        <v>59.22</v>
      </c>
      <c r="AJ12" s="161">
        <v>32.653903</v>
      </c>
      <c r="AK12" s="161">
        <v>5.33432</v>
      </c>
      <c r="AL12" s="161">
        <v>11829</v>
      </c>
      <c r="AM12" s="161">
        <v>53.935000000000002</v>
      </c>
      <c r="AN12" s="161">
        <v>29.176038999999999</v>
      </c>
      <c r="AO12" s="161">
        <v>4.8911600000000002</v>
      </c>
      <c r="AP12" s="161">
        <v>14626</v>
      </c>
      <c r="AQ12" s="161">
        <v>54.633000000000003</v>
      </c>
      <c r="AR12" s="161">
        <v>31.360903</v>
      </c>
      <c r="AS12" s="161">
        <v>4.6342100000000004</v>
      </c>
      <c r="AT12" s="161">
        <v>17939</v>
      </c>
      <c r="AU12" s="161">
        <v>70.435000000000002</v>
      </c>
      <c r="AV12" s="161">
        <v>37.449488000000002</v>
      </c>
      <c r="AW12" s="161">
        <v>5.9905299999999997</v>
      </c>
      <c r="AX12" s="193" t="s">
        <v>12</v>
      </c>
      <c r="AY12" s="189" t="s">
        <v>249</v>
      </c>
      <c r="AZ12" s="161">
        <v>19247</v>
      </c>
      <c r="BA12" s="161">
        <v>61.962000000000003</v>
      </c>
      <c r="BB12" s="161">
        <v>36.312601999999998</v>
      </c>
      <c r="BC12" s="161">
        <v>5.1534199999999988</v>
      </c>
      <c r="BD12" s="161">
        <v>34113</v>
      </c>
      <c r="BE12" s="161">
        <v>135.44800000000001</v>
      </c>
      <c r="BF12" s="161">
        <v>72.265659999999997</v>
      </c>
      <c r="BG12" s="161">
        <v>11.72673</v>
      </c>
      <c r="BH12" s="161">
        <v>24312</v>
      </c>
      <c r="BI12" s="161">
        <v>89.245000000000005</v>
      </c>
      <c r="BJ12" s="161">
        <v>51.681187000000001</v>
      </c>
      <c r="BK12" s="161">
        <v>7.4600999999999997</v>
      </c>
      <c r="BL12" s="161">
        <v>44640</v>
      </c>
      <c r="BM12" s="161">
        <v>217.91399999999999</v>
      </c>
      <c r="BN12" s="161">
        <v>114.120394</v>
      </c>
      <c r="BO12" s="161">
        <v>19.24614</v>
      </c>
      <c r="BP12" s="193" t="s">
        <v>12</v>
      </c>
      <c r="BQ12" s="189" t="s">
        <v>249</v>
      </c>
      <c r="BR12" s="161">
        <v>26249</v>
      </c>
      <c r="BS12" s="161">
        <v>110.572</v>
      </c>
      <c r="BT12" s="161">
        <v>63.857346999999997</v>
      </c>
      <c r="BU12" s="161">
        <v>9.4774700000000003</v>
      </c>
      <c r="BV12" s="161">
        <v>49764</v>
      </c>
      <c r="BW12" s="161">
        <v>281.45800000000003</v>
      </c>
      <c r="BX12" s="161">
        <v>148.00283899999999</v>
      </c>
      <c r="BY12" s="161">
        <v>25.021920000000001</v>
      </c>
      <c r="BZ12" s="161">
        <v>30867</v>
      </c>
      <c r="CA12" s="161">
        <v>145.18</v>
      </c>
      <c r="CB12" s="161">
        <v>84.457767000000004</v>
      </c>
      <c r="CC12" s="161">
        <v>12.60787</v>
      </c>
      <c r="CD12" s="161">
        <v>57453</v>
      </c>
      <c r="CE12" s="161">
        <v>361.149</v>
      </c>
      <c r="CF12" s="161">
        <v>191.60533100000001</v>
      </c>
      <c r="CG12" s="161">
        <v>31.9986</v>
      </c>
      <c r="CH12" s="193" t="s">
        <v>12</v>
      </c>
      <c r="CI12" s="189" t="s">
        <v>249</v>
      </c>
      <c r="CJ12" s="161">
        <v>26937</v>
      </c>
      <c r="CK12" s="161">
        <v>133.816</v>
      </c>
      <c r="CL12" s="161">
        <v>78.967994000000004</v>
      </c>
      <c r="CM12" s="161">
        <v>11.685560000000001</v>
      </c>
      <c r="CN12" s="161">
        <v>53808</v>
      </c>
      <c r="CO12" s="161">
        <v>356.53899999999999</v>
      </c>
      <c r="CP12" s="161">
        <v>193.98306199999999</v>
      </c>
      <c r="CQ12" s="161">
        <v>31.292470000000002</v>
      </c>
      <c r="CR12" s="161">
        <v>23913</v>
      </c>
      <c r="CS12" s="161">
        <v>125.444</v>
      </c>
      <c r="CT12" s="161">
        <v>76.119495999999998</v>
      </c>
      <c r="CU12" s="161">
        <v>10.9099</v>
      </c>
      <c r="CV12" s="161">
        <v>50259</v>
      </c>
      <c r="CW12" s="161">
        <v>343.68200000000002</v>
      </c>
      <c r="CX12" s="161">
        <v>193.13010199999999</v>
      </c>
      <c r="CY12" s="161">
        <v>30.17736</v>
      </c>
      <c r="CZ12" s="193" t="s">
        <v>12</v>
      </c>
      <c r="DA12" s="189" t="s">
        <v>249</v>
      </c>
      <c r="DB12" s="161">
        <v>22861</v>
      </c>
      <c r="DC12" s="161">
        <v>130.858</v>
      </c>
      <c r="DD12" s="161">
        <v>82.206325000000021</v>
      </c>
      <c r="DE12" s="161">
        <v>11.393879999999999</v>
      </c>
      <c r="DF12" s="161">
        <v>48531</v>
      </c>
      <c r="DG12" s="161">
        <v>326.73099999999999</v>
      </c>
      <c r="DH12" s="161">
        <v>194.51531199999999</v>
      </c>
      <c r="DI12" s="161">
        <v>29.108350000000002</v>
      </c>
      <c r="DJ12" s="161">
        <v>21495</v>
      </c>
      <c r="DK12" s="161">
        <v>123.566</v>
      </c>
      <c r="DL12" s="161">
        <v>80.740160000000003</v>
      </c>
      <c r="DM12" s="161">
        <v>10.836919999999999</v>
      </c>
      <c r="DN12" s="161">
        <v>43764</v>
      </c>
      <c r="DO12" s="161">
        <v>276.185</v>
      </c>
      <c r="DP12" s="161">
        <v>171.90543600000001</v>
      </c>
      <c r="DQ12" s="161">
        <v>24.64686</v>
      </c>
      <c r="DR12" s="193" t="s">
        <v>12</v>
      </c>
      <c r="DS12" s="189" t="s">
        <v>249</v>
      </c>
      <c r="DT12" s="161">
        <v>20437</v>
      </c>
      <c r="DU12" s="161">
        <v>118.164</v>
      </c>
      <c r="DV12" s="161">
        <v>78.775514000000001</v>
      </c>
      <c r="DW12" s="161">
        <v>10.441890000000001</v>
      </c>
      <c r="DX12" s="161">
        <v>39424</v>
      </c>
      <c r="DY12" s="161">
        <v>243.11199999999999</v>
      </c>
      <c r="DZ12" s="161">
        <v>155.23449299999999</v>
      </c>
      <c r="EA12" s="161">
        <v>21.66611</v>
      </c>
      <c r="EB12" s="161">
        <v>18445</v>
      </c>
      <c r="EC12" s="161">
        <v>111.197</v>
      </c>
      <c r="ED12" s="161">
        <v>75.901792</v>
      </c>
      <c r="EE12" s="161">
        <v>9.59009</v>
      </c>
      <c r="EF12" s="161">
        <v>34273</v>
      </c>
      <c r="EG12" s="161">
        <v>208.22800000000001</v>
      </c>
      <c r="EH12" s="161">
        <v>138.608192</v>
      </c>
      <c r="EI12" s="161">
        <v>18.061599999999999</v>
      </c>
      <c r="EJ12" s="193" t="s">
        <v>12</v>
      </c>
      <c r="EK12" s="189" t="s">
        <v>249</v>
      </c>
      <c r="EL12" s="161">
        <v>10651</v>
      </c>
      <c r="EM12" s="161">
        <v>66.254000000000005</v>
      </c>
      <c r="EN12" s="161">
        <v>46.356983</v>
      </c>
      <c r="EO12" s="161">
        <v>5.5536199999999996</v>
      </c>
      <c r="EP12" s="161">
        <v>19008</v>
      </c>
      <c r="EQ12" s="161">
        <v>113.51300000000001</v>
      </c>
      <c r="ER12" s="161">
        <v>79.402298000000002</v>
      </c>
      <c r="ES12" s="161">
        <v>9.3224599999999995</v>
      </c>
      <c r="ET12" s="161">
        <v>7726</v>
      </c>
      <c r="EU12" s="161">
        <v>47.621000000000002</v>
      </c>
      <c r="EV12" s="161">
        <v>34.639335000000003</v>
      </c>
      <c r="EW12" s="161">
        <v>4.1119500000000002</v>
      </c>
      <c r="EX12" s="161">
        <v>14400</v>
      </c>
      <c r="EY12" s="161">
        <v>87.622</v>
      </c>
      <c r="EZ12" s="161">
        <v>63.055419000000001</v>
      </c>
      <c r="FA12" s="161">
        <v>6.8360000000000003</v>
      </c>
      <c r="FB12" s="193" t="s">
        <v>12</v>
      </c>
      <c r="FC12" s="189" t="s">
        <v>249</v>
      </c>
      <c r="FD12" s="161">
        <v>4463</v>
      </c>
      <c r="FE12" s="161">
        <v>27.884</v>
      </c>
      <c r="FF12" s="161">
        <v>20.916834999999999</v>
      </c>
      <c r="FG12" s="161">
        <v>2.2489599999999998</v>
      </c>
      <c r="FH12" s="161">
        <v>8381</v>
      </c>
      <c r="FI12" s="161">
        <v>51.786999999999999</v>
      </c>
      <c r="FJ12" s="161">
        <v>39.389595</v>
      </c>
      <c r="FK12" s="161">
        <v>4.0322800000000001</v>
      </c>
      <c r="FL12" s="161">
        <v>4397</v>
      </c>
      <c r="FM12" s="161">
        <v>26.573</v>
      </c>
      <c r="FN12" s="161">
        <v>21.530255</v>
      </c>
      <c r="FO12" s="161">
        <v>1.4109799999999999</v>
      </c>
      <c r="FP12" s="161">
        <v>5364</v>
      </c>
      <c r="FQ12" s="161">
        <v>33.159999999999989</v>
      </c>
      <c r="FR12" s="161">
        <v>25.168793999999995</v>
      </c>
      <c r="FS12" s="161">
        <v>2.4569399999999999</v>
      </c>
      <c r="FT12" s="193" t="s">
        <v>12</v>
      </c>
    </row>
    <row r="13" spans="1:176" ht="14.85" customHeight="1">
      <c r="A13" s="189" t="s">
        <v>250</v>
      </c>
      <c r="B13" s="161">
        <v>91435</v>
      </c>
      <c r="C13" s="161">
        <v>517.94399999999996</v>
      </c>
      <c r="D13" s="161">
        <v>312.10169400000001</v>
      </c>
      <c r="E13" s="161">
        <v>46.579976000000002</v>
      </c>
      <c r="F13" s="161">
        <v>34495</v>
      </c>
      <c r="G13" s="161">
        <v>173.24100000000001</v>
      </c>
      <c r="H13" s="161">
        <v>111.119066</v>
      </c>
      <c r="I13" s="161">
        <v>15.160064</v>
      </c>
      <c r="J13" s="161">
        <v>56940</v>
      </c>
      <c r="K13" s="161">
        <v>344.70299999999997</v>
      </c>
      <c r="L13" s="161">
        <v>200.98262800000001</v>
      </c>
      <c r="M13" s="161">
        <v>31.419912</v>
      </c>
      <c r="N13" s="191" t="s">
        <v>13</v>
      </c>
      <c r="O13" s="189" t="s">
        <v>250</v>
      </c>
      <c r="P13" s="161">
        <v>419</v>
      </c>
      <c r="Q13" s="161">
        <v>2.1989999999999998</v>
      </c>
      <c r="R13" s="161">
        <v>1.1699759999999999</v>
      </c>
      <c r="S13" s="161">
        <v>0.10853</v>
      </c>
      <c r="T13" s="161">
        <v>346</v>
      </c>
      <c r="U13" s="161">
        <v>2.02</v>
      </c>
      <c r="V13" s="161">
        <v>1.150347</v>
      </c>
      <c r="W13" s="161">
        <v>0.10256999999999999</v>
      </c>
      <c r="X13" s="161">
        <v>932</v>
      </c>
      <c r="Y13" s="161">
        <v>5.4059999999999997</v>
      </c>
      <c r="Z13" s="161">
        <v>2.7458170000000006</v>
      </c>
      <c r="AA13" s="161">
        <v>0.47673199999999999</v>
      </c>
      <c r="AB13" s="161">
        <v>846</v>
      </c>
      <c r="AC13" s="161">
        <v>4.55</v>
      </c>
      <c r="AD13" s="161">
        <v>2.199217</v>
      </c>
      <c r="AE13" s="161">
        <v>0.38152000000000003</v>
      </c>
      <c r="AF13" s="191" t="s">
        <v>13</v>
      </c>
      <c r="AG13" s="189" t="s">
        <v>250</v>
      </c>
      <c r="AH13" s="161">
        <v>1489</v>
      </c>
      <c r="AI13" s="161">
        <v>6.7370000000000001</v>
      </c>
      <c r="AJ13" s="161">
        <v>3.6408149999999999</v>
      </c>
      <c r="AK13" s="161">
        <v>0.593696</v>
      </c>
      <c r="AL13" s="161">
        <v>1436</v>
      </c>
      <c r="AM13" s="161">
        <v>6.2140000000000004</v>
      </c>
      <c r="AN13" s="161">
        <v>3.2276050000000001</v>
      </c>
      <c r="AO13" s="161">
        <v>0.54442999999999997</v>
      </c>
      <c r="AP13" s="161">
        <v>1988</v>
      </c>
      <c r="AQ13" s="161">
        <v>7.0629999999999997</v>
      </c>
      <c r="AR13" s="161">
        <v>4.0311029999999999</v>
      </c>
      <c r="AS13" s="161">
        <v>0.60929999999999995</v>
      </c>
      <c r="AT13" s="161">
        <v>2436</v>
      </c>
      <c r="AU13" s="161">
        <v>8.9960000000000004</v>
      </c>
      <c r="AV13" s="161">
        <v>4.8282360000000004</v>
      </c>
      <c r="AW13" s="161">
        <v>0.73162400000000005</v>
      </c>
      <c r="AX13" s="193" t="s">
        <v>13</v>
      </c>
      <c r="AY13" s="189" t="s">
        <v>250</v>
      </c>
      <c r="AZ13" s="161">
        <v>2345</v>
      </c>
      <c r="BA13" s="161">
        <v>6.9480000000000004</v>
      </c>
      <c r="BB13" s="161">
        <v>4.2718619999999996</v>
      </c>
      <c r="BC13" s="161">
        <v>0.57740000000000002</v>
      </c>
      <c r="BD13" s="161">
        <v>3517</v>
      </c>
      <c r="BE13" s="161">
        <v>14.337</v>
      </c>
      <c r="BF13" s="161">
        <v>7.688072</v>
      </c>
      <c r="BG13" s="161">
        <v>1.278662</v>
      </c>
      <c r="BH13" s="161">
        <v>2743</v>
      </c>
      <c r="BI13" s="161">
        <v>9.0359999999999996</v>
      </c>
      <c r="BJ13" s="161">
        <v>5.4629390000000004</v>
      </c>
      <c r="BK13" s="161">
        <v>0.78232000000000002</v>
      </c>
      <c r="BL13" s="161">
        <v>4119</v>
      </c>
      <c r="BM13" s="161">
        <v>19.844999999999999</v>
      </c>
      <c r="BN13" s="161">
        <v>10.589089</v>
      </c>
      <c r="BO13" s="161">
        <v>1.8246739999999999</v>
      </c>
      <c r="BP13" s="193" t="s">
        <v>13</v>
      </c>
      <c r="BQ13" s="189" t="s">
        <v>250</v>
      </c>
      <c r="BR13" s="161">
        <v>2536</v>
      </c>
      <c r="BS13" s="161">
        <v>10.016</v>
      </c>
      <c r="BT13" s="161">
        <v>6.0969860000000002</v>
      </c>
      <c r="BU13" s="161">
        <v>0.88165000000000004</v>
      </c>
      <c r="BV13" s="161">
        <v>4165</v>
      </c>
      <c r="BW13" s="161">
        <v>23.521999999999998</v>
      </c>
      <c r="BX13" s="161">
        <v>12.730486000000003</v>
      </c>
      <c r="BY13" s="161">
        <v>2.1714500000000001</v>
      </c>
      <c r="BZ13" s="161">
        <v>3014</v>
      </c>
      <c r="CA13" s="161">
        <v>12.365</v>
      </c>
      <c r="CB13" s="161">
        <v>7.5353630000000003</v>
      </c>
      <c r="CC13" s="161">
        <v>1.073752</v>
      </c>
      <c r="CD13" s="161">
        <v>5280</v>
      </c>
      <c r="CE13" s="161">
        <v>32.536999999999999</v>
      </c>
      <c r="CF13" s="161">
        <v>17.141613</v>
      </c>
      <c r="CG13" s="161">
        <v>3.0155180000000001</v>
      </c>
      <c r="CH13" s="193" t="s">
        <v>13</v>
      </c>
      <c r="CI13" s="189" t="s">
        <v>250</v>
      </c>
      <c r="CJ13" s="161">
        <v>2722</v>
      </c>
      <c r="CK13" s="161">
        <v>12.435</v>
      </c>
      <c r="CL13" s="161">
        <v>7.6622219999999999</v>
      </c>
      <c r="CM13" s="161">
        <v>1.112338</v>
      </c>
      <c r="CN13" s="161">
        <v>5383</v>
      </c>
      <c r="CO13" s="161">
        <v>34.77300000000001</v>
      </c>
      <c r="CP13" s="161">
        <v>18.916834000000001</v>
      </c>
      <c r="CQ13" s="161">
        <v>3.2147220000000001</v>
      </c>
      <c r="CR13" s="161">
        <v>2649</v>
      </c>
      <c r="CS13" s="161">
        <v>12.972</v>
      </c>
      <c r="CT13" s="161">
        <v>8.1657410000000006</v>
      </c>
      <c r="CU13" s="161">
        <v>1.1274599999999999</v>
      </c>
      <c r="CV13" s="161">
        <v>5237</v>
      </c>
      <c r="CW13" s="161">
        <v>35.03</v>
      </c>
      <c r="CX13" s="161">
        <v>19.187024000000001</v>
      </c>
      <c r="CY13" s="161">
        <v>3.2180240000000002</v>
      </c>
      <c r="CZ13" s="193" t="s">
        <v>13</v>
      </c>
      <c r="DA13" s="189" t="s">
        <v>250</v>
      </c>
      <c r="DB13" s="161">
        <v>2770</v>
      </c>
      <c r="DC13" s="161">
        <v>14.388</v>
      </c>
      <c r="DD13" s="161">
        <v>9.2019959999999994</v>
      </c>
      <c r="DE13" s="161">
        <v>1.2631600000000001</v>
      </c>
      <c r="DF13" s="161">
        <v>5437</v>
      </c>
      <c r="DG13" s="161">
        <v>36.152999999999999</v>
      </c>
      <c r="DH13" s="161">
        <v>20.815698000000001</v>
      </c>
      <c r="DI13" s="161">
        <v>3.3491939999999998</v>
      </c>
      <c r="DJ13" s="161">
        <v>2910</v>
      </c>
      <c r="DK13" s="161">
        <v>16.526</v>
      </c>
      <c r="DL13" s="161">
        <v>11.103823</v>
      </c>
      <c r="DM13" s="161">
        <v>1.4786919999999999</v>
      </c>
      <c r="DN13" s="161">
        <v>5230</v>
      </c>
      <c r="DO13" s="161">
        <v>34.737000000000002</v>
      </c>
      <c r="DP13" s="161">
        <v>21.044976999999999</v>
      </c>
      <c r="DQ13" s="161">
        <v>3.31332</v>
      </c>
      <c r="DR13" s="193" t="s">
        <v>13</v>
      </c>
      <c r="DS13" s="189" t="s">
        <v>250</v>
      </c>
      <c r="DT13" s="161">
        <v>2567</v>
      </c>
      <c r="DU13" s="161">
        <v>16.341999999999999</v>
      </c>
      <c r="DV13" s="161">
        <v>11.115432</v>
      </c>
      <c r="DW13" s="161">
        <v>1.4608179999999999</v>
      </c>
      <c r="DX13" s="161">
        <v>4601</v>
      </c>
      <c r="DY13" s="161">
        <v>29.626000000000001</v>
      </c>
      <c r="DZ13" s="161">
        <v>18.636002000000001</v>
      </c>
      <c r="EA13" s="161">
        <v>2.7665320000000002</v>
      </c>
      <c r="EB13" s="161">
        <v>2179</v>
      </c>
      <c r="EC13" s="161">
        <v>15.521000000000001</v>
      </c>
      <c r="ED13" s="161">
        <v>10.843161</v>
      </c>
      <c r="EE13" s="161">
        <v>1.378584</v>
      </c>
      <c r="EF13" s="161">
        <v>3796</v>
      </c>
      <c r="EG13" s="161">
        <v>25.712</v>
      </c>
      <c r="EH13" s="161">
        <v>16.907215999999995</v>
      </c>
      <c r="EI13" s="161">
        <v>2.3421419999999999</v>
      </c>
      <c r="EJ13" s="193" t="s">
        <v>13</v>
      </c>
      <c r="EK13" s="189" t="s">
        <v>250</v>
      </c>
      <c r="EL13" s="161">
        <v>1184</v>
      </c>
      <c r="EM13" s="161">
        <v>9.3149999999999995</v>
      </c>
      <c r="EN13" s="161">
        <v>6.672453</v>
      </c>
      <c r="EO13" s="161">
        <v>0.85282000000000002</v>
      </c>
      <c r="EP13" s="161">
        <v>1952</v>
      </c>
      <c r="EQ13" s="161">
        <v>13.32</v>
      </c>
      <c r="ER13" s="161">
        <v>9.1868879999999997</v>
      </c>
      <c r="ES13" s="161">
        <v>1.209438</v>
      </c>
      <c r="ET13" s="161">
        <v>1091</v>
      </c>
      <c r="EU13" s="161">
        <v>8.2170000000000005</v>
      </c>
      <c r="EV13" s="161">
        <v>5.6946709999999996</v>
      </c>
      <c r="EW13" s="161">
        <v>0.78969199999999995</v>
      </c>
      <c r="EX13" s="161">
        <v>1668</v>
      </c>
      <c r="EY13" s="161">
        <v>12.339</v>
      </c>
      <c r="EZ13" s="161">
        <v>8.8778830000000006</v>
      </c>
      <c r="FA13" s="161">
        <v>1.0299700000000001</v>
      </c>
      <c r="FB13" s="193" t="s">
        <v>13</v>
      </c>
      <c r="FC13" s="189" t="s">
        <v>250</v>
      </c>
      <c r="FD13" s="161">
        <v>551</v>
      </c>
      <c r="FE13" s="161">
        <v>4.5199999999999996</v>
      </c>
      <c r="FF13" s="161">
        <v>3.3808039999999999</v>
      </c>
      <c r="FG13" s="161">
        <v>0.36480000000000001</v>
      </c>
      <c r="FH13" s="161">
        <v>981</v>
      </c>
      <c r="FI13" s="161">
        <v>7.27</v>
      </c>
      <c r="FJ13" s="161">
        <v>5.0151859999999999</v>
      </c>
      <c r="FK13" s="161">
        <v>0.62057600000000002</v>
      </c>
      <c r="FL13" s="161">
        <v>406</v>
      </c>
      <c r="FM13" s="161">
        <v>3.2349999999999999</v>
      </c>
      <c r="FN13" s="161">
        <v>2.3239019999999999</v>
      </c>
      <c r="FO13" s="161">
        <v>0.22832</v>
      </c>
      <c r="FP13" s="161">
        <v>510</v>
      </c>
      <c r="FQ13" s="161">
        <v>3.722</v>
      </c>
      <c r="FR13" s="161">
        <v>2.840255</v>
      </c>
      <c r="FS13" s="161">
        <v>0.30554599999999998</v>
      </c>
      <c r="FT13" s="193" t="s">
        <v>13</v>
      </c>
    </row>
    <row r="14" spans="1:176" ht="14.85" customHeight="1">
      <c r="A14" s="189" t="s">
        <v>251</v>
      </c>
      <c r="B14" s="161">
        <v>101123</v>
      </c>
      <c r="C14" s="161">
        <v>504.45</v>
      </c>
      <c r="D14" s="161">
        <v>297.01426400000003</v>
      </c>
      <c r="E14" s="161">
        <v>42.126671999999999</v>
      </c>
      <c r="F14" s="161">
        <v>40217</v>
      </c>
      <c r="G14" s="161">
        <v>183.41800000000001</v>
      </c>
      <c r="H14" s="161">
        <v>112.367141</v>
      </c>
      <c r="I14" s="161">
        <v>15.071636</v>
      </c>
      <c r="J14" s="161">
        <v>60906</v>
      </c>
      <c r="K14" s="161">
        <v>321.03199999999998</v>
      </c>
      <c r="L14" s="161">
        <v>184.64712299999999</v>
      </c>
      <c r="M14" s="161">
        <v>27.055036000000001</v>
      </c>
      <c r="N14" s="191" t="s">
        <v>15</v>
      </c>
      <c r="O14" s="189" t="s">
        <v>251</v>
      </c>
      <c r="P14" s="161">
        <v>932</v>
      </c>
      <c r="Q14" s="161">
        <v>4.3879999999999999</v>
      </c>
      <c r="R14" s="161">
        <v>2.3803619999999999</v>
      </c>
      <c r="S14" s="161">
        <v>0.207456</v>
      </c>
      <c r="T14" s="161">
        <v>777</v>
      </c>
      <c r="U14" s="161">
        <v>3.5979999999999999</v>
      </c>
      <c r="V14" s="161">
        <v>1.982915</v>
      </c>
      <c r="W14" s="161">
        <v>0.159522</v>
      </c>
      <c r="X14" s="161">
        <v>1746</v>
      </c>
      <c r="Y14" s="161">
        <v>8.7279999999999998</v>
      </c>
      <c r="Z14" s="161">
        <v>4.17821</v>
      </c>
      <c r="AA14" s="161">
        <v>0.73439600000000005</v>
      </c>
      <c r="AB14" s="161">
        <v>1496</v>
      </c>
      <c r="AC14" s="161">
        <v>7.3739999999999997</v>
      </c>
      <c r="AD14" s="161">
        <v>3.5444429999999998</v>
      </c>
      <c r="AE14" s="161">
        <v>0.60635799999999995</v>
      </c>
      <c r="AF14" s="191" t="s">
        <v>15</v>
      </c>
      <c r="AG14" s="189" t="s">
        <v>251</v>
      </c>
      <c r="AH14" s="161">
        <v>2065</v>
      </c>
      <c r="AI14" s="161">
        <v>8.4429999999999996</v>
      </c>
      <c r="AJ14" s="161">
        <v>4.441757</v>
      </c>
      <c r="AK14" s="161">
        <v>0.69713999999999998</v>
      </c>
      <c r="AL14" s="161">
        <v>2034</v>
      </c>
      <c r="AM14" s="161">
        <v>8.0749999999999975</v>
      </c>
      <c r="AN14" s="161">
        <v>4.0513310000000002</v>
      </c>
      <c r="AO14" s="161">
        <v>0.67549599999999999</v>
      </c>
      <c r="AP14" s="161">
        <v>2411</v>
      </c>
      <c r="AQ14" s="161">
        <v>8.7080000000000002</v>
      </c>
      <c r="AR14" s="161">
        <v>4.7941830000000003</v>
      </c>
      <c r="AS14" s="161">
        <v>0.72126800000000002</v>
      </c>
      <c r="AT14" s="161">
        <v>2970</v>
      </c>
      <c r="AU14" s="161">
        <v>11.217000000000001</v>
      </c>
      <c r="AV14" s="161">
        <v>5.7620139999999997</v>
      </c>
      <c r="AW14" s="161">
        <v>0.92972200000000005</v>
      </c>
      <c r="AX14" s="193" t="s">
        <v>15</v>
      </c>
      <c r="AY14" s="189" t="s">
        <v>251</v>
      </c>
      <c r="AZ14" s="161">
        <v>2619</v>
      </c>
      <c r="BA14" s="161">
        <v>7.8680000000000003</v>
      </c>
      <c r="BB14" s="161">
        <v>4.3843529999999999</v>
      </c>
      <c r="BC14" s="161">
        <v>0.67354000000000003</v>
      </c>
      <c r="BD14" s="161">
        <v>4094</v>
      </c>
      <c r="BE14" s="161">
        <v>14.742000000000001</v>
      </c>
      <c r="BF14" s="161">
        <v>7.8145420000000003</v>
      </c>
      <c r="BG14" s="161">
        <v>1.265326</v>
      </c>
      <c r="BH14" s="161">
        <v>2833</v>
      </c>
      <c r="BI14" s="161">
        <v>9.0340000000000025</v>
      </c>
      <c r="BJ14" s="161">
        <v>5.2193490000000002</v>
      </c>
      <c r="BK14" s="161">
        <v>0.73827399999999999</v>
      </c>
      <c r="BL14" s="161">
        <v>4178</v>
      </c>
      <c r="BM14" s="161">
        <v>18.766999999999999</v>
      </c>
      <c r="BN14" s="161">
        <v>9.7763679999999997</v>
      </c>
      <c r="BO14" s="161">
        <v>1.632444</v>
      </c>
      <c r="BP14" s="193" t="s">
        <v>15</v>
      </c>
      <c r="BQ14" s="189" t="s">
        <v>251</v>
      </c>
      <c r="BR14" s="161">
        <v>2846</v>
      </c>
      <c r="BS14" s="161">
        <v>10.224</v>
      </c>
      <c r="BT14" s="161">
        <v>6.0722440000000004</v>
      </c>
      <c r="BU14" s="161">
        <v>0.86248400000000003</v>
      </c>
      <c r="BV14" s="161">
        <v>4390</v>
      </c>
      <c r="BW14" s="161">
        <v>21.634</v>
      </c>
      <c r="BX14" s="161">
        <v>11.310752000000003</v>
      </c>
      <c r="BY14" s="161">
        <v>1.8450439999999999</v>
      </c>
      <c r="BZ14" s="161">
        <v>3304</v>
      </c>
      <c r="CA14" s="161">
        <v>12.641999999999999</v>
      </c>
      <c r="CB14" s="161">
        <v>7.5456529999999997</v>
      </c>
      <c r="CC14" s="161">
        <v>1.065904</v>
      </c>
      <c r="CD14" s="161">
        <v>5527</v>
      </c>
      <c r="CE14" s="161">
        <v>29.960999999999999</v>
      </c>
      <c r="CF14" s="161">
        <v>15.950264000000001</v>
      </c>
      <c r="CG14" s="161">
        <v>2.53748</v>
      </c>
      <c r="CH14" s="193" t="s">
        <v>15</v>
      </c>
      <c r="CI14" s="189" t="s">
        <v>251</v>
      </c>
      <c r="CJ14" s="161">
        <v>3116</v>
      </c>
      <c r="CK14" s="161">
        <v>13.276</v>
      </c>
      <c r="CL14" s="161">
        <v>7.9778229999999999</v>
      </c>
      <c r="CM14" s="161">
        <v>1.1104959999999999</v>
      </c>
      <c r="CN14" s="161">
        <v>5428</v>
      </c>
      <c r="CO14" s="161">
        <v>31.289000000000001</v>
      </c>
      <c r="CP14" s="161">
        <v>16.726880000000001</v>
      </c>
      <c r="CQ14" s="161">
        <v>2.672272</v>
      </c>
      <c r="CR14" s="161">
        <v>2987</v>
      </c>
      <c r="CS14" s="161">
        <v>13.648999999999997</v>
      </c>
      <c r="CT14" s="161">
        <v>8.1236979999999992</v>
      </c>
      <c r="CU14" s="161">
        <v>1.1555340000000001</v>
      </c>
      <c r="CV14" s="161">
        <v>5313</v>
      </c>
      <c r="CW14" s="161">
        <v>31.533000000000001</v>
      </c>
      <c r="CX14" s="161">
        <v>17.48638</v>
      </c>
      <c r="CY14" s="161">
        <v>2.7131560000000001</v>
      </c>
      <c r="CZ14" s="193" t="s">
        <v>15</v>
      </c>
      <c r="DA14" s="189" t="s">
        <v>251</v>
      </c>
      <c r="DB14" s="161">
        <v>3026</v>
      </c>
      <c r="DC14" s="161">
        <v>14.59</v>
      </c>
      <c r="DD14" s="161">
        <v>9.3100819999999995</v>
      </c>
      <c r="DE14" s="161">
        <v>1.2118340000000001</v>
      </c>
      <c r="DF14" s="161">
        <v>5512</v>
      </c>
      <c r="DG14" s="161">
        <v>32.329000000000001</v>
      </c>
      <c r="DH14" s="161">
        <v>18.870408000000001</v>
      </c>
      <c r="DI14" s="161">
        <v>2.7679260000000001</v>
      </c>
      <c r="DJ14" s="161">
        <v>3103</v>
      </c>
      <c r="DK14" s="161">
        <v>16.308</v>
      </c>
      <c r="DL14" s="161">
        <v>10.412592999999999</v>
      </c>
      <c r="DM14" s="161">
        <v>1.3280559999999999</v>
      </c>
      <c r="DN14" s="161">
        <v>5240</v>
      </c>
      <c r="DO14" s="161">
        <v>29.593</v>
      </c>
      <c r="DP14" s="161">
        <v>18.306180000000001</v>
      </c>
      <c r="DQ14" s="161">
        <v>2.5472619999999999</v>
      </c>
      <c r="DR14" s="193" t="s">
        <v>15</v>
      </c>
      <c r="DS14" s="189" t="s">
        <v>251</v>
      </c>
      <c r="DT14" s="161">
        <v>2778</v>
      </c>
      <c r="DU14" s="161">
        <v>15.295</v>
      </c>
      <c r="DV14" s="161">
        <v>10.102325</v>
      </c>
      <c r="DW14" s="161">
        <v>1.2707660000000001</v>
      </c>
      <c r="DX14" s="161">
        <v>4468</v>
      </c>
      <c r="DY14" s="161">
        <v>24.437000000000001</v>
      </c>
      <c r="DZ14" s="161">
        <v>15.177707</v>
      </c>
      <c r="EA14" s="161">
        <v>2.0871040000000001</v>
      </c>
      <c r="EB14" s="161">
        <v>2358</v>
      </c>
      <c r="EC14" s="161">
        <v>14.346</v>
      </c>
      <c r="ED14" s="161">
        <v>9.3941370000000006</v>
      </c>
      <c r="EE14" s="161">
        <v>1.1877180000000001</v>
      </c>
      <c r="EF14" s="161">
        <v>3688</v>
      </c>
      <c r="EG14" s="161">
        <v>21.359000000000005</v>
      </c>
      <c r="EH14" s="161">
        <v>14.098292000000001</v>
      </c>
      <c r="EI14" s="161">
        <v>1.7901860000000001</v>
      </c>
      <c r="EJ14" s="193" t="s">
        <v>15</v>
      </c>
      <c r="EK14" s="189" t="s">
        <v>251</v>
      </c>
      <c r="EL14" s="161">
        <v>1450</v>
      </c>
      <c r="EM14" s="161">
        <v>9.1769999999999996</v>
      </c>
      <c r="EN14" s="161">
        <v>6.336633</v>
      </c>
      <c r="EO14" s="161">
        <v>0.78209399999999996</v>
      </c>
      <c r="EP14" s="161">
        <v>2111</v>
      </c>
      <c r="EQ14" s="161">
        <v>12.659000000000001</v>
      </c>
      <c r="ER14" s="161">
        <v>8.7398430000000005</v>
      </c>
      <c r="ES14" s="161">
        <v>1.040524</v>
      </c>
      <c r="ET14" s="161">
        <v>1367</v>
      </c>
      <c r="EU14" s="161">
        <v>8.2850000000000001</v>
      </c>
      <c r="EV14" s="161">
        <v>5.8112550000000001</v>
      </c>
      <c r="EW14" s="161">
        <v>0.70564400000000005</v>
      </c>
      <c r="EX14" s="161">
        <v>1952</v>
      </c>
      <c r="EY14" s="161">
        <v>11.507999999999997</v>
      </c>
      <c r="EZ14" s="161">
        <v>7.741492</v>
      </c>
      <c r="FA14" s="161">
        <v>0.91597600000000001</v>
      </c>
      <c r="FB14" s="193" t="s">
        <v>15</v>
      </c>
      <c r="FC14" s="189" t="s">
        <v>251</v>
      </c>
      <c r="FD14" s="161">
        <v>804</v>
      </c>
      <c r="FE14" s="161">
        <v>4.9720000000000004</v>
      </c>
      <c r="FF14" s="161">
        <v>3.3582429999999999</v>
      </c>
      <c r="FG14" s="161">
        <v>0.39172600000000002</v>
      </c>
      <c r="FH14" s="161">
        <v>1110</v>
      </c>
      <c r="FI14" s="161">
        <v>6.8810000000000002</v>
      </c>
      <c r="FJ14" s="161">
        <v>4.5720460000000003</v>
      </c>
      <c r="FK14" s="161">
        <v>0.54317599999999999</v>
      </c>
      <c r="FL14" s="161">
        <v>472</v>
      </c>
      <c r="FM14" s="161">
        <v>3.4849999999999999</v>
      </c>
      <c r="FN14" s="161">
        <v>2.524241</v>
      </c>
      <c r="FO14" s="161">
        <v>0.22730600000000001</v>
      </c>
      <c r="FP14" s="161">
        <v>618</v>
      </c>
      <c r="FQ14" s="161">
        <v>4.0759999999999996</v>
      </c>
      <c r="FR14" s="161">
        <v>2.7352660000000002</v>
      </c>
      <c r="FS14" s="161">
        <v>0.32606200000000002</v>
      </c>
      <c r="FT14" s="193" t="s">
        <v>15</v>
      </c>
    </row>
    <row r="15" spans="1:176" ht="14.85" customHeight="1">
      <c r="A15" s="189" t="s">
        <v>252</v>
      </c>
      <c r="B15" s="161">
        <v>14079</v>
      </c>
      <c r="C15" s="161">
        <v>73.983000000000004</v>
      </c>
      <c r="D15" s="161">
        <v>43.684680999999998</v>
      </c>
      <c r="E15" s="161">
        <v>7.1000000000000002E-4</v>
      </c>
      <c r="F15" s="161">
        <v>6500</v>
      </c>
      <c r="G15" s="161">
        <v>32.058</v>
      </c>
      <c r="H15" s="161">
        <v>18.968942999999999</v>
      </c>
      <c r="I15" s="161">
        <v>4.6000000000000001E-4</v>
      </c>
      <c r="J15" s="161">
        <v>7579</v>
      </c>
      <c r="K15" s="161">
        <v>41.924999999999997</v>
      </c>
      <c r="L15" s="161">
        <v>24.715738000000005</v>
      </c>
      <c r="M15" s="161">
        <v>2.5000000000000001E-4</v>
      </c>
      <c r="N15" s="191" t="s">
        <v>16</v>
      </c>
      <c r="O15" s="189" t="s">
        <v>252</v>
      </c>
      <c r="P15" s="161">
        <v>63</v>
      </c>
      <c r="Q15" s="161">
        <v>0.27600000000000002</v>
      </c>
      <c r="R15" s="161">
        <v>0.16699700000000001</v>
      </c>
      <c r="S15" s="161">
        <v>0</v>
      </c>
      <c r="T15" s="161">
        <v>69</v>
      </c>
      <c r="U15" s="161">
        <v>0.254</v>
      </c>
      <c r="V15" s="161">
        <v>0.15406500000000001</v>
      </c>
      <c r="W15" s="161">
        <v>0</v>
      </c>
      <c r="X15" s="161">
        <v>169</v>
      </c>
      <c r="Y15" s="161">
        <v>0.89300000000000002</v>
      </c>
      <c r="Z15" s="161">
        <v>0.53731200000000001</v>
      </c>
      <c r="AA15" s="161">
        <v>1.8000000000000001E-4</v>
      </c>
      <c r="AB15" s="161">
        <v>145</v>
      </c>
      <c r="AC15" s="161">
        <v>0.76900000000000002</v>
      </c>
      <c r="AD15" s="161">
        <v>0.43897399999999998</v>
      </c>
      <c r="AE15" s="161">
        <v>0</v>
      </c>
      <c r="AF15" s="191" t="s">
        <v>16</v>
      </c>
      <c r="AG15" s="189" t="s">
        <v>252</v>
      </c>
      <c r="AH15" s="161">
        <v>282</v>
      </c>
      <c r="AI15" s="161">
        <v>1.2709999999999999</v>
      </c>
      <c r="AJ15" s="161">
        <v>0.74561500000000003</v>
      </c>
      <c r="AK15" s="161">
        <v>0</v>
      </c>
      <c r="AL15" s="161">
        <v>227</v>
      </c>
      <c r="AM15" s="161">
        <v>1.0509999999999999</v>
      </c>
      <c r="AN15" s="161">
        <v>0.61465000000000003</v>
      </c>
      <c r="AO15" s="161">
        <v>0</v>
      </c>
      <c r="AP15" s="161">
        <v>323</v>
      </c>
      <c r="AQ15" s="161">
        <v>1.1040000000000001</v>
      </c>
      <c r="AR15" s="161">
        <v>0.63279200000000002</v>
      </c>
      <c r="AS15" s="161">
        <v>0</v>
      </c>
      <c r="AT15" s="161">
        <v>436</v>
      </c>
      <c r="AU15" s="161">
        <v>1.5840000000000001</v>
      </c>
      <c r="AV15" s="161">
        <v>0.89675800000000006</v>
      </c>
      <c r="AW15" s="161">
        <v>0</v>
      </c>
      <c r="AX15" s="193" t="s">
        <v>16</v>
      </c>
      <c r="AY15" s="189" t="s">
        <v>252</v>
      </c>
      <c r="AZ15" s="161">
        <v>674</v>
      </c>
      <c r="BA15" s="161">
        <v>2.105</v>
      </c>
      <c r="BB15" s="161">
        <v>1.1875800000000003</v>
      </c>
      <c r="BC15" s="161">
        <v>0</v>
      </c>
      <c r="BD15" s="161">
        <v>833</v>
      </c>
      <c r="BE15" s="161">
        <v>3.5510000000000002</v>
      </c>
      <c r="BF15" s="161">
        <v>2.0197150000000001</v>
      </c>
      <c r="BG15" s="161">
        <v>9.0000000000000006E-5</v>
      </c>
      <c r="BH15" s="161">
        <v>642</v>
      </c>
      <c r="BI15" s="161">
        <v>2.27</v>
      </c>
      <c r="BJ15" s="161">
        <v>1.311947</v>
      </c>
      <c r="BK15" s="161">
        <v>0</v>
      </c>
      <c r="BL15" s="161">
        <v>630</v>
      </c>
      <c r="BM15" s="161">
        <v>3.234</v>
      </c>
      <c r="BN15" s="161">
        <v>1.853078</v>
      </c>
      <c r="BO15" s="161">
        <v>9.0000000000000006E-5</v>
      </c>
      <c r="BP15" s="193" t="s">
        <v>16</v>
      </c>
      <c r="BQ15" s="189" t="s">
        <v>252</v>
      </c>
      <c r="BR15" s="161">
        <v>596</v>
      </c>
      <c r="BS15" s="161">
        <v>2.7530000000000001</v>
      </c>
      <c r="BT15" s="161">
        <v>1.576886</v>
      </c>
      <c r="BU15" s="161">
        <v>0</v>
      </c>
      <c r="BV15" s="161">
        <v>738</v>
      </c>
      <c r="BW15" s="161">
        <v>4.4219999999999997</v>
      </c>
      <c r="BX15" s="161">
        <v>2.5396909999999999</v>
      </c>
      <c r="BY15" s="161">
        <v>0</v>
      </c>
      <c r="BZ15" s="161">
        <v>636</v>
      </c>
      <c r="CA15" s="161">
        <v>3.1389999999999998</v>
      </c>
      <c r="CB15" s="161">
        <v>1.818875</v>
      </c>
      <c r="CC15" s="161">
        <v>0</v>
      </c>
      <c r="CD15" s="161">
        <v>767</v>
      </c>
      <c r="CE15" s="161">
        <v>4.4619999999999997</v>
      </c>
      <c r="CF15" s="161">
        <v>2.587545</v>
      </c>
      <c r="CG15" s="161">
        <v>0</v>
      </c>
      <c r="CH15" s="193" t="s">
        <v>16</v>
      </c>
      <c r="CI15" s="189" t="s">
        <v>252</v>
      </c>
      <c r="CJ15" s="161">
        <v>530</v>
      </c>
      <c r="CK15" s="161">
        <v>2.9079999999999999</v>
      </c>
      <c r="CL15" s="161">
        <v>1.6827110000000001</v>
      </c>
      <c r="CM15" s="161">
        <v>0</v>
      </c>
      <c r="CN15" s="161">
        <v>682</v>
      </c>
      <c r="CO15" s="161">
        <v>4.4820000000000002</v>
      </c>
      <c r="CP15" s="161">
        <v>2.5977410000000001</v>
      </c>
      <c r="CQ15" s="161">
        <v>6.9999999999999994E-5</v>
      </c>
      <c r="CR15" s="161">
        <v>500</v>
      </c>
      <c r="CS15" s="161">
        <v>3.0680000000000001</v>
      </c>
      <c r="CT15" s="161">
        <v>1.771107</v>
      </c>
      <c r="CU15" s="161">
        <v>1.3999999999999999E-4</v>
      </c>
      <c r="CV15" s="161">
        <v>582</v>
      </c>
      <c r="CW15" s="161">
        <v>3.8679999999999999</v>
      </c>
      <c r="CX15" s="161">
        <v>2.228761</v>
      </c>
      <c r="CY15" s="161">
        <v>0</v>
      </c>
      <c r="CZ15" s="193" t="s">
        <v>16</v>
      </c>
      <c r="DA15" s="189" t="s">
        <v>252</v>
      </c>
      <c r="DB15" s="161">
        <v>521</v>
      </c>
      <c r="DC15" s="161">
        <v>2.9430000000000001</v>
      </c>
      <c r="DD15" s="161">
        <v>1.7143269999999999</v>
      </c>
      <c r="DE15" s="161">
        <v>0</v>
      </c>
      <c r="DF15" s="161">
        <v>557</v>
      </c>
      <c r="DG15" s="161">
        <v>3.0640000000000001</v>
      </c>
      <c r="DH15" s="161">
        <v>1.8742259999999999</v>
      </c>
      <c r="DI15" s="161">
        <v>0</v>
      </c>
      <c r="DJ15" s="161">
        <v>413</v>
      </c>
      <c r="DK15" s="161">
        <v>2.2189999999999999</v>
      </c>
      <c r="DL15" s="161">
        <v>1.3369850000000001</v>
      </c>
      <c r="DM15" s="161">
        <v>1.3999999999999999E-4</v>
      </c>
      <c r="DN15" s="161">
        <v>502</v>
      </c>
      <c r="DO15" s="161">
        <v>3.1379999999999999</v>
      </c>
      <c r="DP15" s="161">
        <v>1.854071</v>
      </c>
      <c r="DQ15" s="161">
        <v>0</v>
      </c>
      <c r="DR15" s="193" t="s">
        <v>16</v>
      </c>
      <c r="DS15" s="189" t="s">
        <v>252</v>
      </c>
      <c r="DT15" s="161">
        <v>423</v>
      </c>
      <c r="DU15" s="161">
        <v>2.8340000000000001</v>
      </c>
      <c r="DV15" s="161">
        <v>1.715802</v>
      </c>
      <c r="DW15" s="161">
        <v>0</v>
      </c>
      <c r="DX15" s="161">
        <v>531</v>
      </c>
      <c r="DY15" s="161">
        <v>3.1579999999999999</v>
      </c>
      <c r="DZ15" s="161">
        <v>1.9263760000000001</v>
      </c>
      <c r="EA15" s="161">
        <v>0</v>
      </c>
      <c r="EB15" s="161">
        <v>299</v>
      </c>
      <c r="EC15" s="161">
        <v>1.6839999999999999</v>
      </c>
      <c r="ED15" s="161">
        <v>1.085434</v>
      </c>
      <c r="EE15" s="161">
        <v>0</v>
      </c>
      <c r="EF15" s="161">
        <v>373</v>
      </c>
      <c r="EG15" s="161">
        <v>1.9059999999999999</v>
      </c>
      <c r="EH15" s="161">
        <v>1.210709</v>
      </c>
      <c r="EI15" s="161">
        <v>0</v>
      </c>
      <c r="EJ15" s="193" t="s">
        <v>16</v>
      </c>
      <c r="EK15" s="189" t="s">
        <v>252</v>
      </c>
      <c r="EL15" s="161">
        <v>184</v>
      </c>
      <c r="EM15" s="161">
        <v>1.0860000000000001</v>
      </c>
      <c r="EN15" s="161">
        <v>0.68423199999999995</v>
      </c>
      <c r="EO15" s="161">
        <v>0</v>
      </c>
      <c r="EP15" s="161">
        <v>200</v>
      </c>
      <c r="EQ15" s="161">
        <v>1.3819999999999999</v>
      </c>
      <c r="ER15" s="161">
        <v>0.83234900000000001</v>
      </c>
      <c r="ES15" s="161">
        <v>0</v>
      </c>
      <c r="ET15" s="161">
        <v>127</v>
      </c>
      <c r="EU15" s="161">
        <v>0.79500000000000004</v>
      </c>
      <c r="EV15" s="161">
        <v>0.51431899999999997</v>
      </c>
      <c r="EW15" s="161">
        <v>0</v>
      </c>
      <c r="EX15" s="161">
        <v>125</v>
      </c>
      <c r="EY15" s="161">
        <v>0.69899999999999995</v>
      </c>
      <c r="EZ15" s="161">
        <v>0.48368299999999997</v>
      </c>
      <c r="FA15" s="161">
        <v>0</v>
      </c>
      <c r="FB15" s="193" t="s">
        <v>16</v>
      </c>
      <c r="FC15" s="189" t="s">
        <v>252</v>
      </c>
      <c r="FD15" s="161">
        <v>77</v>
      </c>
      <c r="FE15" s="161">
        <v>0.47099999999999997</v>
      </c>
      <c r="FF15" s="161">
        <v>0.32069199999999998</v>
      </c>
      <c r="FG15" s="161">
        <v>0</v>
      </c>
      <c r="FH15" s="161">
        <v>102</v>
      </c>
      <c r="FI15" s="161">
        <v>0.46500000000000002</v>
      </c>
      <c r="FJ15" s="161">
        <v>0.320413</v>
      </c>
      <c r="FK15" s="161">
        <v>0</v>
      </c>
      <c r="FL15" s="161">
        <v>41</v>
      </c>
      <c r="FM15" s="161">
        <v>0.23899999999999999</v>
      </c>
      <c r="FN15" s="161">
        <v>0.16533</v>
      </c>
      <c r="FO15" s="161">
        <v>0</v>
      </c>
      <c r="FP15" s="161">
        <v>80</v>
      </c>
      <c r="FQ15" s="161">
        <v>0.436</v>
      </c>
      <c r="FR15" s="161">
        <v>0.28293299999999999</v>
      </c>
      <c r="FS15" s="161">
        <v>0</v>
      </c>
      <c r="FT15" s="193" t="s">
        <v>16</v>
      </c>
    </row>
    <row r="16" spans="1:176" ht="14.85" customHeight="1">
      <c r="A16" s="189" t="s">
        <v>253</v>
      </c>
      <c r="B16" s="161">
        <v>0</v>
      </c>
      <c r="C16" s="161">
        <v>0</v>
      </c>
      <c r="D16" s="161">
        <v>0</v>
      </c>
      <c r="E16" s="161">
        <v>0</v>
      </c>
      <c r="F16" s="161">
        <v>0</v>
      </c>
      <c r="G16" s="161">
        <v>0</v>
      </c>
      <c r="H16" s="161">
        <v>0</v>
      </c>
      <c r="I16" s="161">
        <v>0</v>
      </c>
      <c r="J16" s="161">
        <v>0</v>
      </c>
      <c r="K16" s="161">
        <v>0</v>
      </c>
      <c r="L16" s="161">
        <v>0</v>
      </c>
      <c r="M16" s="161">
        <v>0</v>
      </c>
      <c r="N16" s="191" t="s">
        <v>17</v>
      </c>
      <c r="O16" s="189" t="s">
        <v>253</v>
      </c>
      <c r="P16" s="161">
        <v>0</v>
      </c>
      <c r="Q16" s="161">
        <v>0</v>
      </c>
      <c r="R16" s="161">
        <v>0</v>
      </c>
      <c r="S16" s="161">
        <v>0</v>
      </c>
      <c r="T16" s="161">
        <v>0</v>
      </c>
      <c r="U16" s="161">
        <v>0</v>
      </c>
      <c r="V16" s="161">
        <v>0</v>
      </c>
      <c r="W16" s="161">
        <v>0</v>
      </c>
      <c r="X16" s="161">
        <v>0</v>
      </c>
      <c r="Y16" s="161">
        <v>0</v>
      </c>
      <c r="Z16" s="161">
        <v>0</v>
      </c>
      <c r="AA16" s="161">
        <v>0</v>
      </c>
      <c r="AB16" s="161">
        <v>0</v>
      </c>
      <c r="AC16" s="161">
        <v>0</v>
      </c>
      <c r="AD16" s="161">
        <v>0</v>
      </c>
      <c r="AE16" s="161">
        <v>0</v>
      </c>
      <c r="AF16" s="191" t="s">
        <v>17</v>
      </c>
      <c r="AG16" s="189" t="s">
        <v>253</v>
      </c>
      <c r="AH16" s="161">
        <v>0</v>
      </c>
      <c r="AI16" s="161">
        <v>0</v>
      </c>
      <c r="AJ16" s="161">
        <v>0</v>
      </c>
      <c r="AK16" s="161">
        <v>0</v>
      </c>
      <c r="AL16" s="161">
        <v>0</v>
      </c>
      <c r="AM16" s="161">
        <v>0</v>
      </c>
      <c r="AN16" s="161">
        <v>0</v>
      </c>
      <c r="AO16" s="161">
        <v>0</v>
      </c>
      <c r="AP16" s="161">
        <v>0</v>
      </c>
      <c r="AQ16" s="161">
        <v>0</v>
      </c>
      <c r="AR16" s="161">
        <v>0</v>
      </c>
      <c r="AS16" s="161">
        <v>0</v>
      </c>
      <c r="AT16" s="161">
        <v>0</v>
      </c>
      <c r="AU16" s="161">
        <v>0</v>
      </c>
      <c r="AV16" s="161">
        <v>0</v>
      </c>
      <c r="AW16" s="161">
        <v>0</v>
      </c>
      <c r="AX16" s="193" t="s">
        <v>17</v>
      </c>
      <c r="AY16" s="189" t="s">
        <v>253</v>
      </c>
      <c r="AZ16" s="161">
        <v>0</v>
      </c>
      <c r="BA16" s="161">
        <v>0</v>
      </c>
      <c r="BB16" s="161">
        <v>0</v>
      </c>
      <c r="BC16" s="161">
        <v>0</v>
      </c>
      <c r="BD16" s="161">
        <v>0</v>
      </c>
      <c r="BE16" s="161">
        <v>0</v>
      </c>
      <c r="BF16" s="161">
        <v>0</v>
      </c>
      <c r="BG16" s="161">
        <v>0</v>
      </c>
      <c r="BH16" s="161">
        <v>0</v>
      </c>
      <c r="BI16" s="161">
        <v>0</v>
      </c>
      <c r="BJ16" s="161">
        <v>0</v>
      </c>
      <c r="BK16" s="161">
        <v>0</v>
      </c>
      <c r="BL16" s="161">
        <v>0</v>
      </c>
      <c r="BM16" s="161">
        <v>0</v>
      </c>
      <c r="BN16" s="161">
        <v>0</v>
      </c>
      <c r="BO16" s="161">
        <v>0</v>
      </c>
      <c r="BP16" s="193" t="s">
        <v>17</v>
      </c>
      <c r="BQ16" s="189" t="s">
        <v>253</v>
      </c>
      <c r="BR16" s="161">
        <v>0</v>
      </c>
      <c r="BS16" s="161">
        <v>0</v>
      </c>
      <c r="BT16" s="161">
        <v>0</v>
      </c>
      <c r="BU16" s="161">
        <v>0</v>
      </c>
      <c r="BV16" s="161">
        <v>0</v>
      </c>
      <c r="BW16" s="161">
        <v>0</v>
      </c>
      <c r="BX16" s="161">
        <v>0</v>
      </c>
      <c r="BY16" s="161">
        <v>0</v>
      </c>
      <c r="BZ16" s="161">
        <v>0</v>
      </c>
      <c r="CA16" s="161">
        <v>0</v>
      </c>
      <c r="CB16" s="161">
        <v>0</v>
      </c>
      <c r="CC16" s="161">
        <v>0</v>
      </c>
      <c r="CD16" s="161">
        <v>0</v>
      </c>
      <c r="CE16" s="161">
        <v>0</v>
      </c>
      <c r="CF16" s="161">
        <v>0</v>
      </c>
      <c r="CG16" s="161">
        <v>0</v>
      </c>
      <c r="CH16" s="193" t="s">
        <v>17</v>
      </c>
      <c r="CI16" s="189" t="s">
        <v>253</v>
      </c>
      <c r="CJ16" s="161">
        <v>0</v>
      </c>
      <c r="CK16" s="161">
        <v>0</v>
      </c>
      <c r="CL16" s="161">
        <v>0</v>
      </c>
      <c r="CM16" s="161">
        <v>0</v>
      </c>
      <c r="CN16" s="161">
        <v>0</v>
      </c>
      <c r="CO16" s="161">
        <v>0</v>
      </c>
      <c r="CP16" s="161">
        <v>0</v>
      </c>
      <c r="CQ16" s="161">
        <v>0</v>
      </c>
      <c r="CR16" s="161">
        <v>0</v>
      </c>
      <c r="CS16" s="161">
        <v>0</v>
      </c>
      <c r="CT16" s="161">
        <v>0</v>
      </c>
      <c r="CU16" s="161">
        <v>0</v>
      </c>
      <c r="CV16" s="161">
        <v>0</v>
      </c>
      <c r="CW16" s="161">
        <v>0</v>
      </c>
      <c r="CX16" s="161">
        <v>0</v>
      </c>
      <c r="CY16" s="161">
        <v>0</v>
      </c>
      <c r="CZ16" s="193" t="s">
        <v>17</v>
      </c>
      <c r="DA16" s="189" t="s">
        <v>253</v>
      </c>
      <c r="DB16" s="161">
        <v>0</v>
      </c>
      <c r="DC16" s="161">
        <v>0</v>
      </c>
      <c r="DD16" s="161">
        <v>0</v>
      </c>
      <c r="DE16" s="161">
        <v>0</v>
      </c>
      <c r="DF16" s="161">
        <v>0</v>
      </c>
      <c r="DG16" s="161">
        <v>0</v>
      </c>
      <c r="DH16" s="161">
        <v>0</v>
      </c>
      <c r="DI16" s="161">
        <v>0</v>
      </c>
      <c r="DJ16" s="161">
        <v>0</v>
      </c>
      <c r="DK16" s="161">
        <v>0</v>
      </c>
      <c r="DL16" s="161">
        <v>0</v>
      </c>
      <c r="DM16" s="161">
        <v>0</v>
      </c>
      <c r="DN16" s="161">
        <v>0</v>
      </c>
      <c r="DO16" s="161">
        <v>0</v>
      </c>
      <c r="DP16" s="161">
        <v>0</v>
      </c>
      <c r="DQ16" s="161">
        <v>0</v>
      </c>
      <c r="DR16" s="193" t="s">
        <v>17</v>
      </c>
      <c r="DS16" s="189" t="s">
        <v>253</v>
      </c>
      <c r="DT16" s="161">
        <v>0</v>
      </c>
      <c r="DU16" s="161">
        <v>0</v>
      </c>
      <c r="DV16" s="161">
        <v>0</v>
      </c>
      <c r="DW16" s="161">
        <v>0</v>
      </c>
      <c r="DX16" s="161">
        <v>0</v>
      </c>
      <c r="DY16" s="161">
        <v>0</v>
      </c>
      <c r="DZ16" s="161">
        <v>0</v>
      </c>
      <c r="EA16" s="161">
        <v>0</v>
      </c>
      <c r="EB16" s="161">
        <v>0</v>
      </c>
      <c r="EC16" s="161">
        <v>0</v>
      </c>
      <c r="ED16" s="161">
        <v>0</v>
      </c>
      <c r="EE16" s="161">
        <v>0</v>
      </c>
      <c r="EF16" s="161">
        <v>0</v>
      </c>
      <c r="EG16" s="161">
        <v>0</v>
      </c>
      <c r="EH16" s="161">
        <v>0</v>
      </c>
      <c r="EI16" s="161">
        <v>0</v>
      </c>
      <c r="EJ16" s="193" t="s">
        <v>17</v>
      </c>
      <c r="EK16" s="189" t="s">
        <v>253</v>
      </c>
      <c r="EL16" s="161">
        <v>0</v>
      </c>
      <c r="EM16" s="161">
        <v>0</v>
      </c>
      <c r="EN16" s="161">
        <v>0</v>
      </c>
      <c r="EO16" s="161">
        <v>0</v>
      </c>
      <c r="EP16" s="161">
        <v>0</v>
      </c>
      <c r="EQ16" s="161">
        <v>0</v>
      </c>
      <c r="ER16" s="161">
        <v>0</v>
      </c>
      <c r="ES16" s="161">
        <v>0</v>
      </c>
      <c r="ET16" s="161">
        <v>0</v>
      </c>
      <c r="EU16" s="161">
        <v>0</v>
      </c>
      <c r="EV16" s="161">
        <v>0</v>
      </c>
      <c r="EW16" s="161">
        <v>0</v>
      </c>
      <c r="EX16" s="161">
        <v>0</v>
      </c>
      <c r="EY16" s="161">
        <v>0</v>
      </c>
      <c r="EZ16" s="161">
        <v>0</v>
      </c>
      <c r="FA16" s="161">
        <v>0</v>
      </c>
      <c r="FB16" s="193" t="s">
        <v>17</v>
      </c>
      <c r="FC16" s="189" t="s">
        <v>253</v>
      </c>
      <c r="FD16" s="161">
        <v>0</v>
      </c>
      <c r="FE16" s="161">
        <v>0</v>
      </c>
      <c r="FF16" s="161">
        <v>0</v>
      </c>
      <c r="FG16" s="161">
        <v>0</v>
      </c>
      <c r="FH16" s="161">
        <v>0</v>
      </c>
      <c r="FI16" s="161">
        <v>0</v>
      </c>
      <c r="FJ16" s="161">
        <v>0</v>
      </c>
      <c r="FK16" s="161">
        <v>0</v>
      </c>
      <c r="FL16" s="161">
        <v>0</v>
      </c>
      <c r="FM16" s="161">
        <v>0</v>
      </c>
      <c r="FN16" s="161">
        <v>0</v>
      </c>
      <c r="FO16" s="161">
        <v>0</v>
      </c>
      <c r="FP16" s="161">
        <v>0</v>
      </c>
      <c r="FQ16" s="161">
        <v>0</v>
      </c>
      <c r="FR16" s="161">
        <v>0</v>
      </c>
      <c r="FS16" s="161">
        <v>0</v>
      </c>
      <c r="FT16" s="193" t="s">
        <v>17</v>
      </c>
    </row>
    <row r="17" spans="1:176" ht="14.85" customHeight="1">
      <c r="A17" s="186" t="s">
        <v>271</v>
      </c>
      <c r="B17" s="160">
        <v>947636</v>
      </c>
      <c r="C17" s="160">
        <v>4995.3580000000002</v>
      </c>
      <c r="D17" s="160">
        <v>2819.3596010000001</v>
      </c>
      <c r="E17" s="160">
        <v>429.80417599999998</v>
      </c>
      <c r="F17" s="160">
        <v>370343</v>
      </c>
      <c r="G17" s="160">
        <v>1747.742</v>
      </c>
      <c r="H17" s="160">
        <v>1017.789077</v>
      </c>
      <c r="I17" s="160">
        <v>147.718176</v>
      </c>
      <c r="J17" s="160">
        <v>577293</v>
      </c>
      <c r="K17" s="160">
        <v>3247.616</v>
      </c>
      <c r="L17" s="160">
        <v>1801.570524</v>
      </c>
      <c r="M17" s="160">
        <v>282.08600000000001</v>
      </c>
      <c r="N17" s="187" t="s">
        <v>287</v>
      </c>
      <c r="O17" s="186" t="s">
        <v>271</v>
      </c>
      <c r="P17" s="160">
        <v>7522</v>
      </c>
      <c r="Q17" s="160">
        <v>40.024999999999999</v>
      </c>
      <c r="R17" s="160">
        <v>21.905111000000002</v>
      </c>
      <c r="S17" s="160">
        <v>1.822538</v>
      </c>
      <c r="T17" s="160">
        <v>6205</v>
      </c>
      <c r="U17" s="160">
        <v>32.76</v>
      </c>
      <c r="V17" s="160">
        <v>17.657572999999999</v>
      </c>
      <c r="W17" s="160">
        <v>1.4753799999999999</v>
      </c>
      <c r="X17" s="160">
        <v>14735</v>
      </c>
      <c r="Y17" s="160">
        <v>85.242999999999995</v>
      </c>
      <c r="Z17" s="160">
        <v>42.958405999999989</v>
      </c>
      <c r="AA17" s="160">
        <v>7.3680779999999997</v>
      </c>
      <c r="AB17" s="160">
        <v>13083</v>
      </c>
      <c r="AC17" s="160">
        <v>70.048000000000002</v>
      </c>
      <c r="AD17" s="160">
        <v>34.574199999999998</v>
      </c>
      <c r="AE17" s="160">
        <v>5.9691879999999999</v>
      </c>
      <c r="AF17" s="187" t="s">
        <v>287</v>
      </c>
      <c r="AG17" s="186" t="s">
        <v>271</v>
      </c>
      <c r="AH17" s="160">
        <v>19595</v>
      </c>
      <c r="AI17" s="160">
        <v>84.924000000000021</v>
      </c>
      <c r="AJ17" s="160">
        <v>45.083002</v>
      </c>
      <c r="AK17" s="160">
        <v>7.6355259999999996</v>
      </c>
      <c r="AL17" s="160">
        <v>18599</v>
      </c>
      <c r="AM17" s="160">
        <v>82.105000000000004</v>
      </c>
      <c r="AN17" s="160">
        <v>42.566837999999997</v>
      </c>
      <c r="AO17" s="160">
        <v>7.3374100000000002</v>
      </c>
      <c r="AP17" s="160">
        <v>20198</v>
      </c>
      <c r="AQ17" s="160">
        <v>70.206999999999994</v>
      </c>
      <c r="AR17" s="160">
        <v>37.683084999999998</v>
      </c>
      <c r="AS17" s="160">
        <v>5.9682120000000003</v>
      </c>
      <c r="AT17" s="160">
        <v>25019</v>
      </c>
      <c r="AU17" s="160">
        <v>94.784999999999997</v>
      </c>
      <c r="AV17" s="160">
        <v>48.959119000000001</v>
      </c>
      <c r="AW17" s="160">
        <v>8.1035439999999994</v>
      </c>
      <c r="AX17" s="188" t="s">
        <v>287</v>
      </c>
      <c r="AY17" s="186" t="s">
        <v>271</v>
      </c>
      <c r="AZ17" s="160">
        <v>22819</v>
      </c>
      <c r="BA17" s="160">
        <v>67.712999999999994</v>
      </c>
      <c r="BB17" s="160">
        <v>37.524084000000002</v>
      </c>
      <c r="BC17" s="160">
        <v>5.5847179999999996</v>
      </c>
      <c r="BD17" s="160">
        <v>35998</v>
      </c>
      <c r="BE17" s="160">
        <v>140.75399999999999</v>
      </c>
      <c r="BF17" s="160">
        <v>73.298858999999979</v>
      </c>
      <c r="BG17" s="160">
        <v>12.324132000000001</v>
      </c>
      <c r="BH17" s="160">
        <v>29707</v>
      </c>
      <c r="BI17" s="160">
        <v>100.23699999999999</v>
      </c>
      <c r="BJ17" s="160">
        <v>55.045631</v>
      </c>
      <c r="BK17" s="160">
        <v>8.2962399999999992</v>
      </c>
      <c r="BL17" s="160">
        <v>45150</v>
      </c>
      <c r="BM17" s="160">
        <v>211.04300000000001</v>
      </c>
      <c r="BN17" s="160">
        <v>109.082666</v>
      </c>
      <c r="BO17" s="160">
        <v>18.76511</v>
      </c>
      <c r="BP17" s="188" t="s">
        <v>287</v>
      </c>
      <c r="BQ17" s="186" t="s">
        <v>271</v>
      </c>
      <c r="BR17" s="160">
        <v>32621</v>
      </c>
      <c r="BS17" s="160">
        <v>126.339</v>
      </c>
      <c r="BT17" s="160">
        <v>70.043844000000021</v>
      </c>
      <c r="BU17" s="160">
        <v>10.67755</v>
      </c>
      <c r="BV17" s="160">
        <v>51762</v>
      </c>
      <c r="BW17" s="160">
        <v>280.31900000000002</v>
      </c>
      <c r="BX17" s="160">
        <v>145.86576099999999</v>
      </c>
      <c r="BY17" s="160">
        <v>25.02366</v>
      </c>
      <c r="BZ17" s="160">
        <v>39447</v>
      </c>
      <c r="CA17" s="160">
        <v>173.04300000000001</v>
      </c>
      <c r="CB17" s="160">
        <v>96.916865000000001</v>
      </c>
      <c r="CC17" s="160">
        <v>14.86246</v>
      </c>
      <c r="CD17" s="160">
        <v>65409</v>
      </c>
      <c r="CE17" s="160">
        <v>391.82900000000001</v>
      </c>
      <c r="CF17" s="160">
        <v>204.92010099999999</v>
      </c>
      <c r="CG17" s="160">
        <v>34.81615</v>
      </c>
      <c r="CH17" s="188" t="s">
        <v>287</v>
      </c>
      <c r="CI17" s="186" t="s">
        <v>271</v>
      </c>
      <c r="CJ17" s="160">
        <v>33992</v>
      </c>
      <c r="CK17" s="160">
        <v>162.07499999999999</v>
      </c>
      <c r="CL17" s="160">
        <v>92.200957000000002</v>
      </c>
      <c r="CM17" s="160">
        <v>14.064684</v>
      </c>
      <c r="CN17" s="160">
        <v>58502</v>
      </c>
      <c r="CO17" s="160">
        <v>373.52699999999999</v>
      </c>
      <c r="CP17" s="160">
        <v>197.586568</v>
      </c>
      <c r="CQ17" s="160">
        <v>33.046987999999999</v>
      </c>
      <c r="CR17" s="160">
        <v>29033</v>
      </c>
      <c r="CS17" s="160">
        <v>147.696</v>
      </c>
      <c r="CT17" s="160">
        <v>85.242750000000001</v>
      </c>
      <c r="CU17" s="160">
        <v>12.730116000000001</v>
      </c>
      <c r="CV17" s="160">
        <v>52388</v>
      </c>
      <c r="CW17" s="160">
        <v>343.27699999999999</v>
      </c>
      <c r="CX17" s="160">
        <v>185.48650000000001</v>
      </c>
      <c r="CY17" s="160">
        <v>30.440719999999999</v>
      </c>
      <c r="CZ17" s="188" t="s">
        <v>287</v>
      </c>
      <c r="DA17" s="186" t="s">
        <v>271</v>
      </c>
      <c r="DB17" s="160">
        <v>26708</v>
      </c>
      <c r="DC17" s="160">
        <v>141.26</v>
      </c>
      <c r="DD17" s="160">
        <v>84.395875000000004</v>
      </c>
      <c r="DE17" s="160">
        <v>12.174708000000001</v>
      </c>
      <c r="DF17" s="160">
        <v>49129</v>
      </c>
      <c r="DG17" s="160">
        <v>308.541</v>
      </c>
      <c r="DH17" s="160">
        <v>173.90410600000001</v>
      </c>
      <c r="DI17" s="160">
        <v>27.345362000000002</v>
      </c>
      <c r="DJ17" s="160">
        <v>25162</v>
      </c>
      <c r="DK17" s="160">
        <v>138.715</v>
      </c>
      <c r="DL17" s="160">
        <v>84.572590000000005</v>
      </c>
      <c r="DM17" s="160">
        <v>11.969616</v>
      </c>
      <c r="DN17" s="160">
        <v>44284</v>
      </c>
      <c r="DO17" s="160">
        <v>262.14299999999997</v>
      </c>
      <c r="DP17" s="160">
        <v>152.639411</v>
      </c>
      <c r="DQ17" s="160">
        <v>23.084641999999999</v>
      </c>
      <c r="DR17" s="188" t="s">
        <v>287</v>
      </c>
      <c r="DS17" s="186" t="s">
        <v>271</v>
      </c>
      <c r="DT17" s="160">
        <v>22189</v>
      </c>
      <c r="DU17" s="160">
        <v>125.78700000000001</v>
      </c>
      <c r="DV17" s="160">
        <v>78.061762000000002</v>
      </c>
      <c r="DW17" s="160">
        <v>11.00009</v>
      </c>
      <c r="DX17" s="160">
        <v>37628</v>
      </c>
      <c r="DY17" s="160">
        <v>218.68</v>
      </c>
      <c r="DZ17" s="160">
        <v>130.692599</v>
      </c>
      <c r="EA17" s="160">
        <v>19.072588</v>
      </c>
      <c r="EB17" s="160">
        <v>18467</v>
      </c>
      <c r="EC17" s="160">
        <v>110.98099999999999</v>
      </c>
      <c r="ED17" s="160">
        <v>70.374350000000021</v>
      </c>
      <c r="EE17" s="160">
        <v>9.4684000000000008</v>
      </c>
      <c r="EF17" s="160">
        <v>30884</v>
      </c>
      <c r="EG17" s="160">
        <v>183.84100000000001</v>
      </c>
      <c r="EH17" s="160">
        <v>115.104693</v>
      </c>
      <c r="EI17" s="160">
        <v>15.351196</v>
      </c>
      <c r="EJ17" s="188" t="s">
        <v>287</v>
      </c>
      <c r="EK17" s="186" t="s">
        <v>271</v>
      </c>
      <c r="EL17" s="160">
        <v>10800</v>
      </c>
      <c r="EM17" s="160">
        <v>66.988</v>
      </c>
      <c r="EN17" s="160">
        <v>43.599527000000002</v>
      </c>
      <c r="EO17" s="160">
        <v>5.728936</v>
      </c>
      <c r="EP17" s="160">
        <v>17258</v>
      </c>
      <c r="EQ17" s="160">
        <v>103.279</v>
      </c>
      <c r="ER17" s="160">
        <v>67.656384000000003</v>
      </c>
      <c r="ES17" s="160">
        <v>8.0897199999999998</v>
      </c>
      <c r="ET17" s="160">
        <v>8357</v>
      </c>
      <c r="EU17" s="160">
        <v>52.070999999999998</v>
      </c>
      <c r="EV17" s="160">
        <v>34.319974000000002</v>
      </c>
      <c r="EW17" s="160">
        <v>4.5203519999999999</v>
      </c>
      <c r="EX17" s="160">
        <v>13653</v>
      </c>
      <c r="EY17" s="160">
        <v>80.825000000000003</v>
      </c>
      <c r="EZ17" s="160">
        <v>54.510444</v>
      </c>
      <c r="FA17" s="160">
        <v>6.2867879999999996</v>
      </c>
      <c r="FB17" s="188" t="s">
        <v>287</v>
      </c>
      <c r="FC17" s="186" t="s">
        <v>271</v>
      </c>
      <c r="FD17" s="160">
        <v>4841</v>
      </c>
      <c r="FE17" s="160">
        <v>29.719000000000001</v>
      </c>
      <c r="FF17" s="160">
        <v>19.917787000000001</v>
      </c>
      <c r="FG17" s="160">
        <v>2.4738799999999999</v>
      </c>
      <c r="FH17" s="160">
        <v>7799</v>
      </c>
      <c r="FI17" s="160">
        <v>45.359000000000002</v>
      </c>
      <c r="FJ17" s="160">
        <v>30.806134</v>
      </c>
      <c r="FK17" s="160">
        <v>3.5569519999999999</v>
      </c>
      <c r="FL17" s="160">
        <v>4150</v>
      </c>
      <c r="FM17" s="160">
        <v>24.719000000000001</v>
      </c>
      <c r="FN17" s="160">
        <v>17.943477000000001</v>
      </c>
      <c r="FO17" s="160">
        <v>1.372072</v>
      </c>
      <c r="FP17" s="160">
        <v>4543</v>
      </c>
      <c r="FQ17" s="160">
        <v>24.501000000000001</v>
      </c>
      <c r="FR17" s="160">
        <v>16.258568</v>
      </c>
      <c r="FS17" s="160">
        <v>1.99647</v>
      </c>
      <c r="FT17" s="188" t="s">
        <v>287</v>
      </c>
    </row>
    <row r="18" spans="1:176" ht="14.85" customHeight="1">
      <c r="A18" s="189" t="s">
        <v>537</v>
      </c>
      <c r="B18" s="161">
        <v>562581</v>
      </c>
      <c r="C18" s="161">
        <v>2929.26</v>
      </c>
      <c r="D18" s="161">
        <v>1735.583856</v>
      </c>
      <c r="E18" s="161">
        <v>264.26071999999999</v>
      </c>
      <c r="F18" s="161">
        <v>219450</v>
      </c>
      <c r="G18" s="161">
        <v>1025.402</v>
      </c>
      <c r="H18" s="161">
        <v>627.75649299999998</v>
      </c>
      <c r="I18" s="161">
        <v>90.985349999999997</v>
      </c>
      <c r="J18" s="161">
        <v>343131</v>
      </c>
      <c r="K18" s="161">
        <v>1903.8579999999999</v>
      </c>
      <c r="L18" s="161">
        <v>1107.8273630000001</v>
      </c>
      <c r="M18" s="161">
        <v>173.27537000000001</v>
      </c>
      <c r="N18" s="191" t="s">
        <v>404</v>
      </c>
      <c r="O18" s="189" t="s">
        <v>537</v>
      </c>
      <c r="P18" s="161">
        <v>4625</v>
      </c>
      <c r="Q18" s="161">
        <v>23.123000000000001</v>
      </c>
      <c r="R18" s="161">
        <v>12.868452</v>
      </c>
      <c r="S18" s="161">
        <v>1.0233000000000001</v>
      </c>
      <c r="T18" s="161">
        <v>3785</v>
      </c>
      <c r="U18" s="161">
        <v>18.911999999999999</v>
      </c>
      <c r="V18" s="161">
        <v>10.288470999999999</v>
      </c>
      <c r="W18" s="161">
        <v>0.81281000000000003</v>
      </c>
      <c r="X18" s="161">
        <v>8180</v>
      </c>
      <c r="Y18" s="161">
        <v>46.790999999999997</v>
      </c>
      <c r="Z18" s="161">
        <v>25.121953000000001</v>
      </c>
      <c r="AA18" s="161">
        <v>4.2585899999999999</v>
      </c>
      <c r="AB18" s="161">
        <v>7448</v>
      </c>
      <c r="AC18" s="161">
        <v>39.366</v>
      </c>
      <c r="AD18" s="161">
        <v>20.446508999999999</v>
      </c>
      <c r="AE18" s="161">
        <v>3.5159600000000002</v>
      </c>
      <c r="AF18" s="191" t="s">
        <v>404</v>
      </c>
      <c r="AG18" s="189" t="s">
        <v>537</v>
      </c>
      <c r="AH18" s="161">
        <v>11138</v>
      </c>
      <c r="AI18" s="161">
        <v>50.274000000000001</v>
      </c>
      <c r="AJ18" s="161">
        <v>28.130711000000002</v>
      </c>
      <c r="AK18" s="161">
        <v>4.7919499999999999</v>
      </c>
      <c r="AL18" s="161">
        <v>10510</v>
      </c>
      <c r="AM18" s="161">
        <v>48.029000000000011</v>
      </c>
      <c r="AN18" s="161">
        <v>26.014821000000001</v>
      </c>
      <c r="AO18" s="161">
        <v>4.5414700000000012</v>
      </c>
      <c r="AP18" s="161">
        <v>11887</v>
      </c>
      <c r="AQ18" s="161">
        <v>41.411999999999999</v>
      </c>
      <c r="AR18" s="161">
        <v>23.003152</v>
      </c>
      <c r="AS18" s="161">
        <v>3.7022900000000001</v>
      </c>
      <c r="AT18" s="161">
        <v>14374</v>
      </c>
      <c r="AU18" s="161">
        <v>54.909999999999989</v>
      </c>
      <c r="AV18" s="161">
        <v>29.289221999999999</v>
      </c>
      <c r="AW18" s="161">
        <v>4.88436</v>
      </c>
      <c r="AX18" s="193" t="s">
        <v>404</v>
      </c>
      <c r="AY18" s="189" t="s">
        <v>537</v>
      </c>
      <c r="AZ18" s="161">
        <v>13734</v>
      </c>
      <c r="BA18" s="161">
        <v>40.84899999999999</v>
      </c>
      <c r="BB18" s="161">
        <v>23.452197000000005</v>
      </c>
      <c r="BC18" s="161">
        <v>3.5240999999999998</v>
      </c>
      <c r="BD18" s="161">
        <v>21750</v>
      </c>
      <c r="BE18" s="161">
        <v>85.335999999999999</v>
      </c>
      <c r="BF18" s="161">
        <v>46.023300999999989</v>
      </c>
      <c r="BG18" s="161">
        <v>7.7844800000000003</v>
      </c>
      <c r="BH18" s="161">
        <v>17953</v>
      </c>
      <c r="BI18" s="161">
        <v>60.04</v>
      </c>
      <c r="BJ18" s="161">
        <v>34.182372000000001</v>
      </c>
      <c r="BK18" s="161">
        <v>5.1851500000000001</v>
      </c>
      <c r="BL18" s="161">
        <v>27227</v>
      </c>
      <c r="BM18" s="161">
        <v>124.682</v>
      </c>
      <c r="BN18" s="161">
        <v>66.959372999999999</v>
      </c>
      <c r="BO18" s="161">
        <v>11.55395</v>
      </c>
      <c r="BP18" s="193" t="s">
        <v>404</v>
      </c>
      <c r="BQ18" s="189" t="s">
        <v>537</v>
      </c>
      <c r="BR18" s="161">
        <v>19478</v>
      </c>
      <c r="BS18" s="161">
        <v>74.491</v>
      </c>
      <c r="BT18" s="161">
        <v>43.189554999999999</v>
      </c>
      <c r="BU18" s="161">
        <v>6.5466600000000001</v>
      </c>
      <c r="BV18" s="161">
        <v>30566</v>
      </c>
      <c r="BW18" s="161">
        <v>161.03700000000001</v>
      </c>
      <c r="BX18" s="161">
        <v>87.653129000000021</v>
      </c>
      <c r="BY18" s="161">
        <v>15.057219999999999</v>
      </c>
      <c r="BZ18" s="161">
        <v>23084</v>
      </c>
      <c r="CA18" s="161">
        <v>98.843999999999994</v>
      </c>
      <c r="CB18" s="161">
        <v>58.477611000000003</v>
      </c>
      <c r="CC18" s="161">
        <v>8.8762699999999999</v>
      </c>
      <c r="CD18" s="161">
        <v>38319</v>
      </c>
      <c r="CE18" s="161">
        <v>226.441</v>
      </c>
      <c r="CF18" s="161">
        <v>124.665369</v>
      </c>
      <c r="CG18" s="161">
        <v>21.07939</v>
      </c>
      <c r="CH18" s="193" t="s">
        <v>404</v>
      </c>
      <c r="CI18" s="189" t="s">
        <v>537</v>
      </c>
      <c r="CJ18" s="161">
        <v>20121</v>
      </c>
      <c r="CK18" s="161">
        <v>93.194000000000003</v>
      </c>
      <c r="CL18" s="161">
        <v>56.070081999999999</v>
      </c>
      <c r="CM18" s="161">
        <v>8.4633199999999995</v>
      </c>
      <c r="CN18" s="161">
        <v>34443</v>
      </c>
      <c r="CO18" s="161">
        <v>213.89</v>
      </c>
      <c r="CP18" s="161">
        <v>119.888828</v>
      </c>
      <c r="CQ18" s="161">
        <v>19.83306</v>
      </c>
      <c r="CR18" s="161">
        <v>17332</v>
      </c>
      <c r="CS18" s="161">
        <v>87.215000000000003</v>
      </c>
      <c r="CT18" s="161">
        <v>52.947347999999998</v>
      </c>
      <c r="CU18" s="161">
        <v>7.8577000000000004</v>
      </c>
      <c r="CV18" s="161">
        <v>31505</v>
      </c>
      <c r="CW18" s="161">
        <v>204.02500000000001</v>
      </c>
      <c r="CX18" s="161">
        <v>115.93006200000001</v>
      </c>
      <c r="CY18" s="161">
        <v>18.90493</v>
      </c>
      <c r="CZ18" s="193" t="s">
        <v>404</v>
      </c>
      <c r="DA18" s="189" t="s">
        <v>537</v>
      </c>
      <c r="DB18" s="161">
        <v>16120</v>
      </c>
      <c r="DC18" s="161">
        <v>84.39</v>
      </c>
      <c r="DD18" s="161">
        <v>53.277600999999997</v>
      </c>
      <c r="DE18" s="161">
        <v>7.6475600000000004</v>
      </c>
      <c r="DF18" s="161">
        <v>30397</v>
      </c>
      <c r="DG18" s="161">
        <v>188.59800000000001</v>
      </c>
      <c r="DH18" s="161">
        <v>111.538462</v>
      </c>
      <c r="DI18" s="161">
        <v>17.522099999999995</v>
      </c>
      <c r="DJ18" s="161">
        <v>15343</v>
      </c>
      <c r="DK18" s="161">
        <v>84.825999999999979</v>
      </c>
      <c r="DL18" s="161">
        <v>54.070715</v>
      </c>
      <c r="DM18" s="161">
        <v>7.6591699999999996</v>
      </c>
      <c r="DN18" s="161">
        <v>27166</v>
      </c>
      <c r="DO18" s="161">
        <v>160.00299999999999</v>
      </c>
      <c r="DP18" s="161">
        <v>97.814483999999979</v>
      </c>
      <c r="DQ18" s="161">
        <v>14.7898</v>
      </c>
      <c r="DR18" s="193" t="s">
        <v>404</v>
      </c>
      <c r="DS18" s="189" t="s">
        <v>537</v>
      </c>
      <c r="DT18" s="161">
        <v>13596</v>
      </c>
      <c r="DU18" s="161">
        <v>77.494</v>
      </c>
      <c r="DV18" s="161">
        <v>50.600766999999998</v>
      </c>
      <c r="DW18" s="161">
        <v>7.1490499999999999</v>
      </c>
      <c r="DX18" s="161">
        <v>23138</v>
      </c>
      <c r="DY18" s="161">
        <v>133.554</v>
      </c>
      <c r="DZ18" s="161">
        <v>84.083360999999996</v>
      </c>
      <c r="EA18" s="161">
        <v>12.254949999999997</v>
      </c>
      <c r="EB18" s="161">
        <v>11176</v>
      </c>
      <c r="EC18" s="161">
        <v>66.796000000000021</v>
      </c>
      <c r="ED18" s="161">
        <v>44.343226999999999</v>
      </c>
      <c r="EE18" s="161">
        <v>6.0938100000000004</v>
      </c>
      <c r="EF18" s="161">
        <v>18512</v>
      </c>
      <c r="EG18" s="161">
        <v>107.17100000000001</v>
      </c>
      <c r="EH18" s="161">
        <v>70.271424999999979</v>
      </c>
      <c r="EI18" s="161">
        <v>9.3855000000000004</v>
      </c>
      <c r="EJ18" s="193" t="s">
        <v>404</v>
      </c>
      <c r="EK18" s="189" t="s">
        <v>537</v>
      </c>
      <c r="EL18" s="161">
        <v>6304</v>
      </c>
      <c r="EM18" s="161">
        <v>38.909999999999989</v>
      </c>
      <c r="EN18" s="161">
        <v>26.636648999999998</v>
      </c>
      <c r="EO18" s="161">
        <v>3.5615800000000002</v>
      </c>
      <c r="EP18" s="161">
        <v>9997</v>
      </c>
      <c r="EQ18" s="161">
        <v>58.302</v>
      </c>
      <c r="ER18" s="161">
        <v>40.302622</v>
      </c>
      <c r="ES18" s="161">
        <v>4.7669199999999998</v>
      </c>
      <c r="ET18" s="161">
        <v>4482</v>
      </c>
      <c r="EU18" s="161">
        <v>27.795000000000005</v>
      </c>
      <c r="EV18" s="161">
        <v>19.605298000000001</v>
      </c>
      <c r="EW18" s="161">
        <v>2.6147499999999999</v>
      </c>
      <c r="EX18" s="161">
        <v>7482</v>
      </c>
      <c r="EY18" s="161">
        <v>43.390999999999998</v>
      </c>
      <c r="EZ18" s="161">
        <v>30.796271999999998</v>
      </c>
      <c r="FA18" s="161">
        <v>3.5237699999999998</v>
      </c>
      <c r="FB18" s="193" t="s">
        <v>404</v>
      </c>
      <c r="FC18" s="189" t="s">
        <v>537</v>
      </c>
      <c r="FD18" s="161">
        <v>2451</v>
      </c>
      <c r="FE18" s="161">
        <v>14.573</v>
      </c>
      <c r="FF18" s="161">
        <v>10.498256</v>
      </c>
      <c r="FG18" s="161">
        <v>1.32413</v>
      </c>
      <c r="FH18" s="161">
        <v>4153</v>
      </c>
      <c r="FI18" s="161">
        <v>23.681000000000001</v>
      </c>
      <c r="FJ18" s="161">
        <v>16.971755999999999</v>
      </c>
      <c r="FK18" s="161">
        <v>1.9799</v>
      </c>
      <c r="FL18" s="161">
        <v>2446</v>
      </c>
      <c r="FM18" s="161">
        <v>14.385</v>
      </c>
      <c r="FN18" s="161">
        <v>11.280547</v>
      </c>
      <c r="FO18" s="161">
        <v>0.70596999999999999</v>
      </c>
      <c r="FP18" s="161">
        <v>2359</v>
      </c>
      <c r="FQ18" s="161">
        <v>12.53</v>
      </c>
      <c r="FR18" s="161">
        <v>8.8898960000000002</v>
      </c>
      <c r="FS18" s="161">
        <v>1.0848</v>
      </c>
      <c r="FT18" s="193" t="s">
        <v>404</v>
      </c>
    </row>
    <row r="19" spans="1:176" ht="14.85" customHeight="1">
      <c r="A19" s="189" t="s">
        <v>254</v>
      </c>
      <c r="B19" s="161">
        <v>143473</v>
      </c>
      <c r="C19" s="161">
        <v>776.10699999999997</v>
      </c>
      <c r="D19" s="161">
        <v>411.43983700000001</v>
      </c>
      <c r="E19" s="161">
        <v>63.736150000000002</v>
      </c>
      <c r="F19" s="161">
        <v>55227</v>
      </c>
      <c r="G19" s="161">
        <v>268.52499999999998</v>
      </c>
      <c r="H19" s="161">
        <v>145.834935</v>
      </c>
      <c r="I19" s="161">
        <v>21.68572</v>
      </c>
      <c r="J19" s="161">
        <v>88246</v>
      </c>
      <c r="K19" s="161">
        <v>507.58199999999999</v>
      </c>
      <c r="L19" s="161">
        <v>265.60490199999998</v>
      </c>
      <c r="M19" s="161">
        <v>42.050429999999999</v>
      </c>
      <c r="N19" s="191" t="s">
        <v>19</v>
      </c>
      <c r="O19" s="189" t="s">
        <v>254</v>
      </c>
      <c r="P19" s="161">
        <v>1080</v>
      </c>
      <c r="Q19" s="161">
        <v>6.1280000000000001</v>
      </c>
      <c r="R19" s="161">
        <v>3.1983190000000001</v>
      </c>
      <c r="S19" s="161">
        <v>0.30127999999999999</v>
      </c>
      <c r="T19" s="161">
        <v>925</v>
      </c>
      <c r="U19" s="161">
        <v>5.1920000000000002</v>
      </c>
      <c r="V19" s="161">
        <v>2.6879390000000001</v>
      </c>
      <c r="W19" s="161">
        <v>0.25213000000000002</v>
      </c>
      <c r="X19" s="161">
        <v>2594</v>
      </c>
      <c r="Y19" s="161">
        <v>15.997999999999999</v>
      </c>
      <c r="Z19" s="161">
        <v>7.4366310000000002</v>
      </c>
      <c r="AA19" s="161">
        <v>1.2969599999999999</v>
      </c>
      <c r="AB19" s="161">
        <v>2282</v>
      </c>
      <c r="AC19" s="161">
        <v>12.489000000000001</v>
      </c>
      <c r="AD19" s="161">
        <v>5.7791240000000004</v>
      </c>
      <c r="AE19" s="161">
        <v>1.0051099999999999</v>
      </c>
      <c r="AF19" s="191" t="s">
        <v>19</v>
      </c>
      <c r="AG19" s="189" t="s">
        <v>254</v>
      </c>
      <c r="AH19" s="161">
        <v>3220</v>
      </c>
      <c r="AI19" s="161">
        <v>14.182</v>
      </c>
      <c r="AJ19" s="161">
        <v>7.0455889999999997</v>
      </c>
      <c r="AK19" s="161">
        <v>1.1864399999999999</v>
      </c>
      <c r="AL19" s="161">
        <v>3155</v>
      </c>
      <c r="AM19" s="161">
        <v>14.337999999999997</v>
      </c>
      <c r="AN19" s="161">
        <v>6.9658420000000003</v>
      </c>
      <c r="AO19" s="161">
        <v>1.1972499999999999</v>
      </c>
      <c r="AP19" s="161">
        <v>2944</v>
      </c>
      <c r="AQ19" s="161">
        <v>11.255000000000001</v>
      </c>
      <c r="AR19" s="161">
        <v>5.8229420000000003</v>
      </c>
      <c r="AS19" s="161">
        <v>0.90988000000000002</v>
      </c>
      <c r="AT19" s="161">
        <v>3734</v>
      </c>
      <c r="AU19" s="161">
        <v>14.983000000000001</v>
      </c>
      <c r="AV19" s="161">
        <v>7.488874</v>
      </c>
      <c r="AW19" s="161">
        <v>1.23508</v>
      </c>
      <c r="AX19" s="193" t="s">
        <v>19</v>
      </c>
      <c r="AY19" s="189" t="s">
        <v>254</v>
      </c>
      <c r="AZ19" s="161">
        <v>3641</v>
      </c>
      <c r="BA19" s="161">
        <v>10.82</v>
      </c>
      <c r="BB19" s="161">
        <v>5.8522489999999996</v>
      </c>
      <c r="BC19" s="161">
        <v>0.85033000000000003</v>
      </c>
      <c r="BD19" s="161">
        <v>5937</v>
      </c>
      <c r="BE19" s="161">
        <v>22.648</v>
      </c>
      <c r="BF19" s="161">
        <v>11.334654</v>
      </c>
      <c r="BG19" s="161">
        <v>1.87415</v>
      </c>
      <c r="BH19" s="161">
        <v>4738</v>
      </c>
      <c r="BI19" s="161">
        <v>16.52</v>
      </c>
      <c r="BJ19" s="161">
        <v>8.711983</v>
      </c>
      <c r="BK19" s="161">
        <v>1.3084800000000003</v>
      </c>
      <c r="BL19" s="161">
        <v>7472</v>
      </c>
      <c r="BM19" s="161">
        <v>36.720999999999989</v>
      </c>
      <c r="BN19" s="161">
        <v>18.080589</v>
      </c>
      <c r="BO19" s="161">
        <v>3.12175</v>
      </c>
      <c r="BP19" s="193" t="s">
        <v>19</v>
      </c>
      <c r="BQ19" s="189" t="s">
        <v>254</v>
      </c>
      <c r="BR19" s="161">
        <v>5201</v>
      </c>
      <c r="BS19" s="161">
        <v>21.917000000000002</v>
      </c>
      <c r="BT19" s="161">
        <v>11.296488999999999</v>
      </c>
      <c r="BU19" s="161">
        <v>1.79993</v>
      </c>
      <c r="BV19" s="161">
        <v>8686</v>
      </c>
      <c r="BW19" s="161">
        <v>50.353999999999999</v>
      </c>
      <c r="BX19" s="161">
        <v>24.860426</v>
      </c>
      <c r="BY19" s="161">
        <v>4.2945099999999998</v>
      </c>
      <c r="BZ19" s="161">
        <v>6526</v>
      </c>
      <c r="CA19" s="161">
        <v>30.225999999999999</v>
      </c>
      <c r="CB19" s="161">
        <v>15.774991</v>
      </c>
      <c r="CC19" s="161">
        <v>2.4968599999999999</v>
      </c>
      <c r="CD19" s="161">
        <v>10958</v>
      </c>
      <c r="CE19" s="161">
        <v>68.501000000000005</v>
      </c>
      <c r="CF19" s="161">
        <v>33.644205999999997</v>
      </c>
      <c r="CG19" s="161">
        <v>5.8020899999999997</v>
      </c>
      <c r="CH19" s="193" t="s">
        <v>19</v>
      </c>
      <c r="CI19" s="189" t="s">
        <v>254</v>
      </c>
      <c r="CJ19" s="161">
        <v>5464</v>
      </c>
      <c r="CK19" s="161">
        <v>28.027000000000001</v>
      </c>
      <c r="CL19" s="161">
        <v>14.883941999999999</v>
      </c>
      <c r="CM19" s="161">
        <v>2.3304999999999998</v>
      </c>
      <c r="CN19" s="161">
        <v>9540</v>
      </c>
      <c r="CO19" s="161">
        <v>63.723999999999997</v>
      </c>
      <c r="CP19" s="161">
        <v>31.511773000000002</v>
      </c>
      <c r="CQ19" s="161">
        <v>5.36374</v>
      </c>
      <c r="CR19" s="161">
        <v>4448</v>
      </c>
      <c r="CS19" s="161">
        <v>23.004000000000001</v>
      </c>
      <c r="CT19" s="161">
        <v>12.36786</v>
      </c>
      <c r="CU19" s="161">
        <v>1.9023699999999999</v>
      </c>
      <c r="CV19" s="161">
        <v>7844</v>
      </c>
      <c r="CW19" s="161">
        <v>52.444000000000003</v>
      </c>
      <c r="CX19" s="161">
        <v>26.732257000000001</v>
      </c>
      <c r="CY19" s="161">
        <v>4.4382900000000003</v>
      </c>
      <c r="CZ19" s="193" t="s">
        <v>19</v>
      </c>
      <c r="DA19" s="189" t="s">
        <v>254</v>
      </c>
      <c r="DB19" s="161">
        <v>3723</v>
      </c>
      <c r="DC19" s="161">
        <v>20.893999999999995</v>
      </c>
      <c r="DD19" s="161">
        <v>11.434044999999999</v>
      </c>
      <c r="DE19" s="161">
        <v>1.73743</v>
      </c>
      <c r="DF19" s="161">
        <v>6561</v>
      </c>
      <c r="DG19" s="161">
        <v>41.18</v>
      </c>
      <c r="DH19" s="161">
        <v>21.871134999999999</v>
      </c>
      <c r="DI19" s="161">
        <v>3.4910700000000001</v>
      </c>
      <c r="DJ19" s="161">
        <v>3149</v>
      </c>
      <c r="DK19" s="161">
        <v>18.329999999999995</v>
      </c>
      <c r="DL19" s="161">
        <v>10.528744</v>
      </c>
      <c r="DM19" s="161">
        <v>1.5397799999999999</v>
      </c>
      <c r="DN19" s="161">
        <v>5835</v>
      </c>
      <c r="DO19" s="161">
        <v>34.615000000000002</v>
      </c>
      <c r="DP19" s="161">
        <v>19.070733000000001</v>
      </c>
      <c r="DQ19" s="161">
        <v>2.9356300000000002</v>
      </c>
      <c r="DR19" s="193" t="s">
        <v>19</v>
      </c>
      <c r="DS19" s="189" t="s">
        <v>254</v>
      </c>
      <c r="DT19" s="161">
        <v>2726</v>
      </c>
      <c r="DU19" s="161">
        <v>15.159000000000001</v>
      </c>
      <c r="DV19" s="161">
        <v>8.8608519999999995</v>
      </c>
      <c r="DW19" s="161">
        <v>1.2537100000000001</v>
      </c>
      <c r="DX19" s="161">
        <v>4944</v>
      </c>
      <c r="DY19" s="161">
        <v>28.166</v>
      </c>
      <c r="DZ19" s="161">
        <v>15.940284</v>
      </c>
      <c r="EA19" s="161">
        <v>2.3357600000000001</v>
      </c>
      <c r="EB19" s="161">
        <v>2252</v>
      </c>
      <c r="EC19" s="161">
        <v>13.564</v>
      </c>
      <c r="ED19" s="161">
        <v>8.2519010000000002</v>
      </c>
      <c r="EE19" s="161">
        <v>1.0741000000000001</v>
      </c>
      <c r="EF19" s="161">
        <v>4211</v>
      </c>
      <c r="EG19" s="161">
        <v>25.163</v>
      </c>
      <c r="EH19" s="161">
        <v>15.289389999999999</v>
      </c>
      <c r="EI19" s="161">
        <v>1.9970699999999999</v>
      </c>
      <c r="EJ19" s="193" t="s">
        <v>19</v>
      </c>
      <c r="EK19" s="189" t="s">
        <v>254</v>
      </c>
      <c r="EL19" s="161">
        <v>1368</v>
      </c>
      <c r="EM19" s="161">
        <v>8.7469999999999999</v>
      </c>
      <c r="EN19" s="161">
        <v>5.3712850000000003</v>
      </c>
      <c r="EO19" s="161">
        <v>0.68774000000000002</v>
      </c>
      <c r="EP19" s="161">
        <v>2389</v>
      </c>
      <c r="EQ19" s="161">
        <v>14.869</v>
      </c>
      <c r="ER19" s="161">
        <v>9.3343690000000006</v>
      </c>
      <c r="ES19" s="161">
        <v>1.0971299999999999</v>
      </c>
      <c r="ET19" s="161">
        <v>1000</v>
      </c>
      <c r="EU19" s="161">
        <v>6.3470000000000004</v>
      </c>
      <c r="EV19" s="161">
        <v>3.9590320000000001</v>
      </c>
      <c r="EW19" s="161">
        <v>0.50915999999999995</v>
      </c>
      <c r="EX19" s="161">
        <v>1980</v>
      </c>
      <c r="EY19" s="161">
        <v>12.114000000000001</v>
      </c>
      <c r="EZ19" s="161">
        <v>8.2860910000000008</v>
      </c>
      <c r="FA19" s="161">
        <v>0.89878999999999998</v>
      </c>
      <c r="FB19" s="193" t="s">
        <v>19</v>
      </c>
      <c r="FC19" s="189" t="s">
        <v>254</v>
      </c>
      <c r="FD19" s="161">
        <v>653</v>
      </c>
      <c r="FE19" s="161">
        <v>4.282</v>
      </c>
      <c r="FF19" s="161">
        <v>2.7369520000000001</v>
      </c>
      <c r="FG19" s="161">
        <v>0.33295999999999998</v>
      </c>
      <c r="FH19" s="161">
        <v>1117</v>
      </c>
      <c r="FI19" s="161">
        <v>6.4779999999999998</v>
      </c>
      <c r="FJ19" s="161">
        <v>4.3245430000000002</v>
      </c>
      <c r="FK19" s="161">
        <v>0.45125999999999999</v>
      </c>
      <c r="FL19" s="161">
        <v>500</v>
      </c>
      <c r="FM19" s="161">
        <v>3.125</v>
      </c>
      <c r="FN19" s="161">
        <v>2.301129</v>
      </c>
      <c r="FO19" s="161">
        <v>0.16780999999999999</v>
      </c>
      <c r="FP19" s="161">
        <v>676</v>
      </c>
      <c r="FQ19" s="161">
        <v>3.6030000000000002</v>
      </c>
      <c r="FR19" s="161">
        <v>2.4026730000000001</v>
      </c>
      <c r="FS19" s="161">
        <v>0.25962000000000002</v>
      </c>
      <c r="FT19" s="193" t="s">
        <v>19</v>
      </c>
    </row>
    <row r="20" spans="1:176" ht="14.85" customHeight="1">
      <c r="A20" s="189" t="s">
        <v>256</v>
      </c>
      <c r="B20" s="161">
        <v>123958</v>
      </c>
      <c r="C20" s="161">
        <v>605.09900000000005</v>
      </c>
      <c r="D20" s="161">
        <v>293.33397200000002</v>
      </c>
      <c r="E20" s="161">
        <v>46.98066</v>
      </c>
      <c r="F20" s="161">
        <v>46892</v>
      </c>
      <c r="G20" s="161">
        <v>205.93600000000001</v>
      </c>
      <c r="H20" s="161">
        <v>103.020308</v>
      </c>
      <c r="I20" s="161">
        <v>15.635272000000001</v>
      </c>
      <c r="J20" s="161">
        <v>77066</v>
      </c>
      <c r="K20" s="161">
        <v>399.16300000000001</v>
      </c>
      <c r="L20" s="161">
        <v>190.31366399999999</v>
      </c>
      <c r="M20" s="161">
        <v>31.345388</v>
      </c>
      <c r="N20" s="191" t="s">
        <v>21</v>
      </c>
      <c r="O20" s="189" t="s">
        <v>256</v>
      </c>
      <c r="P20" s="161">
        <v>1033</v>
      </c>
      <c r="Q20" s="161">
        <v>5.4969999999999999</v>
      </c>
      <c r="R20" s="161">
        <v>2.938015</v>
      </c>
      <c r="S20" s="161">
        <v>0.24457400000000001</v>
      </c>
      <c r="T20" s="161">
        <v>860</v>
      </c>
      <c r="U20" s="161">
        <v>4.4169999999999998</v>
      </c>
      <c r="V20" s="161">
        <v>2.4140450000000002</v>
      </c>
      <c r="W20" s="161">
        <v>0.214866</v>
      </c>
      <c r="X20" s="161">
        <v>2224</v>
      </c>
      <c r="Y20" s="161">
        <v>10.984999999999999</v>
      </c>
      <c r="Z20" s="161">
        <v>5.0093009999999998</v>
      </c>
      <c r="AA20" s="161">
        <v>0.86377599999999999</v>
      </c>
      <c r="AB20" s="161">
        <v>1858</v>
      </c>
      <c r="AC20" s="161">
        <v>8.7840000000000025</v>
      </c>
      <c r="AD20" s="161">
        <v>3.9784579999999998</v>
      </c>
      <c r="AE20" s="161">
        <v>0.68315400000000004</v>
      </c>
      <c r="AF20" s="191" t="s">
        <v>21</v>
      </c>
      <c r="AG20" s="189" t="s">
        <v>256</v>
      </c>
      <c r="AH20" s="161">
        <v>2657</v>
      </c>
      <c r="AI20" s="161">
        <v>10.167</v>
      </c>
      <c r="AJ20" s="161">
        <v>4.819706</v>
      </c>
      <c r="AK20" s="161">
        <v>0.81789800000000001</v>
      </c>
      <c r="AL20" s="161">
        <v>2526</v>
      </c>
      <c r="AM20" s="161">
        <v>9.9670000000000005</v>
      </c>
      <c r="AN20" s="161">
        <v>4.7161999999999997</v>
      </c>
      <c r="AO20" s="161">
        <v>0.80318000000000001</v>
      </c>
      <c r="AP20" s="161">
        <v>2474</v>
      </c>
      <c r="AQ20" s="161">
        <v>7.77</v>
      </c>
      <c r="AR20" s="161">
        <v>3.801399</v>
      </c>
      <c r="AS20" s="161">
        <v>0.59727600000000003</v>
      </c>
      <c r="AT20" s="161">
        <v>3116</v>
      </c>
      <c r="AU20" s="161">
        <v>10.659000000000001</v>
      </c>
      <c r="AV20" s="161">
        <v>5.0239969999999996</v>
      </c>
      <c r="AW20" s="161">
        <v>0.83890600000000004</v>
      </c>
      <c r="AX20" s="193" t="s">
        <v>21</v>
      </c>
      <c r="AY20" s="189" t="s">
        <v>256</v>
      </c>
      <c r="AZ20" s="161">
        <v>2463</v>
      </c>
      <c r="BA20" s="161">
        <v>6.5359999999999996</v>
      </c>
      <c r="BB20" s="161">
        <v>3.2917559999999999</v>
      </c>
      <c r="BC20" s="161">
        <v>0.49989800000000001</v>
      </c>
      <c r="BD20" s="161">
        <v>4312</v>
      </c>
      <c r="BE20" s="161">
        <v>15.459</v>
      </c>
      <c r="BF20" s="161">
        <v>7.265549</v>
      </c>
      <c r="BG20" s="161">
        <v>1.2413179999999999</v>
      </c>
      <c r="BH20" s="161">
        <v>3585</v>
      </c>
      <c r="BI20" s="161">
        <v>11.167</v>
      </c>
      <c r="BJ20" s="161">
        <v>5.578309</v>
      </c>
      <c r="BK20" s="161">
        <v>0.84077800000000003</v>
      </c>
      <c r="BL20" s="161">
        <v>5958</v>
      </c>
      <c r="BM20" s="161">
        <v>24.824999999999999</v>
      </c>
      <c r="BN20" s="161">
        <v>11.65105</v>
      </c>
      <c r="BO20" s="161">
        <v>2.0111119999999998</v>
      </c>
      <c r="BP20" s="193" t="s">
        <v>21</v>
      </c>
      <c r="BQ20" s="189" t="s">
        <v>256</v>
      </c>
      <c r="BR20" s="161">
        <v>4118</v>
      </c>
      <c r="BS20" s="161">
        <v>14.305</v>
      </c>
      <c r="BT20" s="161">
        <v>7.2019869999999999</v>
      </c>
      <c r="BU20" s="161">
        <v>1.125124</v>
      </c>
      <c r="BV20" s="161">
        <v>7381</v>
      </c>
      <c r="BW20" s="161">
        <v>35.819000000000003</v>
      </c>
      <c r="BX20" s="161">
        <v>16.657547999999998</v>
      </c>
      <c r="BY20" s="161">
        <v>2.9139900000000001</v>
      </c>
      <c r="BZ20" s="161">
        <v>5174</v>
      </c>
      <c r="CA20" s="161">
        <v>21.934999999999999</v>
      </c>
      <c r="CB20" s="161">
        <v>10.695001</v>
      </c>
      <c r="CC20" s="161">
        <v>1.752902</v>
      </c>
      <c r="CD20" s="161">
        <v>9693</v>
      </c>
      <c r="CE20" s="161">
        <v>51.664999999999999</v>
      </c>
      <c r="CF20" s="161">
        <v>23.676276000000001</v>
      </c>
      <c r="CG20" s="161">
        <v>4.1999339999999998</v>
      </c>
      <c r="CH20" s="193" t="s">
        <v>21</v>
      </c>
      <c r="CI20" s="189" t="s">
        <v>256</v>
      </c>
      <c r="CJ20" s="161">
        <v>4583</v>
      </c>
      <c r="CK20" s="161">
        <v>20.669</v>
      </c>
      <c r="CL20" s="161">
        <v>10.080887000000001</v>
      </c>
      <c r="CM20" s="161">
        <v>1.637186</v>
      </c>
      <c r="CN20" s="161">
        <v>8638</v>
      </c>
      <c r="CO20" s="161">
        <v>51.265000000000001</v>
      </c>
      <c r="CP20" s="161">
        <v>23.384305999999999</v>
      </c>
      <c r="CQ20" s="161">
        <v>4.1718380000000002</v>
      </c>
      <c r="CR20" s="161">
        <v>3779</v>
      </c>
      <c r="CS20" s="161">
        <v>18.263999999999999</v>
      </c>
      <c r="CT20" s="161">
        <v>8.8641030000000001</v>
      </c>
      <c r="CU20" s="161">
        <v>1.446064</v>
      </c>
      <c r="CV20" s="161">
        <v>7136</v>
      </c>
      <c r="CW20" s="161">
        <v>42.86</v>
      </c>
      <c r="CX20" s="161">
        <v>19.628377</v>
      </c>
      <c r="CY20" s="161">
        <v>3.4575680000000002</v>
      </c>
      <c r="CZ20" s="193" t="s">
        <v>21</v>
      </c>
      <c r="DA20" s="189" t="s">
        <v>256</v>
      </c>
      <c r="DB20" s="161">
        <v>3267</v>
      </c>
      <c r="DC20" s="161">
        <v>16.178000000000001</v>
      </c>
      <c r="DD20" s="161">
        <v>8.2274949999999976</v>
      </c>
      <c r="DE20" s="161">
        <v>1.23891</v>
      </c>
      <c r="DF20" s="161">
        <v>6212</v>
      </c>
      <c r="DG20" s="161">
        <v>37.02600000000001</v>
      </c>
      <c r="DH20" s="161">
        <v>17.689140999999999</v>
      </c>
      <c r="DI20" s="161">
        <v>2.9167160000000001</v>
      </c>
      <c r="DJ20" s="161">
        <v>2964</v>
      </c>
      <c r="DK20" s="161">
        <v>15.364000000000001</v>
      </c>
      <c r="DL20" s="161">
        <v>7.771509</v>
      </c>
      <c r="DM20" s="161">
        <v>1.1545300000000001</v>
      </c>
      <c r="DN20" s="161">
        <v>5416</v>
      </c>
      <c r="DO20" s="161">
        <v>29.943999999999999</v>
      </c>
      <c r="DP20" s="161">
        <v>14.548118000000001</v>
      </c>
      <c r="DQ20" s="161">
        <v>2.3094760000000001</v>
      </c>
      <c r="DR20" s="193" t="s">
        <v>21</v>
      </c>
      <c r="DS20" s="189" t="s">
        <v>256</v>
      </c>
      <c r="DT20" s="161">
        <v>2587</v>
      </c>
      <c r="DU20" s="161">
        <v>13.813000000000001</v>
      </c>
      <c r="DV20" s="161">
        <v>7.0524440000000004</v>
      </c>
      <c r="DW20" s="161">
        <v>1.028068</v>
      </c>
      <c r="DX20" s="161">
        <v>4491</v>
      </c>
      <c r="DY20" s="161">
        <v>24.271000000000001</v>
      </c>
      <c r="DZ20" s="161">
        <v>12.07715</v>
      </c>
      <c r="EA20" s="161">
        <v>1.838006</v>
      </c>
      <c r="EB20" s="161">
        <v>2197</v>
      </c>
      <c r="EC20" s="161">
        <v>11.973000000000001</v>
      </c>
      <c r="ED20" s="161">
        <v>6.1951270000000003</v>
      </c>
      <c r="EE20" s="161">
        <v>0.86642799999999998</v>
      </c>
      <c r="EF20" s="161">
        <v>3708</v>
      </c>
      <c r="EG20" s="161">
        <v>21.033999999999999</v>
      </c>
      <c r="EH20" s="161">
        <v>10.785431000000003</v>
      </c>
      <c r="EI20" s="161">
        <v>1.5447740000000001</v>
      </c>
      <c r="EJ20" s="193" t="s">
        <v>21</v>
      </c>
      <c r="EK20" s="189" t="s">
        <v>256</v>
      </c>
      <c r="EL20" s="161">
        <v>1339</v>
      </c>
      <c r="EM20" s="161">
        <v>7.55</v>
      </c>
      <c r="EN20" s="161">
        <v>4.1565479999999999</v>
      </c>
      <c r="EO20" s="161">
        <v>0.55231399999999997</v>
      </c>
      <c r="EP20" s="161">
        <v>2159</v>
      </c>
      <c r="EQ20" s="161">
        <v>12.176</v>
      </c>
      <c r="ER20" s="161">
        <v>6.4511849999999997</v>
      </c>
      <c r="ES20" s="161">
        <v>0.85667199999999999</v>
      </c>
      <c r="ET20" s="161">
        <v>1231</v>
      </c>
      <c r="EU20" s="161">
        <v>6.875</v>
      </c>
      <c r="EV20" s="161">
        <v>3.6290499999999999</v>
      </c>
      <c r="EW20" s="161">
        <v>0.50869399999999998</v>
      </c>
      <c r="EX20" s="161">
        <v>1886</v>
      </c>
      <c r="EY20" s="161">
        <v>9.6669999999999998</v>
      </c>
      <c r="EZ20" s="161">
        <v>5.294867</v>
      </c>
      <c r="FA20" s="161">
        <v>0.66638799999999998</v>
      </c>
      <c r="FB20" s="193" t="s">
        <v>21</v>
      </c>
      <c r="FC20" s="189" t="s">
        <v>256</v>
      </c>
      <c r="FD20" s="161">
        <v>712</v>
      </c>
      <c r="FE20" s="161">
        <v>4.0650000000000004</v>
      </c>
      <c r="FF20" s="161">
        <v>2.2023640000000002</v>
      </c>
      <c r="FG20" s="161">
        <v>0.29126800000000003</v>
      </c>
      <c r="FH20" s="161">
        <v>1070</v>
      </c>
      <c r="FI20" s="161">
        <v>5.7969999999999997</v>
      </c>
      <c r="FJ20" s="161">
        <v>3.1027010000000002</v>
      </c>
      <c r="FK20" s="161">
        <v>0.41531200000000001</v>
      </c>
      <c r="FL20" s="161">
        <v>505</v>
      </c>
      <c r="FM20" s="161">
        <v>2.823</v>
      </c>
      <c r="FN20" s="161">
        <v>1.505307</v>
      </c>
      <c r="FO20" s="161">
        <v>0.16958400000000001</v>
      </c>
      <c r="FP20" s="161">
        <v>646</v>
      </c>
      <c r="FQ20" s="161">
        <v>3.528</v>
      </c>
      <c r="FR20" s="161">
        <v>1.969265</v>
      </c>
      <c r="FS20" s="161">
        <v>0.26217800000000002</v>
      </c>
      <c r="FT20" s="193" t="s">
        <v>21</v>
      </c>
    </row>
    <row r="21" spans="1:176" ht="14.85" customHeight="1">
      <c r="A21" s="189" t="s">
        <v>257</v>
      </c>
      <c r="B21" s="161">
        <v>141222</v>
      </c>
      <c r="C21" s="161">
        <v>684.89200000000005</v>
      </c>
      <c r="D21" s="161">
        <v>379.001936</v>
      </c>
      <c r="E21" s="161">
        <v>54.82664599999999</v>
      </c>
      <c r="F21" s="161">
        <v>56687</v>
      </c>
      <c r="G21" s="161">
        <v>247.87899999999999</v>
      </c>
      <c r="H21" s="161">
        <v>141.17734100000001</v>
      </c>
      <c r="I21" s="161">
        <v>19.411833999999999</v>
      </c>
      <c r="J21" s="161">
        <v>84535</v>
      </c>
      <c r="K21" s="161">
        <v>437.01299999999998</v>
      </c>
      <c r="L21" s="161">
        <v>237.82459499999999</v>
      </c>
      <c r="M21" s="161">
        <v>35.414811999999998</v>
      </c>
      <c r="N21" s="191" t="s">
        <v>22</v>
      </c>
      <c r="O21" s="189" t="s">
        <v>257</v>
      </c>
      <c r="P21" s="161">
        <v>977</v>
      </c>
      <c r="Q21" s="161">
        <v>5.2770000000000001</v>
      </c>
      <c r="R21" s="161">
        <v>2.900325</v>
      </c>
      <c r="S21" s="161">
        <v>0.253384</v>
      </c>
      <c r="T21" s="161">
        <v>786</v>
      </c>
      <c r="U21" s="161">
        <v>4.2389999999999999</v>
      </c>
      <c r="V21" s="161">
        <v>2.267118</v>
      </c>
      <c r="W21" s="161">
        <v>0.195574</v>
      </c>
      <c r="X21" s="161">
        <v>2109</v>
      </c>
      <c r="Y21" s="161">
        <v>11.468999999999999</v>
      </c>
      <c r="Z21" s="161">
        <v>5.3905209999999988</v>
      </c>
      <c r="AA21" s="161">
        <v>0.94875200000000004</v>
      </c>
      <c r="AB21" s="161">
        <v>1807</v>
      </c>
      <c r="AC21" s="161">
        <v>9.4090000000000025</v>
      </c>
      <c r="AD21" s="161">
        <v>4.3701090000000002</v>
      </c>
      <c r="AE21" s="161">
        <v>0.76496399999999998</v>
      </c>
      <c r="AF21" s="191" t="s">
        <v>22</v>
      </c>
      <c r="AG21" s="189" t="s">
        <v>257</v>
      </c>
      <c r="AH21" s="161">
        <v>2881</v>
      </c>
      <c r="AI21" s="161">
        <v>10.301</v>
      </c>
      <c r="AJ21" s="161">
        <v>5.0869960000000001</v>
      </c>
      <c r="AK21" s="161">
        <v>0.83923800000000004</v>
      </c>
      <c r="AL21" s="161">
        <v>2712</v>
      </c>
      <c r="AM21" s="161">
        <v>9.7710000000000008</v>
      </c>
      <c r="AN21" s="161">
        <v>4.8699750000000002</v>
      </c>
      <c r="AO21" s="161">
        <v>0.79551000000000005</v>
      </c>
      <c r="AP21" s="161">
        <v>3196</v>
      </c>
      <c r="AQ21" s="161">
        <v>9.77</v>
      </c>
      <c r="AR21" s="161">
        <v>5.0555919999999999</v>
      </c>
      <c r="AS21" s="161">
        <v>0.75876600000000005</v>
      </c>
      <c r="AT21" s="161">
        <v>4180</v>
      </c>
      <c r="AU21" s="161">
        <v>14.233000000000001</v>
      </c>
      <c r="AV21" s="161">
        <v>7.1570260000000001</v>
      </c>
      <c r="AW21" s="161">
        <v>1.1451979999999999</v>
      </c>
      <c r="AX21" s="193" t="s">
        <v>22</v>
      </c>
      <c r="AY21" s="189" t="s">
        <v>257</v>
      </c>
      <c r="AZ21" s="161">
        <v>3395</v>
      </c>
      <c r="BA21" s="161">
        <v>9.5079999999999991</v>
      </c>
      <c r="BB21" s="161">
        <v>4.9278820000000003</v>
      </c>
      <c r="BC21" s="161">
        <v>0.71038999999999997</v>
      </c>
      <c r="BD21" s="161">
        <v>4942</v>
      </c>
      <c r="BE21" s="161">
        <v>17.311</v>
      </c>
      <c r="BF21" s="161">
        <v>8.6753549999999997</v>
      </c>
      <c r="BG21" s="161">
        <v>1.4241839999999999</v>
      </c>
      <c r="BH21" s="161">
        <v>4055</v>
      </c>
      <c r="BI21" s="161">
        <v>12.51</v>
      </c>
      <c r="BJ21" s="161">
        <v>6.5729670000000002</v>
      </c>
      <c r="BK21" s="161">
        <v>0.96183200000000002</v>
      </c>
      <c r="BL21" s="161">
        <v>5829</v>
      </c>
      <c r="BM21" s="161">
        <v>24.815000000000001</v>
      </c>
      <c r="BN21" s="161">
        <v>12.391654000000003</v>
      </c>
      <c r="BO21" s="161">
        <v>2.0782980000000002</v>
      </c>
      <c r="BP21" s="193" t="s">
        <v>22</v>
      </c>
      <c r="BQ21" s="189" t="s">
        <v>257</v>
      </c>
      <c r="BR21" s="161">
        <v>4599</v>
      </c>
      <c r="BS21" s="161">
        <v>15.625999999999999</v>
      </c>
      <c r="BT21" s="161">
        <v>8.3558129999999995</v>
      </c>
      <c r="BU21" s="161">
        <v>1.2058359999999999</v>
      </c>
      <c r="BV21" s="161">
        <v>6790</v>
      </c>
      <c r="BW21" s="161">
        <v>33.109000000000002</v>
      </c>
      <c r="BX21" s="161">
        <v>16.694658</v>
      </c>
      <c r="BY21" s="161">
        <v>2.7579400000000001</v>
      </c>
      <c r="BZ21" s="161">
        <v>5629</v>
      </c>
      <c r="CA21" s="161">
        <v>22.038</v>
      </c>
      <c r="CB21" s="161">
        <v>11.969262000000001</v>
      </c>
      <c r="CC21" s="161">
        <v>1.7364280000000001</v>
      </c>
      <c r="CD21" s="161">
        <v>8623</v>
      </c>
      <c r="CE21" s="161">
        <v>45.222000000000001</v>
      </c>
      <c r="CF21" s="161">
        <v>22.934249999999999</v>
      </c>
      <c r="CG21" s="161">
        <v>3.7347359999999998</v>
      </c>
      <c r="CH21" s="193" t="s">
        <v>22</v>
      </c>
      <c r="CI21" s="189" t="s">
        <v>257</v>
      </c>
      <c r="CJ21" s="161">
        <v>4647</v>
      </c>
      <c r="CK21" s="161">
        <v>20.184999999999999</v>
      </c>
      <c r="CL21" s="161">
        <v>11.166046</v>
      </c>
      <c r="CM21" s="161">
        <v>1.633678</v>
      </c>
      <c r="CN21" s="161">
        <v>7743</v>
      </c>
      <c r="CO21" s="161">
        <v>44.64800000000001</v>
      </c>
      <c r="CP21" s="161">
        <v>22.801660999999999</v>
      </c>
      <c r="CQ21" s="161">
        <v>3.67835</v>
      </c>
      <c r="CR21" s="161">
        <v>4178</v>
      </c>
      <c r="CS21" s="161">
        <v>19.213000000000001</v>
      </c>
      <c r="CT21" s="161">
        <v>11.063439000000001</v>
      </c>
      <c r="CU21" s="161">
        <v>1.5239819999999999</v>
      </c>
      <c r="CV21" s="161">
        <v>7346</v>
      </c>
      <c r="CW21" s="161">
        <v>43.948</v>
      </c>
      <c r="CX21" s="161">
        <v>23.195803999999999</v>
      </c>
      <c r="CY21" s="161">
        <v>3.6399319999999999</v>
      </c>
      <c r="CZ21" s="193" t="s">
        <v>22</v>
      </c>
      <c r="DA21" s="189" t="s">
        <v>257</v>
      </c>
      <c r="DB21" s="161">
        <v>4130</v>
      </c>
      <c r="DC21" s="161">
        <v>19.797999999999995</v>
      </c>
      <c r="DD21" s="161">
        <v>11.456734000000003</v>
      </c>
      <c r="DE21" s="161">
        <v>1.550808</v>
      </c>
      <c r="DF21" s="161">
        <v>7218</v>
      </c>
      <c r="DG21" s="161">
        <v>41.737000000000002</v>
      </c>
      <c r="DH21" s="161">
        <v>22.805368000000001</v>
      </c>
      <c r="DI21" s="161">
        <v>3.415476</v>
      </c>
      <c r="DJ21" s="161">
        <v>4196</v>
      </c>
      <c r="DK21" s="161">
        <v>20.195</v>
      </c>
      <c r="DL21" s="161">
        <v>12.201622</v>
      </c>
      <c r="DM21" s="161">
        <v>1.616136</v>
      </c>
      <c r="DN21" s="161">
        <v>7010</v>
      </c>
      <c r="DO21" s="161">
        <v>37.581000000000003</v>
      </c>
      <c r="DP21" s="161">
        <v>21.206075999999999</v>
      </c>
      <c r="DQ21" s="161">
        <v>3.0497359999999998</v>
      </c>
      <c r="DR21" s="193" t="s">
        <v>22</v>
      </c>
      <c r="DS21" s="189" t="s">
        <v>257</v>
      </c>
      <c r="DT21" s="161">
        <v>3741</v>
      </c>
      <c r="DU21" s="161">
        <v>19.321000000000002</v>
      </c>
      <c r="DV21" s="161">
        <v>11.547699</v>
      </c>
      <c r="DW21" s="161">
        <v>1.5692619999999999</v>
      </c>
      <c r="DX21" s="161">
        <v>5982</v>
      </c>
      <c r="DY21" s="161">
        <v>32.689</v>
      </c>
      <c r="DZ21" s="161">
        <v>18.591804</v>
      </c>
      <c r="EA21" s="161">
        <v>2.643872</v>
      </c>
      <c r="EB21" s="161">
        <v>3242</v>
      </c>
      <c r="EC21" s="161">
        <v>18.648</v>
      </c>
      <c r="ED21" s="161">
        <v>11.584095</v>
      </c>
      <c r="EE21" s="161">
        <v>1.4340619999999999</v>
      </c>
      <c r="EF21" s="161">
        <v>5267</v>
      </c>
      <c r="EG21" s="161">
        <v>30.472999999999999</v>
      </c>
      <c r="EH21" s="161">
        <v>18.758447</v>
      </c>
      <c r="EI21" s="161">
        <v>2.4238520000000001</v>
      </c>
      <c r="EJ21" s="193" t="s">
        <v>22</v>
      </c>
      <c r="EK21" s="189" t="s">
        <v>257</v>
      </c>
      <c r="EL21" s="161">
        <v>2010</v>
      </c>
      <c r="EM21" s="161">
        <v>11.781000000000001</v>
      </c>
      <c r="EN21" s="161">
        <v>7.4350449999999997</v>
      </c>
      <c r="EO21" s="161">
        <v>0.92730199999999996</v>
      </c>
      <c r="EP21" s="161">
        <v>3121</v>
      </c>
      <c r="EQ21" s="161">
        <v>17.931999999999999</v>
      </c>
      <c r="ER21" s="161">
        <v>11.568208</v>
      </c>
      <c r="ES21" s="161">
        <v>1.3689979999999999</v>
      </c>
      <c r="ET21" s="161">
        <v>1813</v>
      </c>
      <c r="EU21" s="161">
        <v>11.054</v>
      </c>
      <c r="EV21" s="161">
        <v>7.1265939999999999</v>
      </c>
      <c r="EW21" s="161">
        <v>0.88774799999999998</v>
      </c>
      <c r="EX21" s="161">
        <v>2640</v>
      </c>
      <c r="EY21" s="161">
        <v>15.653</v>
      </c>
      <c r="EZ21" s="161">
        <v>10.133214000000001</v>
      </c>
      <c r="FA21" s="161">
        <v>1.19784</v>
      </c>
      <c r="FB21" s="193" t="s">
        <v>22</v>
      </c>
      <c r="FC21" s="189" t="s">
        <v>257</v>
      </c>
      <c r="FD21" s="161">
        <v>1136</v>
      </c>
      <c r="FE21" s="161">
        <v>6.7990000000000004</v>
      </c>
      <c r="FF21" s="161">
        <v>4.4802150000000003</v>
      </c>
      <c r="FG21" s="161">
        <v>0.52552200000000004</v>
      </c>
      <c r="FH21" s="161">
        <v>1600</v>
      </c>
      <c r="FI21" s="161">
        <v>9.4030000000000005</v>
      </c>
      <c r="FJ21" s="161">
        <v>6.4071340000000001</v>
      </c>
      <c r="FK21" s="161">
        <v>0.71048</v>
      </c>
      <c r="FL21" s="161">
        <v>753</v>
      </c>
      <c r="FM21" s="161">
        <v>4.3860000000000001</v>
      </c>
      <c r="FN21" s="161">
        <v>2.8564940000000001</v>
      </c>
      <c r="FO21" s="161">
        <v>0.328708</v>
      </c>
      <c r="FP21" s="161">
        <v>939</v>
      </c>
      <c r="FQ21" s="161">
        <v>4.84</v>
      </c>
      <c r="FR21" s="161">
        <v>2.996734</v>
      </c>
      <c r="FS21" s="161">
        <v>0.389872</v>
      </c>
      <c r="FT21" s="193" t="s">
        <v>22</v>
      </c>
    </row>
    <row r="22" spans="1:176" ht="14.85" customHeight="1">
      <c r="A22" s="186" t="s">
        <v>272</v>
      </c>
      <c r="B22" s="160">
        <v>1640880</v>
      </c>
      <c r="C22" s="160">
        <v>10578.213</v>
      </c>
      <c r="D22" s="160">
        <v>6058.3509430000004</v>
      </c>
      <c r="E22" s="160">
        <v>870.15130399999998</v>
      </c>
      <c r="F22" s="160">
        <v>663137</v>
      </c>
      <c r="G22" s="160">
        <v>3816.5279999999998</v>
      </c>
      <c r="H22" s="160">
        <v>2257.3691450000001</v>
      </c>
      <c r="I22" s="160">
        <v>311.32706400000001</v>
      </c>
      <c r="J22" s="160">
        <v>977743</v>
      </c>
      <c r="K22" s="160">
        <v>6761.6850000000004</v>
      </c>
      <c r="L22" s="160">
        <v>3800.9817979999998</v>
      </c>
      <c r="M22" s="160">
        <v>558.82424000000003</v>
      </c>
      <c r="N22" s="187" t="s">
        <v>288</v>
      </c>
      <c r="O22" s="186" t="s">
        <v>272</v>
      </c>
      <c r="P22" s="160">
        <v>11045</v>
      </c>
      <c r="Q22" s="160">
        <v>70.352000000000004</v>
      </c>
      <c r="R22" s="160">
        <v>39.906446000000003</v>
      </c>
      <c r="S22" s="160">
        <v>3.1221380000000001</v>
      </c>
      <c r="T22" s="160">
        <v>9276</v>
      </c>
      <c r="U22" s="160">
        <v>57.308</v>
      </c>
      <c r="V22" s="160">
        <v>32.252695000000003</v>
      </c>
      <c r="W22" s="160">
        <v>2.6063999999999994</v>
      </c>
      <c r="X22" s="160">
        <v>24955</v>
      </c>
      <c r="Y22" s="160">
        <v>155.57900000000001</v>
      </c>
      <c r="Z22" s="160">
        <v>77.382155999999995</v>
      </c>
      <c r="AA22" s="160">
        <v>13.00705</v>
      </c>
      <c r="AB22" s="160">
        <v>21760</v>
      </c>
      <c r="AC22" s="160">
        <v>129.55600000000001</v>
      </c>
      <c r="AD22" s="160">
        <v>63.970353000000003</v>
      </c>
      <c r="AE22" s="160">
        <v>10.72362</v>
      </c>
      <c r="AF22" s="187" t="s">
        <v>288</v>
      </c>
      <c r="AG22" s="186" t="s">
        <v>272</v>
      </c>
      <c r="AH22" s="160">
        <v>34402</v>
      </c>
      <c r="AI22" s="160">
        <v>161.05799999999999</v>
      </c>
      <c r="AJ22" s="160">
        <v>86.860073999999997</v>
      </c>
      <c r="AK22" s="160">
        <v>13.766211999999999</v>
      </c>
      <c r="AL22" s="160">
        <v>32124</v>
      </c>
      <c r="AM22" s="160">
        <v>152.15700000000001</v>
      </c>
      <c r="AN22" s="160">
        <v>79.512551000000002</v>
      </c>
      <c r="AO22" s="160">
        <v>12.857156</v>
      </c>
      <c r="AP22" s="160">
        <v>40970</v>
      </c>
      <c r="AQ22" s="160">
        <v>161.99199999999999</v>
      </c>
      <c r="AR22" s="160">
        <v>91.272006000000005</v>
      </c>
      <c r="AS22" s="160">
        <v>13.134728000000003</v>
      </c>
      <c r="AT22" s="160">
        <v>47336</v>
      </c>
      <c r="AU22" s="160">
        <v>208.41900000000001</v>
      </c>
      <c r="AV22" s="160">
        <v>110.394498</v>
      </c>
      <c r="AW22" s="160">
        <v>16.94267</v>
      </c>
      <c r="AX22" s="188" t="s">
        <v>288</v>
      </c>
      <c r="AY22" s="186" t="s">
        <v>272</v>
      </c>
      <c r="AZ22" s="160">
        <v>47410</v>
      </c>
      <c r="BA22" s="160">
        <v>168.80500000000001</v>
      </c>
      <c r="BB22" s="160">
        <v>97.875110000000021</v>
      </c>
      <c r="BC22" s="160">
        <v>13.590263999999999</v>
      </c>
      <c r="BD22" s="160">
        <v>68900</v>
      </c>
      <c r="BE22" s="160">
        <v>317.16399999999999</v>
      </c>
      <c r="BF22" s="160">
        <v>168.566576</v>
      </c>
      <c r="BG22" s="160">
        <v>26.308236000000001</v>
      </c>
      <c r="BH22" s="160">
        <v>51282</v>
      </c>
      <c r="BI22" s="160">
        <v>210.82900000000001</v>
      </c>
      <c r="BJ22" s="160">
        <v>119.989558</v>
      </c>
      <c r="BK22" s="160">
        <v>17.208690000000001</v>
      </c>
      <c r="BL22" s="160">
        <v>74506</v>
      </c>
      <c r="BM22" s="160">
        <v>431.48500000000001</v>
      </c>
      <c r="BN22" s="160">
        <v>225.769822</v>
      </c>
      <c r="BO22" s="160">
        <v>36.532437999999999</v>
      </c>
      <c r="BP22" s="188" t="s">
        <v>288</v>
      </c>
      <c r="BQ22" s="186" t="s">
        <v>272</v>
      </c>
      <c r="BR22" s="160">
        <v>54547</v>
      </c>
      <c r="BS22" s="160">
        <v>258.47300000000001</v>
      </c>
      <c r="BT22" s="160">
        <v>147.24214699999999</v>
      </c>
      <c r="BU22" s="160">
        <v>21.475221999999999</v>
      </c>
      <c r="BV22" s="160">
        <v>81511</v>
      </c>
      <c r="BW22" s="160">
        <v>548.10199999999998</v>
      </c>
      <c r="BX22" s="160">
        <v>288.63897300000002</v>
      </c>
      <c r="BY22" s="160">
        <v>46.427866000000002</v>
      </c>
      <c r="BZ22" s="160">
        <v>63598</v>
      </c>
      <c r="CA22" s="160">
        <v>342.93900000000002</v>
      </c>
      <c r="CB22" s="160">
        <v>197.81821400000001</v>
      </c>
      <c r="CC22" s="160">
        <v>28.658308000000005</v>
      </c>
      <c r="CD22" s="160">
        <v>97815</v>
      </c>
      <c r="CE22" s="160">
        <v>719.44100000000003</v>
      </c>
      <c r="CF22" s="160">
        <v>381.66862400000002</v>
      </c>
      <c r="CG22" s="160">
        <v>60.613881999999997</v>
      </c>
      <c r="CH22" s="188" t="s">
        <v>288</v>
      </c>
      <c r="CI22" s="186" t="s">
        <v>272</v>
      </c>
      <c r="CJ22" s="160">
        <v>55556</v>
      </c>
      <c r="CK22" s="160">
        <v>319.84100000000001</v>
      </c>
      <c r="CL22" s="160">
        <v>187.86317199999999</v>
      </c>
      <c r="CM22" s="160">
        <v>26.807368</v>
      </c>
      <c r="CN22" s="160">
        <v>89740</v>
      </c>
      <c r="CO22" s="160">
        <v>698.03599999999994</v>
      </c>
      <c r="CP22" s="160">
        <v>374.01087699999999</v>
      </c>
      <c r="CQ22" s="160">
        <v>58.233584</v>
      </c>
      <c r="CR22" s="160">
        <v>49441</v>
      </c>
      <c r="CS22" s="160">
        <v>313.62</v>
      </c>
      <c r="CT22" s="160">
        <v>185.20940899999999</v>
      </c>
      <c r="CU22" s="160">
        <v>26.088989999999999</v>
      </c>
      <c r="CV22" s="160">
        <v>84559</v>
      </c>
      <c r="CW22" s="160">
        <v>682.649</v>
      </c>
      <c r="CX22" s="160">
        <v>373.49449299999998</v>
      </c>
      <c r="CY22" s="160">
        <v>56.642077999999998</v>
      </c>
      <c r="CZ22" s="188" t="s">
        <v>288</v>
      </c>
      <c r="DA22" s="186" t="s">
        <v>272</v>
      </c>
      <c r="DB22" s="160">
        <v>49876</v>
      </c>
      <c r="DC22" s="160">
        <v>328.40499999999997</v>
      </c>
      <c r="DD22" s="160">
        <v>196.90991700000001</v>
      </c>
      <c r="DE22" s="160">
        <v>27.146874</v>
      </c>
      <c r="DF22" s="160">
        <v>85318</v>
      </c>
      <c r="DG22" s="160">
        <v>673.11</v>
      </c>
      <c r="DH22" s="160">
        <v>380.54143599999998</v>
      </c>
      <c r="DI22" s="160">
        <v>56.305118</v>
      </c>
      <c r="DJ22" s="160">
        <v>48662</v>
      </c>
      <c r="DK22" s="160">
        <v>332.95400000000001</v>
      </c>
      <c r="DL22" s="160">
        <v>203.48939100000001</v>
      </c>
      <c r="DM22" s="160">
        <v>27.533932</v>
      </c>
      <c r="DN22" s="160">
        <v>80167</v>
      </c>
      <c r="DO22" s="160">
        <v>603.90300000000002</v>
      </c>
      <c r="DP22" s="160">
        <v>350.38373200000001</v>
      </c>
      <c r="DQ22" s="160">
        <v>50.606527999999997</v>
      </c>
      <c r="DR22" s="188" t="s">
        <v>288</v>
      </c>
      <c r="DS22" s="186" t="s">
        <v>272</v>
      </c>
      <c r="DT22" s="160">
        <v>42801</v>
      </c>
      <c r="DU22" s="160">
        <v>301.72800000000001</v>
      </c>
      <c r="DV22" s="160">
        <v>184.54702800000001</v>
      </c>
      <c r="DW22" s="160">
        <v>25.061623999999995</v>
      </c>
      <c r="DX22" s="160">
        <v>68732</v>
      </c>
      <c r="DY22" s="160">
        <v>507.87200000000001</v>
      </c>
      <c r="DZ22" s="160">
        <v>302.89383700000002</v>
      </c>
      <c r="EA22" s="160">
        <v>42.258504000000002</v>
      </c>
      <c r="EB22" s="160">
        <v>35813</v>
      </c>
      <c r="EC22" s="160">
        <v>275.69200000000001</v>
      </c>
      <c r="ED22" s="160">
        <v>172.35560699999999</v>
      </c>
      <c r="EE22" s="160">
        <v>22.338370000000001</v>
      </c>
      <c r="EF22" s="160">
        <v>55404</v>
      </c>
      <c r="EG22" s="160">
        <v>422.351</v>
      </c>
      <c r="EH22" s="160">
        <v>264.30593599999997</v>
      </c>
      <c r="EI22" s="160">
        <v>34.375072000000003</v>
      </c>
      <c r="EJ22" s="188" t="s">
        <v>288</v>
      </c>
      <c r="EK22" s="186" t="s">
        <v>272</v>
      </c>
      <c r="EL22" s="160">
        <v>20398</v>
      </c>
      <c r="EM22" s="160">
        <v>160.982</v>
      </c>
      <c r="EN22" s="160">
        <v>102.981151</v>
      </c>
      <c r="EO22" s="160">
        <v>12.961698</v>
      </c>
      <c r="EP22" s="160">
        <v>31335</v>
      </c>
      <c r="EQ22" s="160">
        <v>241.53700000000001</v>
      </c>
      <c r="ER22" s="160">
        <v>159.63617099999999</v>
      </c>
      <c r="ES22" s="160">
        <v>18.902381999999999</v>
      </c>
      <c r="ET22" s="160">
        <v>16195</v>
      </c>
      <c r="EU22" s="160">
        <v>126.682</v>
      </c>
      <c r="EV22" s="160">
        <v>81.545766</v>
      </c>
      <c r="EW22" s="160">
        <v>10.45773</v>
      </c>
      <c r="EX22" s="160">
        <v>24904</v>
      </c>
      <c r="EY22" s="160">
        <v>189.91</v>
      </c>
      <c r="EZ22" s="160">
        <v>124.784558</v>
      </c>
      <c r="FA22" s="160">
        <v>14.643988</v>
      </c>
      <c r="FB22" s="188" t="s">
        <v>288</v>
      </c>
      <c r="FC22" s="186" t="s">
        <v>272</v>
      </c>
      <c r="FD22" s="160">
        <v>9541</v>
      </c>
      <c r="FE22" s="160">
        <v>76.004000000000005</v>
      </c>
      <c r="FF22" s="160">
        <v>48.786349999999999</v>
      </c>
      <c r="FG22" s="160">
        <v>5.8727239999999998</v>
      </c>
      <c r="FH22" s="160">
        <v>15172</v>
      </c>
      <c r="FI22" s="160">
        <v>112.556</v>
      </c>
      <c r="FJ22" s="160">
        <v>75.386190999999997</v>
      </c>
      <c r="FK22" s="160">
        <v>8.6243160000000003</v>
      </c>
      <c r="FL22" s="160">
        <v>6645</v>
      </c>
      <c r="FM22" s="160">
        <v>50.593000000000011</v>
      </c>
      <c r="FN22" s="160">
        <v>35.335642999999997</v>
      </c>
      <c r="FO22" s="160">
        <v>3.0951420000000001</v>
      </c>
      <c r="FP22" s="160">
        <v>9184</v>
      </c>
      <c r="FQ22" s="160">
        <v>66.129000000000005</v>
      </c>
      <c r="FR22" s="160">
        <v>44.770474999999998</v>
      </c>
      <c r="FS22" s="160">
        <v>5.220402</v>
      </c>
      <c r="FT22" s="188" t="s">
        <v>288</v>
      </c>
    </row>
    <row r="23" spans="1:176" ht="14.85" customHeight="1">
      <c r="A23" s="189" t="s">
        <v>324</v>
      </c>
      <c r="B23" s="161">
        <v>1152198</v>
      </c>
      <c r="C23" s="161">
        <v>7360.3410000000003</v>
      </c>
      <c r="D23" s="161">
        <v>4289.0509190000002</v>
      </c>
      <c r="E23" s="161">
        <v>606.00221999999997</v>
      </c>
      <c r="F23" s="161">
        <v>463715</v>
      </c>
      <c r="G23" s="161">
        <v>2630.1770000000001</v>
      </c>
      <c r="H23" s="161">
        <v>1588.910063</v>
      </c>
      <c r="I23" s="161">
        <v>214.72002000000001</v>
      </c>
      <c r="J23" s="161">
        <v>688483</v>
      </c>
      <c r="K23" s="161">
        <v>4730.1639999999998</v>
      </c>
      <c r="L23" s="161">
        <v>2700.140856</v>
      </c>
      <c r="M23" s="161">
        <v>391.28219999999999</v>
      </c>
      <c r="N23" s="191" t="s">
        <v>24</v>
      </c>
      <c r="O23" s="189" t="s">
        <v>324</v>
      </c>
      <c r="P23" s="161">
        <v>7760</v>
      </c>
      <c r="Q23" s="161">
        <v>49.838999999999999</v>
      </c>
      <c r="R23" s="161">
        <v>28.657326999999999</v>
      </c>
      <c r="S23" s="161">
        <v>2.21915</v>
      </c>
      <c r="T23" s="161">
        <v>6617</v>
      </c>
      <c r="U23" s="161">
        <v>40.71</v>
      </c>
      <c r="V23" s="161">
        <v>23.152450999999999</v>
      </c>
      <c r="W23" s="161">
        <v>1.8410200000000001</v>
      </c>
      <c r="X23" s="161">
        <v>17337</v>
      </c>
      <c r="Y23" s="161">
        <v>107.988</v>
      </c>
      <c r="Z23" s="161">
        <v>54.72510599999999</v>
      </c>
      <c r="AA23" s="161">
        <v>9.1598000000000006</v>
      </c>
      <c r="AB23" s="161">
        <v>15177</v>
      </c>
      <c r="AC23" s="161">
        <v>90.927999999999997</v>
      </c>
      <c r="AD23" s="161">
        <v>45.417316</v>
      </c>
      <c r="AE23" s="161">
        <v>7.5970700000000004</v>
      </c>
      <c r="AF23" s="191" t="s">
        <v>24</v>
      </c>
      <c r="AG23" s="189" t="s">
        <v>324</v>
      </c>
      <c r="AH23" s="161">
        <v>23451</v>
      </c>
      <c r="AI23" s="161">
        <v>110.53700000000001</v>
      </c>
      <c r="AJ23" s="161">
        <v>60.819007999999997</v>
      </c>
      <c r="AK23" s="161">
        <v>9.5438700000000001</v>
      </c>
      <c r="AL23" s="161">
        <v>21819</v>
      </c>
      <c r="AM23" s="161">
        <v>104.92700000000001</v>
      </c>
      <c r="AN23" s="161">
        <v>55.629061999999998</v>
      </c>
      <c r="AO23" s="161">
        <v>8.9208700000000007</v>
      </c>
      <c r="AP23" s="161">
        <v>28275</v>
      </c>
      <c r="AQ23" s="161">
        <v>110.863</v>
      </c>
      <c r="AR23" s="161">
        <v>63.475056000000002</v>
      </c>
      <c r="AS23" s="161">
        <v>8.9497199999999992</v>
      </c>
      <c r="AT23" s="161">
        <v>32502</v>
      </c>
      <c r="AU23" s="161">
        <v>141.34800000000001</v>
      </c>
      <c r="AV23" s="161">
        <v>75.979303999999999</v>
      </c>
      <c r="AW23" s="161">
        <v>11.45942</v>
      </c>
      <c r="AX23" s="193" t="s">
        <v>24</v>
      </c>
      <c r="AY23" s="189" t="s">
        <v>324</v>
      </c>
      <c r="AZ23" s="161">
        <v>35113</v>
      </c>
      <c r="BA23" s="161">
        <v>122.654</v>
      </c>
      <c r="BB23" s="161">
        <v>72.386123999999995</v>
      </c>
      <c r="BC23" s="161">
        <v>9.8120899999999995</v>
      </c>
      <c r="BD23" s="161">
        <v>52059</v>
      </c>
      <c r="BE23" s="161">
        <v>233.59800000000001</v>
      </c>
      <c r="BF23" s="161">
        <v>125.793668</v>
      </c>
      <c r="BG23" s="161">
        <v>19.29655</v>
      </c>
      <c r="BH23" s="161">
        <v>37549</v>
      </c>
      <c r="BI23" s="161">
        <v>150.38399999999999</v>
      </c>
      <c r="BJ23" s="161">
        <v>86.916978</v>
      </c>
      <c r="BK23" s="161">
        <v>12.27355</v>
      </c>
      <c r="BL23" s="161">
        <v>55912</v>
      </c>
      <c r="BM23" s="161">
        <v>316.83600000000001</v>
      </c>
      <c r="BN23" s="161">
        <v>167.250865</v>
      </c>
      <c r="BO23" s="161">
        <v>26.930330000000001</v>
      </c>
      <c r="BP23" s="193" t="s">
        <v>24</v>
      </c>
      <c r="BQ23" s="189" t="s">
        <v>324</v>
      </c>
      <c r="BR23" s="161">
        <v>39634</v>
      </c>
      <c r="BS23" s="161">
        <v>185.214</v>
      </c>
      <c r="BT23" s="161">
        <v>106.477475</v>
      </c>
      <c r="BU23" s="161">
        <v>15.431089999999999</v>
      </c>
      <c r="BV23" s="161">
        <v>59816</v>
      </c>
      <c r="BW23" s="161">
        <v>394.75900000000001</v>
      </c>
      <c r="BX23" s="161">
        <v>209.908939</v>
      </c>
      <c r="BY23" s="161">
        <v>33.613880000000002</v>
      </c>
      <c r="BZ23" s="161">
        <v>46009</v>
      </c>
      <c r="CA23" s="161">
        <v>244.321</v>
      </c>
      <c r="CB23" s="161">
        <v>142.629762</v>
      </c>
      <c r="CC23" s="161">
        <v>20.476009999999999</v>
      </c>
      <c r="CD23" s="161">
        <v>70382</v>
      </c>
      <c r="CE23" s="161">
        <v>513.28200000000004</v>
      </c>
      <c r="CF23" s="161">
        <v>275.18136600000003</v>
      </c>
      <c r="CG23" s="161">
        <v>43.44482</v>
      </c>
      <c r="CH23" s="193" t="s">
        <v>24</v>
      </c>
      <c r="CI23" s="189" t="s">
        <v>324</v>
      </c>
      <c r="CJ23" s="161">
        <v>39751</v>
      </c>
      <c r="CK23" s="161">
        <v>225.92500000000001</v>
      </c>
      <c r="CL23" s="161">
        <v>134.772795</v>
      </c>
      <c r="CM23" s="161">
        <v>18.963539999999995</v>
      </c>
      <c r="CN23" s="161">
        <v>64095</v>
      </c>
      <c r="CO23" s="161">
        <v>493.35599999999999</v>
      </c>
      <c r="CP23" s="161">
        <v>267.75154300000003</v>
      </c>
      <c r="CQ23" s="161">
        <v>41.345579999999998</v>
      </c>
      <c r="CR23" s="161">
        <v>35220</v>
      </c>
      <c r="CS23" s="161">
        <v>219.84299999999999</v>
      </c>
      <c r="CT23" s="161">
        <v>131.921322</v>
      </c>
      <c r="CU23" s="161">
        <v>18.330629999999999</v>
      </c>
      <c r="CV23" s="161">
        <v>60201</v>
      </c>
      <c r="CW23" s="161">
        <v>486.01799999999997</v>
      </c>
      <c r="CX23" s="161">
        <v>269.56758400000001</v>
      </c>
      <c r="CY23" s="161">
        <v>40.341250000000002</v>
      </c>
      <c r="CZ23" s="193" t="s">
        <v>24</v>
      </c>
      <c r="DA23" s="189" t="s">
        <v>324</v>
      </c>
      <c r="DB23" s="161">
        <v>34735</v>
      </c>
      <c r="DC23" s="161">
        <v>225.88</v>
      </c>
      <c r="DD23" s="161">
        <v>138.91480300000001</v>
      </c>
      <c r="DE23" s="161">
        <v>18.661259999999999</v>
      </c>
      <c r="DF23" s="161">
        <v>59702</v>
      </c>
      <c r="DG23" s="161">
        <v>470.79599999999999</v>
      </c>
      <c r="DH23" s="161">
        <v>270.832716</v>
      </c>
      <c r="DI23" s="161">
        <v>39.410380000000011</v>
      </c>
      <c r="DJ23" s="161">
        <v>33291</v>
      </c>
      <c r="DK23" s="161">
        <v>225.62700000000001</v>
      </c>
      <c r="DL23" s="161">
        <v>141.29332500000001</v>
      </c>
      <c r="DM23" s="161">
        <v>18.694369999999999</v>
      </c>
      <c r="DN23" s="161">
        <v>54865</v>
      </c>
      <c r="DO23" s="161">
        <v>414.59</v>
      </c>
      <c r="DP23" s="161">
        <v>245.37715</v>
      </c>
      <c r="DQ23" s="161">
        <v>34.743749999999999</v>
      </c>
      <c r="DR23" s="193" t="s">
        <v>24</v>
      </c>
      <c r="DS23" s="189" t="s">
        <v>324</v>
      </c>
      <c r="DT23" s="161">
        <v>28758</v>
      </c>
      <c r="DU23" s="161">
        <v>200.995</v>
      </c>
      <c r="DV23" s="161">
        <v>126.235941</v>
      </c>
      <c r="DW23" s="161">
        <v>16.697520000000001</v>
      </c>
      <c r="DX23" s="161">
        <v>46507</v>
      </c>
      <c r="DY23" s="161">
        <v>342.46600000000001</v>
      </c>
      <c r="DZ23" s="161">
        <v>209.253005</v>
      </c>
      <c r="EA23" s="161">
        <v>28.521270000000001</v>
      </c>
      <c r="EB23" s="161">
        <v>23772</v>
      </c>
      <c r="EC23" s="161">
        <v>183.91399999999999</v>
      </c>
      <c r="ED23" s="161">
        <v>118.73494100000001</v>
      </c>
      <c r="EE23" s="161">
        <v>14.90166</v>
      </c>
      <c r="EF23" s="161">
        <v>37239</v>
      </c>
      <c r="EG23" s="161">
        <v>286.33800000000002</v>
      </c>
      <c r="EH23" s="161">
        <v>183.997151</v>
      </c>
      <c r="EI23" s="161">
        <v>23.185130000000001</v>
      </c>
      <c r="EJ23" s="193" t="s">
        <v>24</v>
      </c>
      <c r="EK23" s="189" t="s">
        <v>324</v>
      </c>
      <c r="EL23" s="161">
        <v>13103</v>
      </c>
      <c r="EM23" s="161">
        <v>105.68899999999999</v>
      </c>
      <c r="EN23" s="161">
        <v>70.491940999999997</v>
      </c>
      <c r="EO23" s="161">
        <v>8.5137999999999998</v>
      </c>
      <c r="EP23" s="161">
        <v>20705</v>
      </c>
      <c r="EQ23" s="161">
        <v>163.001</v>
      </c>
      <c r="ER23" s="161">
        <v>111.559096</v>
      </c>
      <c r="ES23" s="161">
        <v>12.58318</v>
      </c>
      <c r="ET23" s="161">
        <v>9987</v>
      </c>
      <c r="EU23" s="161">
        <v>80.42</v>
      </c>
      <c r="EV23" s="161">
        <v>53.930689000000001</v>
      </c>
      <c r="EW23" s="161">
        <v>6.6725899999999996</v>
      </c>
      <c r="EX23" s="161">
        <v>15880</v>
      </c>
      <c r="EY23" s="161">
        <v>123.277</v>
      </c>
      <c r="EZ23" s="161">
        <v>84.037021999999979</v>
      </c>
      <c r="FA23" s="161">
        <v>9.3402200000000004</v>
      </c>
      <c r="FB23" s="193" t="s">
        <v>24</v>
      </c>
      <c r="FC23" s="189" t="s">
        <v>324</v>
      </c>
      <c r="FD23" s="161">
        <v>5652</v>
      </c>
      <c r="FE23" s="161">
        <v>46.546999999999997</v>
      </c>
      <c r="FF23" s="161">
        <v>31.330639999999999</v>
      </c>
      <c r="FG23" s="161">
        <v>3.5452699999999999</v>
      </c>
      <c r="FH23" s="161">
        <v>9327</v>
      </c>
      <c r="FI23" s="161">
        <v>71.84</v>
      </c>
      <c r="FJ23" s="161">
        <v>49.940857999999999</v>
      </c>
      <c r="FK23" s="161">
        <v>5.4117899999999999</v>
      </c>
      <c r="FL23" s="161">
        <v>4318</v>
      </c>
      <c r="FM23" s="161">
        <v>33.536999999999999</v>
      </c>
      <c r="FN23" s="161">
        <v>25.196829999999999</v>
      </c>
      <c r="FO23" s="161">
        <v>1.8741000000000001</v>
      </c>
      <c r="FP23" s="161">
        <v>5678</v>
      </c>
      <c r="FQ23" s="161">
        <v>42.094000000000001</v>
      </c>
      <c r="FR23" s="161">
        <v>29.511759999999999</v>
      </c>
      <c r="FS23" s="161">
        <v>3.29569</v>
      </c>
      <c r="FT23" s="193" t="s">
        <v>24</v>
      </c>
    </row>
    <row r="24" spans="1:176" ht="14.85" customHeight="1">
      <c r="A24" s="189" t="s">
        <v>258</v>
      </c>
      <c r="B24" s="161">
        <v>388027</v>
      </c>
      <c r="C24" s="161">
        <v>2414.5970000000002</v>
      </c>
      <c r="D24" s="161">
        <v>1316.8565530000001</v>
      </c>
      <c r="E24" s="161">
        <v>199.92166800000001</v>
      </c>
      <c r="F24" s="161">
        <v>157537</v>
      </c>
      <c r="G24" s="161">
        <v>893.45299999999997</v>
      </c>
      <c r="H24" s="161">
        <v>499.288051</v>
      </c>
      <c r="I24" s="161">
        <v>73.427710000000005</v>
      </c>
      <c r="J24" s="161">
        <v>230490</v>
      </c>
      <c r="K24" s="161">
        <v>1521.144</v>
      </c>
      <c r="L24" s="161">
        <v>817.56850199999997</v>
      </c>
      <c r="M24" s="161">
        <v>126.49395800000001</v>
      </c>
      <c r="N24" s="191" t="s">
        <v>26</v>
      </c>
      <c r="O24" s="189" t="s">
        <v>258</v>
      </c>
      <c r="P24" s="161">
        <v>2799</v>
      </c>
      <c r="Q24" s="161">
        <v>16.390999999999995</v>
      </c>
      <c r="R24" s="161">
        <v>8.9881419999999999</v>
      </c>
      <c r="S24" s="161">
        <v>0.735236</v>
      </c>
      <c r="T24" s="161">
        <v>2222</v>
      </c>
      <c r="U24" s="161">
        <v>13.106</v>
      </c>
      <c r="V24" s="161">
        <v>7.2149000000000001</v>
      </c>
      <c r="W24" s="161">
        <v>0.61833000000000005</v>
      </c>
      <c r="X24" s="161">
        <v>6274</v>
      </c>
      <c r="Y24" s="161">
        <v>38.07</v>
      </c>
      <c r="Z24" s="161">
        <v>18.140756</v>
      </c>
      <c r="AA24" s="161">
        <v>3.1029620000000002</v>
      </c>
      <c r="AB24" s="161">
        <v>5373</v>
      </c>
      <c r="AC24" s="161">
        <v>30.163</v>
      </c>
      <c r="AD24" s="161">
        <v>14.566409999999999</v>
      </c>
      <c r="AE24" s="161">
        <v>2.4823059999999999</v>
      </c>
      <c r="AF24" s="191" t="s">
        <v>26</v>
      </c>
      <c r="AG24" s="189" t="s">
        <v>258</v>
      </c>
      <c r="AH24" s="161">
        <v>8595</v>
      </c>
      <c r="AI24" s="161">
        <v>39.173000000000002</v>
      </c>
      <c r="AJ24" s="161">
        <v>20.271153999999999</v>
      </c>
      <c r="AK24" s="161">
        <v>3.3064499999999999</v>
      </c>
      <c r="AL24" s="161">
        <v>8043</v>
      </c>
      <c r="AM24" s="161">
        <v>36.293999999999997</v>
      </c>
      <c r="AN24" s="161">
        <v>18.366637999999995</v>
      </c>
      <c r="AO24" s="161">
        <v>3.0657420000000002</v>
      </c>
      <c r="AP24" s="161">
        <v>9776</v>
      </c>
      <c r="AQ24" s="161">
        <v>39.241999999999997</v>
      </c>
      <c r="AR24" s="161">
        <v>21.36524</v>
      </c>
      <c r="AS24" s="161">
        <v>3.2434620000000001</v>
      </c>
      <c r="AT24" s="161">
        <v>11621</v>
      </c>
      <c r="AU24" s="161">
        <v>51.575000000000003</v>
      </c>
      <c r="AV24" s="161">
        <v>26.571459000000001</v>
      </c>
      <c r="AW24" s="161">
        <v>4.283442</v>
      </c>
      <c r="AX24" s="193" t="s">
        <v>26</v>
      </c>
      <c r="AY24" s="189" t="s">
        <v>258</v>
      </c>
      <c r="AZ24" s="161">
        <v>9882</v>
      </c>
      <c r="BA24" s="161">
        <v>35.109000000000002</v>
      </c>
      <c r="BB24" s="161">
        <v>19.336794000000001</v>
      </c>
      <c r="BC24" s="161">
        <v>2.9022420000000002</v>
      </c>
      <c r="BD24" s="161">
        <v>13958</v>
      </c>
      <c r="BE24" s="161">
        <v>63.424999999999997</v>
      </c>
      <c r="BF24" s="161">
        <v>32.386257999999998</v>
      </c>
      <c r="BG24" s="161">
        <v>5.3522220000000003</v>
      </c>
      <c r="BH24" s="161">
        <v>11236</v>
      </c>
      <c r="BI24" s="161">
        <v>46.113</v>
      </c>
      <c r="BJ24" s="161">
        <v>25.180752999999999</v>
      </c>
      <c r="BK24" s="161">
        <v>3.8237899999999998</v>
      </c>
      <c r="BL24" s="161">
        <v>15701</v>
      </c>
      <c r="BM24" s="161">
        <v>90.486000000000004</v>
      </c>
      <c r="BN24" s="161">
        <v>45.98506299999999</v>
      </c>
      <c r="BO24" s="161">
        <v>7.6293839999999999</v>
      </c>
      <c r="BP24" s="193" t="s">
        <v>26</v>
      </c>
      <c r="BQ24" s="189" t="s">
        <v>258</v>
      </c>
      <c r="BR24" s="161">
        <v>12368</v>
      </c>
      <c r="BS24" s="161">
        <v>58.15</v>
      </c>
      <c r="BT24" s="161">
        <v>32.063668</v>
      </c>
      <c r="BU24" s="161">
        <v>4.8336199999999998</v>
      </c>
      <c r="BV24" s="161">
        <v>18586</v>
      </c>
      <c r="BW24" s="161">
        <v>122.179</v>
      </c>
      <c r="BX24" s="161">
        <v>62.515459</v>
      </c>
      <c r="BY24" s="161">
        <v>10.277164000000003</v>
      </c>
      <c r="BZ24" s="161">
        <v>14547</v>
      </c>
      <c r="CA24" s="161">
        <v>77.058000000000021</v>
      </c>
      <c r="CB24" s="161">
        <v>42.531793999999998</v>
      </c>
      <c r="CC24" s="161">
        <v>6.4349759999999998</v>
      </c>
      <c r="CD24" s="161">
        <v>22962</v>
      </c>
      <c r="CE24" s="161">
        <v>161.43799999999999</v>
      </c>
      <c r="CF24" s="161">
        <v>83.149918999999997</v>
      </c>
      <c r="CG24" s="161">
        <v>13.539348</v>
      </c>
      <c r="CH24" s="193" t="s">
        <v>26</v>
      </c>
      <c r="CI24" s="189" t="s">
        <v>258</v>
      </c>
      <c r="CJ24" s="161">
        <v>12997</v>
      </c>
      <c r="CK24" s="161">
        <v>73.828999999999979</v>
      </c>
      <c r="CL24" s="161">
        <v>41.252845000000001</v>
      </c>
      <c r="CM24" s="161">
        <v>6.2190000000000003</v>
      </c>
      <c r="CN24" s="161">
        <v>21007</v>
      </c>
      <c r="CO24" s="161">
        <v>157.53700000000001</v>
      </c>
      <c r="CP24" s="161">
        <v>81.065040999999994</v>
      </c>
      <c r="CQ24" s="161">
        <v>13.080152</v>
      </c>
      <c r="CR24" s="161">
        <v>11213</v>
      </c>
      <c r="CS24" s="161">
        <v>69.781999999999996</v>
      </c>
      <c r="CT24" s="161">
        <v>39.223917999999998</v>
      </c>
      <c r="CU24" s="161">
        <v>5.8328360000000004</v>
      </c>
      <c r="CV24" s="161">
        <v>19380</v>
      </c>
      <c r="CW24" s="161">
        <v>147.37799999999999</v>
      </c>
      <c r="CX24" s="161">
        <v>77.450962000000004</v>
      </c>
      <c r="CY24" s="161">
        <v>12.29284</v>
      </c>
      <c r="CZ24" s="193" t="s">
        <v>26</v>
      </c>
      <c r="DA24" s="189" t="s">
        <v>258</v>
      </c>
      <c r="DB24" s="161">
        <v>11767</v>
      </c>
      <c r="DC24" s="161">
        <v>76.385000000000005</v>
      </c>
      <c r="DD24" s="161">
        <v>42.841245999999998</v>
      </c>
      <c r="DE24" s="161">
        <v>6.3640720000000002</v>
      </c>
      <c r="DF24" s="161">
        <v>19914</v>
      </c>
      <c r="DG24" s="161">
        <v>148.02500000000001</v>
      </c>
      <c r="DH24" s="161">
        <v>79.552377000000021</v>
      </c>
      <c r="DI24" s="161">
        <v>12.474254</v>
      </c>
      <c r="DJ24" s="161">
        <v>11941</v>
      </c>
      <c r="DK24" s="161">
        <v>79.661000000000001</v>
      </c>
      <c r="DL24" s="161">
        <v>45.760182999999998</v>
      </c>
      <c r="DM24" s="161">
        <v>6.6594139999999999</v>
      </c>
      <c r="DN24" s="161">
        <v>19537</v>
      </c>
      <c r="DO24" s="161">
        <v>137.952</v>
      </c>
      <c r="DP24" s="161">
        <v>76.009077000000005</v>
      </c>
      <c r="DQ24" s="161">
        <v>11.592993999999997</v>
      </c>
      <c r="DR24" s="193" t="s">
        <v>26</v>
      </c>
      <c r="DS24" s="189" t="s">
        <v>258</v>
      </c>
      <c r="DT24" s="161">
        <v>10758</v>
      </c>
      <c r="DU24" s="161">
        <v>74.798000000000002</v>
      </c>
      <c r="DV24" s="161">
        <v>42.804896999999997</v>
      </c>
      <c r="DW24" s="161">
        <v>6.2544019999999998</v>
      </c>
      <c r="DX24" s="161">
        <v>17147</v>
      </c>
      <c r="DY24" s="161">
        <v>120.505</v>
      </c>
      <c r="DZ24" s="161">
        <v>67.647092000000001</v>
      </c>
      <c r="EA24" s="161">
        <v>10.052842</v>
      </c>
      <c r="EB24" s="161">
        <v>9145</v>
      </c>
      <c r="EC24" s="161">
        <v>66.373999999999995</v>
      </c>
      <c r="ED24" s="161">
        <v>38.627592</v>
      </c>
      <c r="EE24" s="161">
        <v>5.4542159999999997</v>
      </c>
      <c r="EF24" s="161">
        <v>13777</v>
      </c>
      <c r="EG24" s="161">
        <v>96.045000000000002</v>
      </c>
      <c r="EH24" s="161">
        <v>56.408802999999999</v>
      </c>
      <c r="EI24" s="161">
        <v>7.9761220000000002</v>
      </c>
      <c r="EJ24" s="193" t="s">
        <v>26</v>
      </c>
      <c r="EK24" s="189" t="s">
        <v>258</v>
      </c>
      <c r="EL24" s="161">
        <v>5350</v>
      </c>
      <c r="EM24" s="161">
        <v>39.484000000000002</v>
      </c>
      <c r="EN24" s="161">
        <v>23.109217999999998</v>
      </c>
      <c r="EO24" s="161">
        <v>3.215624</v>
      </c>
      <c r="EP24" s="161">
        <v>7962</v>
      </c>
      <c r="EQ24" s="161">
        <v>55.570999999999998</v>
      </c>
      <c r="ER24" s="161">
        <v>33.809995999999998</v>
      </c>
      <c r="ES24" s="161">
        <v>4.5458220000000003</v>
      </c>
      <c r="ET24" s="161">
        <v>4515</v>
      </c>
      <c r="EU24" s="161">
        <v>32.594000000000001</v>
      </c>
      <c r="EV24" s="161">
        <v>19.323430999999999</v>
      </c>
      <c r="EW24" s="161">
        <v>2.6557780000000002</v>
      </c>
      <c r="EX24" s="161">
        <v>6552</v>
      </c>
      <c r="EY24" s="161">
        <v>45.704000000000001</v>
      </c>
      <c r="EZ24" s="161">
        <v>27.661771000000005</v>
      </c>
      <c r="FA24" s="161">
        <v>3.7347380000000001</v>
      </c>
      <c r="FB24" s="193" t="s">
        <v>26</v>
      </c>
      <c r="FC24" s="189" t="s">
        <v>258</v>
      </c>
      <c r="FD24" s="161">
        <v>2816</v>
      </c>
      <c r="FE24" s="161">
        <v>20.545999999999999</v>
      </c>
      <c r="FF24" s="161">
        <v>12.101533999999997</v>
      </c>
      <c r="FG24" s="161">
        <v>1.6040019999999999</v>
      </c>
      <c r="FH24" s="161">
        <v>4235</v>
      </c>
      <c r="FI24" s="161">
        <v>27.393999999999995</v>
      </c>
      <c r="FJ24" s="161">
        <v>17.022649999999999</v>
      </c>
      <c r="FK24" s="161">
        <v>2.1872780000000001</v>
      </c>
      <c r="FL24" s="161">
        <v>1558</v>
      </c>
      <c r="FM24" s="161">
        <v>10.694000000000003</v>
      </c>
      <c r="FN24" s="161">
        <v>6.3648860000000003</v>
      </c>
      <c r="FO24" s="161">
        <v>0.78562799999999999</v>
      </c>
      <c r="FP24" s="161">
        <v>2513</v>
      </c>
      <c r="FQ24" s="161">
        <v>16.367000000000001</v>
      </c>
      <c r="FR24" s="161">
        <v>10.184627000000001</v>
      </c>
      <c r="FS24" s="161">
        <v>1.308978</v>
      </c>
      <c r="FT24" s="193" t="s">
        <v>26</v>
      </c>
    </row>
    <row r="25" spans="1:176" ht="14.85" customHeight="1">
      <c r="A25" s="189" t="s">
        <v>259</v>
      </c>
      <c r="B25" s="161">
        <v>146922</v>
      </c>
      <c r="C25" s="161">
        <v>803.27499999999998</v>
      </c>
      <c r="D25" s="161">
        <v>452.44347099999999</v>
      </c>
      <c r="E25" s="161">
        <v>64.227416000000005</v>
      </c>
      <c r="F25" s="161">
        <v>58247</v>
      </c>
      <c r="G25" s="161">
        <v>292.89800000000002</v>
      </c>
      <c r="H25" s="161">
        <v>169.171031</v>
      </c>
      <c r="I25" s="161">
        <v>23.179334000000001</v>
      </c>
      <c r="J25" s="161">
        <v>88675</v>
      </c>
      <c r="K25" s="161">
        <v>510.37700000000001</v>
      </c>
      <c r="L25" s="161">
        <v>283.27244000000002</v>
      </c>
      <c r="M25" s="161">
        <v>41.048082000000001</v>
      </c>
      <c r="N25" s="191" t="s">
        <v>27</v>
      </c>
      <c r="O25" s="189" t="s">
        <v>259</v>
      </c>
      <c r="P25" s="161">
        <v>787</v>
      </c>
      <c r="Q25" s="161">
        <v>4.1219999999999999</v>
      </c>
      <c r="R25" s="161">
        <v>2.260977</v>
      </c>
      <c r="S25" s="161">
        <v>0.16775200000000001</v>
      </c>
      <c r="T25" s="161">
        <v>656</v>
      </c>
      <c r="U25" s="161">
        <v>3.492</v>
      </c>
      <c r="V25" s="161">
        <v>1.8853439999999999</v>
      </c>
      <c r="W25" s="161">
        <v>0.14704999999999999</v>
      </c>
      <c r="X25" s="161">
        <v>1900</v>
      </c>
      <c r="Y25" s="161">
        <v>9.5210000000000008</v>
      </c>
      <c r="Z25" s="161">
        <v>4.5162940000000003</v>
      </c>
      <c r="AA25" s="161">
        <v>0.74428799999999995</v>
      </c>
      <c r="AB25" s="161">
        <v>1638</v>
      </c>
      <c r="AC25" s="161">
        <v>8.4649999999999999</v>
      </c>
      <c r="AD25" s="161">
        <v>3.9866269999999999</v>
      </c>
      <c r="AE25" s="161">
        <v>0.64424400000000004</v>
      </c>
      <c r="AF25" s="191" t="s">
        <v>27</v>
      </c>
      <c r="AG25" s="189" t="s">
        <v>259</v>
      </c>
      <c r="AH25" s="161">
        <v>2909</v>
      </c>
      <c r="AI25" s="161">
        <v>11.348000000000001</v>
      </c>
      <c r="AJ25" s="161">
        <v>5.7699119999999997</v>
      </c>
      <c r="AK25" s="161">
        <v>0.91589200000000004</v>
      </c>
      <c r="AL25" s="161">
        <v>2813</v>
      </c>
      <c r="AM25" s="161">
        <v>10.936</v>
      </c>
      <c r="AN25" s="161">
        <v>5.5168509999999999</v>
      </c>
      <c r="AO25" s="161">
        <v>0.87054399999999998</v>
      </c>
      <c r="AP25" s="161">
        <v>3692</v>
      </c>
      <c r="AQ25" s="161">
        <v>11.887</v>
      </c>
      <c r="AR25" s="161">
        <v>6.4317099999999998</v>
      </c>
      <c r="AS25" s="161">
        <v>0.94154599999999999</v>
      </c>
      <c r="AT25" s="161">
        <v>4292</v>
      </c>
      <c r="AU25" s="161">
        <v>15.496</v>
      </c>
      <c r="AV25" s="161">
        <v>7.8437349999999997</v>
      </c>
      <c r="AW25" s="161">
        <v>1.199808</v>
      </c>
      <c r="AX25" s="193" t="s">
        <v>27</v>
      </c>
      <c r="AY25" s="189" t="s">
        <v>259</v>
      </c>
      <c r="AZ25" s="161">
        <v>3601</v>
      </c>
      <c r="BA25" s="161">
        <v>11.042</v>
      </c>
      <c r="BB25" s="161">
        <v>6.1521920000000003</v>
      </c>
      <c r="BC25" s="161">
        <v>0.87593200000000004</v>
      </c>
      <c r="BD25" s="161">
        <v>5138</v>
      </c>
      <c r="BE25" s="161">
        <v>20.140999999999995</v>
      </c>
      <c r="BF25" s="161">
        <v>10.386649999999999</v>
      </c>
      <c r="BG25" s="161">
        <v>1.6594640000000001</v>
      </c>
      <c r="BH25" s="161">
        <v>3830</v>
      </c>
      <c r="BI25" s="161">
        <v>14.332000000000001</v>
      </c>
      <c r="BJ25" s="161">
        <v>7.8918270000000001</v>
      </c>
      <c r="BK25" s="161">
        <v>1.1113500000000001</v>
      </c>
      <c r="BL25" s="161">
        <v>5379</v>
      </c>
      <c r="BM25" s="161">
        <v>24.163</v>
      </c>
      <c r="BN25" s="161">
        <v>12.533894</v>
      </c>
      <c r="BO25" s="161">
        <v>1.9727239999999999</v>
      </c>
      <c r="BP25" s="193" t="s">
        <v>27</v>
      </c>
      <c r="BQ25" s="189" t="s">
        <v>259</v>
      </c>
      <c r="BR25" s="161">
        <v>3983</v>
      </c>
      <c r="BS25" s="161">
        <v>15.109</v>
      </c>
      <c r="BT25" s="161">
        <v>8.7010039999999975</v>
      </c>
      <c r="BU25" s="161">
        <v>1.210512</v>
      </c>
      <c r="BV25" s="161">
        <v>5973</v>
      </c>
      <c r="BW25" s="161">
        <v>31.164000000000001</v>
      </c>
      <c r="BX25" s="161">
        <v>16.214575</v>
      </c>
      <c r="BY25" s="161">
        <v>2.5368219999999999</v>
      </c>
      <c r="BZ25" s="161">
        <v>4748</v>
      </c>
      <c r="CA25" s="161">
        <v>21.56</v>
      </c>
      <c r="CB25" s="161">
        <v>12.656658</v>
      </c>
      <c r="CC25" s="161">
        <v>1.747322</v>
      </c>
      <c r="CD25" s="161">
        <v>7585</v>
      </c>
      <c r="CE25" s="161">
        <v>44.720999999999989</v>
      </c>
      <c r="CF25" s="161">
        <v>23.337339</v>
      </c>
      <c r="CG25" s="161">
        <v>3.6297139999999999</v>
      </c>
      <c r="CH25" s="193" t="s">
        <v>27</v>
      </c>
      <c r="CI25" s="189" t="s">
        <v>259</v>
      </c>
      <c r="CJ25" s="161">
        <v>4190</v>
      </c>
      <c r="CK25" s="161">
        <v>20.087</v>
      </c>
      <c r="CL25" s="161">
        <v>11.837531999999999</v>
      </c>
      <c r="CM25" s="161">
        <v>1.6248279999999999</v>
      </c>
      <c r="CN25" s="161">
        <v>7378</v>
      </c>
      <c r="CO25" s="161">
        <v>47.143000000000001</v>
      </c>
      <c r="CP25" s="161">
        <v>25.194292999999995</v>
      </c>
      <c r="CQ25" s="161">
        <v>3.807852</v>
      </c>
      <c r="CR25" s="161">
        <v>4307</v>
      </c>
      <c r="CS25" s="161">
        <v>23.995000000000001</v>
      </c>
      <c r="CT25" s="161">
        <v>14.064169</v>
      </c>
      <c r="CU25" s="161">
        <v>1.925524</v>
      </c>
      <c r="CV25" s="161">
        <v>7525</v>
      </c>
      <c r="CW25" s="161">
        <v>49.253</v>
      </c>
      <c r="CX25" s="161">
        <v>26.475947000000001</v>
      </c>
      <c r="CY25" s="161">
        <v>4.0079880000000001</v>
      </c>
      <c r="CZ25" s="193" t="s">
        <v>27</v>
      </c>
      <c r="DA25" s="189" t="s">
        <v>259</v>
      </c>
      <c r="DB25" s="161">
        <v>4576</v>
      </c>
      <c r="DC25" s="161">
        <v>26.14</v>
      </c>
      <c r="DD25" s="161">
        <v>15.153867999999999</v>
      </c>
      <c r="DE25" s="161">
        <v>2.1215419999999998</v>
      </c>
      <c r="DF25" s="161">
        <v>8347</v>
      </c>
      <c r="DG25" s="161">
        <v>54.289000000000001</v>
      </c>
      <c r="DH25" s="161">
        <v>30.156343</v>
      </c>
      <c r="DI25" s="161">
        <v>4.4204840000000001</v>
      </c>
      <c r="DJ25" s="161">
        <v>4668</v>
      </c>
      <c r="DK25" s="161">
        <v>27.666</v>
      </c>
      <c r="DL25" s="161">
        <v>16.435883</v>
      </c>
      <c r="DM25" s="161">
        <v>2.180148</v>
      </c>
      <c r="DN25" s="161">
        <v>8334</v>
      </c>
      <c r="DO25" s="161">
        <v>51.360999999999997</v>
      </c>
      <c r="DP25" s="161">
        <v>28.997505</v>
      </c>
      <c r="DQ25" s="161">
        <v>4.2697839999999996</v>
      </c>
      <c r="DR25" s="193" t="s">
        <v>27</v>
      </c>
      <c r="DS25" s="189" t="s">
        <v>259</v>
      </c>
      <c r="DT25" s="161">
        <v>4402</v>
      </c>
      <c r="DU25" s="161">
        <v>25.934999999999999</v>
      </c>
      <c r="DV25" s="161">
        <v>15.50619</v>
      </c>
      <c r="DW25" s="161">
        <v>2.109702</v>
      </c>
      <c r="DX25" s="161">
        <v>7242</v>
      </c>
      <c r="DY25" s="161">
        <v>44.90100000000001</v>
      </c>
      <c r="DZ25" s="161">
        <v>25.993739999999999</v>
      </c>
      <c r="EA25" s="161">
        <v>3.6843919999999999</v>
      </c>
      <c r="EB25" s="161">
        <v>3900</v>
      </c>
      <c r="EC25" s="161">
        <v>25.404</v>
      </c>
      <c r="ED25" s="161">
        <v>14.993074</v>
      </c>
      <c r="EE25" s="161">
        <v>1.982494</v>
      </c>
      <c r="EF25" s="161">
        <v>6192</v>
      </c>
      <c r="EG25" s="161">
        <v>39.968000000000011</v>
      </c>
      <c r="EH25" s="161">
        <v>23.899982000000001</v>
      </c>
      <c r="EI25" s="161">
        <v>3.2138200000000001</v>
      </c>
      <c r="EJ25" s="193" t="s">
        <v>27</v>
      </c>
      <c r="EK25" s="189" t="s">
        <v>259</v>
      </c>
      <c r="EL25" s="161">
        <v>2456</v>
      </c>
      <c r="EM25" s="161">
        <v>15.808999999999999</v>
      </c>
      <c r="EN25" s="161">
        <v>9.3799919999999997</v>
      </c>
      <c r="EO25" s="161">
        <v>1.2322740000000001</v>
      </c>
      <c r="EP25" s="161">
        <v>3677</v>
      </c>
      <c r="EQ25" s="161">
        <v>22.965</v>
      </c>
      <c r="ER25" s="161">
        <v>14.267079000000001</v>
      </c>
      <c r="ES25" s="161">
        <v>1.77338</v>
      </c>
      <c r="ET25" s="161">
        <v>2095</v>
      </c>
      <c r="EU25" s="161">
        <v>13.667999999999999</v>
      </c>
      <c r="EV25" s="161">
        <v>8.2916460000000001</v>
      </c>
      <c r="EW25" s="161">
        <v>1.129362</v>
      </c>
      <c r="EX25" s="161">
        <v>3254</v>
      </c>
      <c r="EY25" s="161">
        <v>20.928999999999998</v>
      </c>
      <c r="EZ25" s="161">
        <v>13.085765</v>
      </c>
      <c r="FA25" s="161">
        <v>1.5690299999999999</v>
      </c>
      <c r="FB25" s="193" t="s">
        <v>27</v>
      </c>
      <c r="FC25" s="189" t="s">
        <v>259</v>
      </c>
      <c r="FD25" s="161">
        <v>1308</v>
      </c>
      <c r="FE25" s="161">
        <v>8.9109999999999996</v>
      </c>
      <c r="FF25" s="161">
        <v>5.3541759999999998</v>
      </c>
      <c r="FG25" s="161">
        <v>0.72345199999999998</v>
      </c>
      <c r="FH25" s="161">
        <v>2032</v>
      </c>
      <c r="FI25" s="161">
        <v>13.321999999999997</v>
      </c>
      <c r="FJ25" s="161">
        <v>8.4226829999999993</v>
      </c>
      <c r="FK25" s="161">
        <v>1.0252479999999999</v>
      </c>
      <c r="FL25" s="161">
        <v>895</v>
      </c>
      <c r="FM25" s="161">
        <v>6.3620000000000001</v>
      </c>
      <c r="FN25" s="161">
        <v>3.773927</v>
      </c>
      <c r="FO25" s="161">
        <v>0.43541400000000002</v>
      </c>
      <c r="FP25" s="161">
        <v>1220</v>
      </c>
      <c r="FQ25" s="161">
        <v>7.6680000000000001</v>
      </c>
      <c r="FR25" s="161">
        <v>5.0740879999999997</v>
      </c>
      <c r="FS25" s="161">
        <v>0.615734</v>
      </c>
      <c r="FT25" s="193" t="s">
        <v>27</v>
      </c>
    </row>
    <row r="26" spans="1:176" ht="14.85" customHeight="1">
      <c r="A26" s="186" t="s">
        <v>274</v>
      </c>
      <c r="B26" s="160">
        <v>915436</v>
      </c>
      <c r="C26" s="160">
        <v>5503.1580000000004</v>
      </c>
      <c r="D26" s="160">
        <v>3250.7203530000002</v>
      </c>
      <c r="E26" s="160">
        <v>480.68521600000003</v>
      </c>
      <c r="F26" s="160">
        <v>362569</v>
      </c>
      <c r="G26" s="160">
        <v>2033.5329999999999</v>
      </c>
      <c r="H26" s="160">
        <v>1245.4103909999999</v>
      </c>
      <c r="I26" s="160">
        <v>176.61610999999999</v>
      </c>
      <c r="J26" s="160">
        <v>552867</v>
      </c>
      <c r="K26" s="160">
        <v>3469.625</v>
      </c>
      <c r="L26" s="160">
        <v>2005.309962</v>
      </c>
      <c r="M26" s="160">
        <v>304.06910599999998</v>
      </c>
      <c r="N26" s="187" t="s">
        <v>289</v>
      </c>
      <c r="O26" s="186" t="s">
        <v>274</v>
      </c>
      <c r="P26" s="160">
        <v>5874</v>
      </c>
      <c r="Q26" s="160">
        <v>32.270000000000003</v>
      </c>
      <c r="R26" s="160">
        <v>18.492666</v>
      </c>
      <c r="S26" s="160">
        <v>1.6209480000000001</v>
      </c>
      <c r="T26" s="160">
        <v>4936</v>
      </c>
      <c r="U26" s="160">
        <v>26.625</v>
      </c>
      <c r="V26" s="160">
        <v>15.216044999999999</v>
      </c>
      <c r="W26" s="160">
        <v>1.3071079999999999</v>
      </c>
      <c r="X26" s="160">
        <v>13999</v>
      </c>
      <c r="Y26" s="160">
        <v>80.227999999999994</v>
      </c>
      <c r="Z26" s="160">
        <v>40.154496000000002</v>
      </c>
      <c r="AA26" s="160">
        <v>6.8477420000000002</v>
      </c>
      <c r="AB26" s="160">
        <v>12033</v>
      </c>
      <c r="AC26" s="160">
        <v>65.399000000000001</v>
      </c>
      <c r="AD26" s="160">
        <v>32.071378000000003</v>
      </c>
      <c r="AE26" s="160">
        <v>5.4968680000000001</v>
      </c>
      <c r="AF26" s="187" t="s">
        <v>289</v>
      </c>
      <c r="AG26" s="186" t="s">
        <v>274</v>
      </c>
      <c r="AH26" s="160">
        <v>18448</v>
      </c>
      <c r="AI26" s="160">
        <v>83.393000000000001</v>
      </c>
      <c r="AJ26" s="160">
        <v>43.773862000000001</v>
      </c>
      <c r="AK26" s="160">
        <v>7.2873939999999999</v>
      </c>
      <c r="AL26" s="160">
        <v>17701</v>
      </c>
      <c r="AM26" s="160">
        <v>79.150000000000006</v>
      </c>
      <c r="AN26" s="160">
        <v>40.470961000000003</v>
      </c>
      <c r="AO26" s="160">
        <v>6.8749840000000004</v>
      </c>
      <c r="AP26" s="160">
        <v>21262</v>
      </c>
      <c r="AQ26" s="160">
        <v>81.686000000000021</v>
      </c>
      <c r="AR26" s="160">
        <v>44.731437999999997</v>
      </c>
      <c r="AS26" s="160">
        <v>7.051018</v>
      </c>
      <c r="AT26" s="160">
        <v>27170</v>
      </c>
      <c r="AU26" s="160">
        <v>115.63800000000001</v>
      </c>
      <c r="AV26" s="160">
        <v>60.262816000000001</v>
      </c>
      <c r="AW26" s="160">
        <v>9.9103239999999992</v>
      </c>
      <c r="AX26" s="188" t="s">
        <v>289</v>
      </c>
      <c r="AY26" s="186" t="s">
        <v>274</v>
      </c>
      <c r="AZ26" s="160">
        <v>24572</v>
      </c>
      <c r="BA26" s="160">
        <v>80.822000000000003</v>
      </c>
      <c r="BB26" s="160">
        <v>46.614156000000001</v>
      </c>
      <c r="BC26" s="160">
        <v>6.9008779999999996</v>
      </c>
      <c r="BD26" s="160">
        <v>37160</v>
      </c>
      <c r="BE26" s="160">
        <v>157.017</v>
      </c>
      <c r="BF26" s="160">
        <v>83.783557000000002</v>
      </c>
      <c r="BG26" s="160">
        <v>13.87712</v>
      </c>
      <c r="BH26" s="160">
        <v>23892</v>
      </c>
      <c r="BI26" s="160">
        <v>91.697000000000003</v>
      </c>
      <c r="BJ26" s="160">
        <v>52.383578</v>
      </c>
      <c r="BK26" s="160">
        <v>7.8926439999999998</v>
      </c>
      <c r="BL26" s="160">
        <v>38240</v>
      </c>
      <c r="BM26" s="160">
        <v>200.00299999999999</v>
      </c>
      <c r="BN26" s="160">
        <v>104.73445100000001</v>
      </c>
      <c r="BO26" s="160">
        <v>17.824652</v>
      </c>
      <c r="BP26" s="188" t="s">
        <v>289</v>
      </c>
      <c r="BQ26" s="186" t="s">
        <v>274</v>
      </c>
      <c r="BR26" s="160">
        <v>26541</v>
      </c>
      <c r="BS26" s="160">
        <v>118.50700000000001</v>
      </c>
      <c r="BT26" s="160">
        <v>68.889497000000006</v>
      </c>
      <c r="BU26" s="160">
        <v>10.363554000000001</v>
      </c>
      <c r="BV26" s="160">
        <v>43668</v>
      </c>
      <c r="BW26" s="160">
        <v>262.77</v>
      </c>
      <c r="BX26" s="160">
        <v>140.06726</v>
      </c>
      <c r="BY26" s="160">
        <v>23.319420000000001</v>
      </c>
      <c r="BZ26" s="160">
        <v>32009</v>
      </c>
      <c r="CA26" s="160">
        <v>163.524</v>
      </c>
      <c r="CB26" s="160">
        <v>96.375317999999979</v>
      </c>
      <c r="CC26" s="160">
        <v>14.374222</v>
      </c>
      <c r="CD26" s="160">
        <v>53246</v>
      </c>
      <c r="CE26" s="160">
        <v>346.27800000000002</v>
      </c>
      <c r="CF26" s="160">
        <v>187.58707699999999</v>
      </c>
      <c r="CG26" s="160">
        <v>30.5563</v>
      </c>
      <c r="CH26" s="188" t="s">
        <v>289</v>
      </c>
      <c r="CI26" s="186" t="s">
        <v>274</v>
      </c>
      <c r="CJ26" s="160">
        <v>29154</v>
      </c>
      <c r="CK26" s="160">
        <v>162.851</v>
      </c>
      <c r="CL26" s="160">
        <v>97.734748999999994</v>
      </c>
      <c r="CM26" s="160">
        <v>14.359313999999999</v>
      </c>
      <c r="CN26" s="160">
        <v>50313</v>
      </c>
      <c r="CO26" s="160">
        <v>351.85300000000001</v>
      </c>
      <c r="CP26" s="160">
        <v>193.688196</v>
      </c>
      <c r="CQ26" s="160">
        <v>30.844263999999999</v>
      </c>
      <c r="CR26" s="160">
        <v>26796</v>
      </c>
      <c r="CS26" s="160">
        <v>161.52699999999999</v>
      </c>
      <c r="CT26" s="160">
        <v>98.495450000000005</v>
      </c>
      <c r="CU26" s="160">
        <v>14.137651999999999</v>
      </c>
      <c r="CV26" s="160">
        <v>48209</v>
      </c>
      <c r="CW26" s="160">
        <v>351.49</v>
      </c>
      <c r="CX26" s="160">
        <v>197.51715200000001</v>
      </c>
      <c r="CY26" s="160">
        <v>30.728923999999999</v>
      </c>
      <c r="CZ26" s="188" t="s">
        <v>289</v>
      </c>
      <c r="DA26" s="186" t="s">
        <v>274</v>
      </c>
      <c r="DB26" s="160">
        <v>28738</v>
      </c>
      <c r="DC26" s="160">
        <v>186.88200000000001</v>
      </c>
      <c r="DD26" s="160">
        <v>116.86223099999999</v>
      </c>
      <c r="DE26" s="160">
        <v>16.328233999999995</v>
      </c>
      <c r="DF26" s="160">
        <v>49576</v>
      </c>
      <c r="DG26" s="160">
        <v>355.54599999999999</v>
      </c>
      <c r="DH26" s="160">
        <v>208.55383499999999</v>
      </c>
      <c r="DI26" s="160">
        <v>31.375001999999999</v>
      </c>
      <c r="DJ26" s="160">
        <v>28722</v>
      </c>
      <c r="DK26" s="160">
        <v>193.91499999999999</v>
      </c>
      <c r="DL26" s="160">
        <v>123.450115</v>
      </c>
      <c r="DM26" s="160">
        <v>17.163696000000005</v>
      </c>
      <c r="DN26" s="160">
        <v>46829</v>
      </c>
      <c r="DO26" s="160">
        <v>320.34500000000003</v>
      </c>
      <c r="DP26" s="160">
        <v>193.35425799999999</v>
      </c>
      <c r="DQ26" s="160">
        <v>28.571667999999999</v>
      </c>
      <c r="DR26" s="188" t="s">
        <v>289</v>
      </c>
      <c r="DS26" s="186" t="s">
        <v>274</v>
      </c>
      <c r="DT26" s="160">
        <v>25850</v>
      </c>
      <c r="DU26" s="160">
        <v>181.26</v>
      </c>
      <c r="DV26" s="160">
        <v>117.30735799999999</v>
      </c>
      <c r="DW26" s="160">
        <v>16.016041999999999</v>
      </c>
      <c r="DX26" s="160">
        <v>40092</v>
      </c>
      <c r="DY26" s="160">
        <v>267.06299999999999</v>
      </c>
      <c r="DZ26" s="160">
        <v>164.90818999999999</v>
      </c>
      <c r="EA26" s="160">
        <v>23.839746000000005</v>
      </c>
      <c r="EB26" s="160">
        <v>22331</v>
      </c>
      <c r="EC26" s="160">
        <v>161.09</v>
      </c>
      <c r="ED26" s="160">
        <v>105.90345499999999</v>
      </c>
      <c r="EE26" s="160">
        <v>14.108090000000001</v>
      </c>
      <c r="EF26" s="160">
        <v>33101</v>
      </c>
      <c r="EG26" s="160">
        <v>225.315</v>
      </c>
      <c r="EH26" s="160">
        <v>145.610749</v>
      </c>
      <c r="EI26" s="160">
        <v>19.732856000000005</v>
      </c>
      <c r="EJ26" s="188" t="s">
        <v>289</v>
      </c>
      <c r="EK26" s="186" t="s">
        <v>274</v>
      </c>
      <c r="EL26" s="160">
        <v>12771</v>
      </c>
      <c r="EM26" s="160">
        <v>95.224999999999994</v>
      </c>
      <c r="EN26" s="160">
        <v>64.750236999999998</v>
      </c>
      <c r="EO26" s="160">
        <v>8.5131379999999996</v>
      </c>
      <c r="EP26" s="160">
        <v>19344</v>
      </c>
      <c r="EQ26" s="160">
        <v>133.804</v>
      </c>
      <c r="ER26" s="160">
        <v>90.813383000000002</v>
      </c>
      <c r="ES26" s="160">
        <v>11.578956</v>
      </c>
      <c r="ET26" s="160">
        <v>10814</v>
      </c>
      <c r="EU26" s="160">
        <v>80.915999999999997</v>
      </c>
      <c r="EV26" s="160">
        <v>55.290014999999997</v>
      </c>
      <c r="EW26" s="160">
        <v>7.3829520000000004</v>
      </c>
      <c r="EX26" s="160">
        <v>16084</v>
      </c>
      <c r="EY26" s="160">
        <v>112.586</v>
      </c>
      <c r="EZ26" s="160">
        <v>78.742999999999995</v>
      </c>
      <c r="FA26" s="160">
        <v>9.6999779999999998</v>
      </c>
      <c r="FB26" s="188" t="s">
        <v>289</v>
      </c>
      <c r="FC26" s="186" t="s">
        <v>274</v>
      </c>
      <c r="FD26" s="160">
        <v>6646</v>
      </c>
      <c r="FE26" s="160">
        <v>48.893999999999998</v>
      </c>
      <c r="FF26" s="160">
        <v>33.360590000000002</v>
      </c>
      <c r="FG26" s="160">
        <v>4.2785479999999998</v>
      </c>
      <c r="FH26" s="160">
        <v>9654</v>
      </c>
      <c r="FI26" s="160">
        <v>62.774000000000001</v>
      </c>
      <c r="FJ26" s="160">
        <v>43.053662000000003</v>
      </c>
      <c r="FK26" s="160">
        <v>5.41594</v>
      </c>
      <c r="FL26" s="160">
        <v>4150</v>
      </c>
      <c r="FM26" s="160">
        <v>28.846</v>
      </c>
      <c r="FN26" s="160">
        <v>20.841180000000001</v>
      </c>
      <c r="FO26" s="160">
        <v>1.9900439999999999</v>
      </c>
      <c r="FP26" s="160">
        <v>5511</v>
      </c>
      <c r="FQ26" s="160">
        <v>35.969000000000001</v>
      </c>
      <c r="FR26" s="160">
        <v>24.873992000000001</v>
      </c>
      <c r="FS26" s="160">
        <v>3.1149960000000001</v>
      </c>
      <c r="FT26" s="188" t="s">
        <v>289</v>
      </c>
    </row>
    <row r="27" spans="1:176" ht="14.85" customHeight="1">
      <c r="A27" s="189" t="s">
        <v>325</v>
      </c>
      <c r="B27" s="161">
        <v>542746</v>
      </c>
      <c r="C27" s="161">
        <v>3369.4110000000001</v>
      </c>
      <c r="D27" s="161">
        <v>1927.793246</v>
      </c>
      <c r="E27" s="161">
        <v>292.98532799999998</v>
      </c>
      <c r="F27" s="161">
        <v>214209</v>
      </c>
      <c r="G27" s="161">
        <v>1238.854</v>
      </c>
      <c r="H27" s="161">
        <v>732.97679700000003</v>
      </c>
      <c r="I27" s="161">
        <v>107.04969199999999</v>
      </c>
      <c r="J27" s="161">
        <v>328537</v>
      </c>
      <c r="K27" s="161">
        <v>2130.5569999999998</v>
      </c>
      <c r="L27" s="161">
        <v>1194.8164489999999</v>
      </c>
      <c r="M27" s="161">
        <v>185.93563599999999</v>
      </c>
      <c r="N27" s="191" t="s">
        <v>29</v>
      </c>
      <c r="O27" s="189" t="s">
        <v>325</v>
      </c>
      <c r="P27" s="161">
        <v>3569</v>
      </c>
      <c r="Q27" s="161">
        <v>19.521000000000001</v>
      </c>
      <c r="R27" s="161">
        <v>10.985174000000001</v>
      </c>
      <c r="S27" s="161">
        <v>0.98737600000000003</v>
      </c>
      <c r="T27" s="161">
        <v>3038</v>
      </c>
      <c r="U27" s="161">
        <v>16.408999999999999</v>
      </c>
      <c r="V27" s="161">
        <v>9.1612770000000001</v>
      </c>
      <c r="W27" s="161">
        <v>0.81511599999999995</v>
      </c>
      <c r="X27" s="161">
        <v>8467</v>
      </c>
      <c r="Y27" s="161">
        <v>48.786000000000001</v>
      </c>
      <c r="Z27" s="161">
        <v>23.917285</v>
      </c>
      <c r="AA27" s="161">
        <v>4.1847899999999996</v>
      </c>
      <c r="AB27" s="161">
        <v>7230</v>
      </c>
      <c r="AC27" s="161">
        <v>39.235999999999997</v>
      </c>
      <c r="AD27" s="161">
        <v>18.809149000000001</v>
      </c>
      <c r="AE27" s="161">
        <v>3.2997719999999999</v>
      </c>
      <c r="AF27" s="191" t="s">
        <v>29</v>
      </c>
      <c r="AG27" s="189" t="s">
        <v>325</v>
      </c>
      <c r="AH27" s="161">
        <v>10454</v>
      </c>
      <c r="AI27" s="161">
        <v>49.021999999999998</v>
      </c>
      <c r="AJ27" s="161">
        <v>25.125765999999999</v>
      </c>
      <c r="AK27" s="161">
        <v>4.2707759999999997</v>
      </c>
      <c r="AL27" s="161">
        <v>10042</v>
      </c>
      <c r="AM27" s="161">
        <v>46.716999999999999</v>
      </c>
      <c r="AN27" s="161">
        <v>23.433817999999999</v>
      </c>
      <c r="AO27" s="161">
        <v>4.0804679999999998</v>
      </c>
      <c r="AP27" s="161">
        <v>11350</v>
      </c>
      <c r="AQ27" s="161">
        <v>45.454000000000001</v>
      </c>
      <c r="AR27" s="161">
        <v>24.472263999999999</v>
      </c>
      <c r="AS27" s="161">
        <v>3.9275639999999998</v>
      </c>
      <c r="AT27" s="161">
        <v>14836</v>
      </c>
      <c r="AU27" s="161">
        <v>64.991</v>
      </c>
      <c r="AV27" s="161">
        <v>33.312317999999998</v>
      </c>
      <c r="AW27" s="161">
        <v>5.5557619999999988</v>
      </c>
      <c r="AX27" s="193" t="s">
        <v>29</v>
      </c>
      <c r="AY27" s="189" t="s">
        <v>325</v>
      </c>
      <c r="AZ27" s="161">
        <v>13805</v>
      </c>
      <c r="BA27" s="161">
        <v>47.34899999999999</v>
      </c>
      <c r="BB27" s="161">
        <v>26.730398000000001</v>
      </c>
      <c r="BC27" s="161">
        <v>4.0883479999999999</v>
      </c>
      <c r="BD27" s="161">
        <v>22393</v>
      </c>
      <c r="BE27" s="161">
        <v>97.491</v>
      </c>
      <c r="BF27" s="161">
        <v>50.924967000000002</v>
      </c>
      <c r="BG27" s="161">
        <v>8.5919840000000001</v>
      </c>
      <c r="BH27" s="161">
        <v>14939</v>
      </c>
      <c r="BI27" s="161">
        <v>59.247999999999998</v>
      </c>
      <c r="BJ27" s="161">
        <v>33.305123000000002</v>
      </c>
      <c r="BK27" s="161">
        <v>5.1175740000000003</v>
      </c>
      <c r="BL27" s="161">
        <v>24367</v>
      </c>
      <c r="BM27" s="161">
        <v>129.66800000000001</v>
      </c>
      <c r="BN27" s="161">
        <v>66.772381999999979</v>
      </c>
      <c r="BO27" s="161">
        <v>11.551462000000001</v>
      </c>
      <c r="BP27" s="193" t="s">
        <v>29</v>
      </c>
      <c r="BQ27" s="189" t="s">
        <v>325</v>
      </c>
      <c r="BR27" s="161">
        <v>17014</v>
      </c>
      <c r="BS27" s="161">
        <v>78.027000000000001</v>
      </c>
      <c r="BT27" s="161">
        <v>44.342322000000003</v>
      </c>
      <c r="BU27" s="161">
        <v>6.8397220000000001</v>
      </c>
      <c r="BV27" s="161">
        <v>27538</v>
      </c>
      <c r="BW27" s="161">
        <v>170.49199999999999</v>
      </c>
      <c r="BX27" s="161">
        <v>89.666859000000002</v>
      </c>
      <c r="BY27" s="161">
        <v>15.137592</v>
      </c>
      <c r="BZ27" s="161">
        <v>20485</v>
      </c>
      <c r="CA27" s="161">
        <v>107.099</v>
      </c>
      <c r="CB27" s="161">
        <v>62.260272999999998</v>
      </c>
      <c r="CC27" s="161">
        <v>9.4027539999999998</v>
      </c>
      <c r="CD27" s="161">
        <v>32972</v>
      </c>
      <c r="CE27" s="161">
        <v>220.70400000000001</v>
      </c>
      <c r="CF27" s="161">
        <v>117.670789</v>
      </c>
      <c r="CG27" s="161">
        <v>19.513947999999999</v>
      </c>
      <c r="CH27" s="193" t="s">
        <v>29</v>
      </c>
      <c r="CI27" s="189" t="s">
        <v>325</v>
      </c>
      <c r="CJ27" s="161">
        <v>18041</v>
      </c>
      <c r="CK27" s="161">
        <v>104.328</v>
      </c>
      <c r="CL27" s="161">
        <v>61.394865000000003</v>
      </c>
      <c r="CM27" s="161">
        <v>9.2857559999999992</v>
      </c>
      <c r="CN27" s="161">
        <v>30193</v>
      </c>
      <c r="CO27" s="161">
        <v>216.93199999999999</v>
      </c>
      <c r="CP27" s="161">
        <v>117.174992</v>
      </c>
      <c r="CQ27" s="161">
        <v>19.100176000000001</v>
      </c>
      <c r="CR27" s="161">
        <v>15907</v>
      </c>
      <c r="CS27" s="161">
        <v>99.965999999999994</v>
      </c>
      <c r="CT27" s="161">
        <v>58.587525999999997</v>
      </c>
      <c r="CU27" s="161">
        <v>8.7799340000000008</v>
      </c>
      <c r="CV27" s="161">
        <v>28683</v>
      </c>
      <c r="CW27" s="161">
        <v>217.76</v>
      </c>
      <c r="CX27" s="161">
        <v>119.07859500000001</v>
      </c>
      <c r="CY27" s="161">
        <v>19.072272000000005</v>
      </c>
      <c r="CZ27" s="193" t="s">
        <v>29</v>
      </c>
      <c r="DA27" s="189" t="s">
        <v>325</v>
      </c>
      <c r="DB27" s="161">
        <v>16875</v>
      </c>
      <c r="DC27" s="161">
        <v>115.462</v>
      </c>
      <c r="DD27" s="161">
        <v>69.245283999999998</v>
      </c>
      <c r="DE27" s="161">
        <v>10.04297</v>
      </c>
      <c r="DF27" s="161">
        <v>29643</v>
      </c>
      <c r="DG27" s="161">
        <v>220.78100000000001</v>
      </c>
      <c r="DH27" s="161">
        <v>125.90777799999999</v>
      </c>
      <c r="DI27" s="161">
        <v>19.488227999999999</v>
      </c>
      <c r="DJ27" s="161">
        <v>16917</v>
      </c>
      <c r="DK27" s="161">
        <v>118.47</v>
      </c>
      <c r="DL27" s="161">
        <v>72.234673999999998</v>
      </c>
      <c r="DM27" s="161">
        <v>10.405682000000001</v>
      </c>
      <c r="DN27" s="161">
        <v>27857</v>
      </c>
      <c r="DO27" s="161">
        <v>197.74299999999999</v>
      </c>
      <c r="DP27" s="161">
        <v>115.72588</v>
      </c>
      <c r="DQ27" s="161">
        <v>17.545368</v>
      </c>
      <c r="DR27" s="193" t="s">
        <v>29</v>
      </c>
      <c r="DS27" s="189" t="s">
        <v>325</v>
      </c>
      <c r="DT27" s="161">
        <v>15314</v>
      </c>
      <c r="DU27" s="161">
        <v>110.46</v>
      </c>
      <c r="DV27" s="161">
        <v>68.746703999999994</v>
      </c>
      <c r="DW27" s="161">
        <v>9.6836020000000005</v>
      </c>
      <c r="DX27" s="161">
        <v>23647</v>
      </c>
      <c r="DY27" s="161">
        <v>163.37700000000001</v>
      </c>
      <c r="DZ27" s="161">
        <v>96.896883000000003</v>
      </c>
      <c r="EA27" s="161">
        <v>14.461836</v>
      </c>
      <c r="EB27" s="161">
        <v>12839</v>
      </c>
      <c r="EC27" s="161">
        <v>96.186000000000021</v>
      </c>
      <c r="ED27" s="161">
        <v>60.753458999999999</v>
      </c>
      <c r="EE27" s="161">
        <v>8.2428699999999999</v>
      </c>
      <c r="EF27" s="161">
        <v>19138</v>
      </c>
      <c r="EG27" s="161">
        <v>136.548</v>
      </c>
      <c r="EH27" s="161">
        <v>84.375763000000006</v>
      </c>
      <c r="EI27" s="161">
        <v>11.719290000000003</v>
      </c>
      <c r="EJ27" s="193" t="s">
        <v>29</v>
      </c>
      <c r="EK27" s="189" t="s">
        <v>325</v>
      </c>
      <c r="EL27" s="161">
        <v>6920</v>
      </c>
      <c r="EM27" s="161">
        <v>53.322000000000003</v>
      </c>
      <c r="EN27" s="161">
        <v>34.385939</v>
      </c>
      <c r="EO27" s="161">
        <v>4.6678579999999998</v>
      </c>
      <c r="EP27" s="161">
        <v>10568</v>
      </c>
      <c r="EQ27" s="161">
        <v>76.89</v>
      </c>
      <c r="ER27" s="161">
        <v>49.474850000000011</v>
      </c>
      <c r="ES27" s="161">
        <v>6.4510259999999997</v>
      </c>
      <c r="ET27" s="161">
        <v>5616</v>
      </c>
      <c r="EU27" s="161">
        <v>44.045000000000002</v>
      </c>
      <c r="EV27" s="161">
        <v>28.549161000000002</v>
      </c>
      <c r="EW27" s="161">
        <v>3.8774999999999999</v>
      </c>
      <c r="EX27" s="161">
        <v>8452</v>
      </c>
      <c r="EY27" s="161">
        <v>61.478999999999999</v>
      </c>
      <c r="EZ27" s="161">
        <v>40.902037999999997</v>
      </c>
      <c r="FA27" s="161">
        <v>5.1068600000000002</v>
      </c>
      <c r="FB27" s="193" t="s">
        <v>29</v>
      </c>
      <c r="FC27" s="189" t="s">
        <v>325</v>
      </c>
      <c r="FD27" s="161">
        <v>3433</v>
      </c>
      <c r="FE27" s="161">
        <v>25.931000000000001</v>
      </c>
      <c r="FF27" s="161">
        <v>16.668293999999999</v>
      </c>
      <c r="FG27" s="161">
        <v>2.1870639999999999</v>
      </c>
      <c r="FH27" s="161">
        <v>5058</v>
      </c>
      <c r="FI27" s="161">
        <v>33.832999999999998</v>
      </c>
      <c r="FJ27" s="161">
        <v>22.342428999999999</v>
      </c>
      <c r="FK27" s="161">
        <v>2.8069519999999999</v>
      </c>
      <c r="FL27" s="161">
        <v>2264</v>
      </c>
      <c r="FM27" s="161">
        <v>16.178000000000001</v>
      </c>
      <c r="FN27" s="161">
        <v>11.272285999999999</v>
      </c>
      <c r="FO27" s="161">
        <v>1.057552</v>
      </c>
      <c r="FP27" s="161">
        <v>2882</v>
      </c>
      <c r="FQ27" s="161">
        <v>19.506</v>
      </c>
      <c r="FR27" s="161">
        <v>13.185682</v>
      </c>
      <c r="FS27" s="161">
        <v>1.637524</v>
      </c>
      <c r="FT27" s="193" t="s">
        <v>29</v>
      </c>
    </row>
    <row r="28" spans="1:176" ht="14.85" customHeight="1">
      <c r="A28" s="189" t="s">
        <v>260</v>
      </c>
      <c r="B28" s="161">
        <v>131531</v>
      </c>
      <c r="C28" s="161">
        <v>718.80799999999999</v>
      </c>
      <c r="D28" s="161">
        <v>456.647445</v>
      </c>
      <c r="E28" s="161">
        <v>62.65231</v>
      </c>
      <c r="F28" s="161">
        <v>50221</v>
      </c>
      <c r="G28" s="161">
        <v>259.94499999999999</v>
      </c>
      <c r="H28" s="161">
        <v>172.42043000000001</v>
      </c>
      <c r="I28" s="161">
        <v>22.411249999999999</v>
      </c>
      <c r="J28" s="161">
        <v>81310</v>
      </c>
      <c r="K28" s="161">
        <v>458.863</v>
      </c>
      <c r="L28" s="161">
        <v>284.22701499999999</v>
      </c>
      <c r="M28" s="161">
        <v>40.241059999999997</v>
      </c>
      <c r="N28" s="191" t="s">
        <v>30</v>
      </c>
      <c r="O28" s="189" t="s">
        <v>260</v>
      </c>
      <c r="P28" s="161">
        <v>748</v>
      </c>
      <c r="Q28" s="161">
        <v>3.895</v>
      </c>
      <c r="R28" s="161">
        <v>2.3218939999999999</v>
      </c>
      <c r="S28" s="161">
        <v>0.19248999999999999</v>
      </c>
      <c r="T28" s="161">
        <v>605</v>
      </c>
      <c r="U28" s="161">
        <v>3.1219999999999999</v>
      </c>
      <c r="V28" s="161">
        <v>1.8876759999999999</v>
      </c>
      <c r="W28" s="161">
        <v>0.14785000000000001</v>
      </c>
      <c r="X28" s="161">
        <v>1805</v>
      </c>
      <c r="Y28" s="161">
        <v>9.7289999999999992</v>
      </c>
      <c r="Z28" s="161">
        <v>5.1631910000000003</v>
      </c>
      <c r="AA28" s="161">
        <v>0.84784000000000004</v>
      </c>
      <c r="AB28" s="161">
        <v>1525</v>
      </c>
      <c r="AC28" s="161">
        <v>8.0519999999999996</v>
      </c>
      <c r="AD28" s="161">
        <v>4.2088970000000012</v>
      </c>
      <c r="AE28" s="161">
        <v>0.68518000000000001</v>
      </c>
      <c r="AF28" s="191" t="s">
        <v>30</v>
      </c>
      <c r="AG28" s="189" t="s">
        <v>260</v>
      </c>
      <c r="AH28" s="161">
        <v>2465</v>
      </c>
      <c r="AI28" s="161">
        <v>10.217000000000001</v>
      </c>
      <c r="AJ28" s="161">
        <v>5.5825649999999998</v>
      </c>
      <c r="AK28" s="161">
        <v>0.90971999999999997</v>
      </c>
      <c r="AL28" s="161">
        <v>2396</v>
      </c>
      <c r="AM28" s="161">
        <v>9.8360000000000003</v>
      </c>
      <c r="AN28" s="161">
        <v>5.2677019999999999</v>
      </c>
      <c r="AO28" s="161">
        <v>0.87075000000000002</v>
      </c>
      <c r="AP28" s="161">
        <v>3058</v>
      </c>
      <c r="AQ28" s="161">
        <v>10.771000000000001</v>
      </c>
      <c r="AR28" s="161">
        <v>5.9836729999999996</v>
      </c>
      <c r="AS28" s="161">
        <v>0.97045999999999999</v>
      </c>
      <c r="AT28" s="161">
        <v>3970</v>
      </c>
      <c r="AU28" s="161">
        <v>14.759</v>
      </c>
      <c r="AV28" s="161">
        <v>7.9709669999999999</v>
      </c>
      <c r="AW28" s="161">
        <v>1.3242700000000001</v>
      </c>
      <c r="AX28" s="193" t="s">
        <v>30</v>
      </c>
      <c r="AY28" s="189" t="s">
        <v>260</v>
      </c>
      <c r="AZ28" s="161">
        <v>3142</v>
      </c>
      <c r="BA28" s="161">
        <v>9.4139999999999997</v>
      </c>
      <c r="BB28" s="161">
        <v>5.753253</v>
      </c>
      <c r="BC28" s="161">
        <v>0.85750000000000004</v>
      </c>
      <c r="BD28" s="161">
        <v>5209</v>
      </c>
      <c r="BE28" s="161">
        <v>18.954999999999995</v>
      </c>
      <c r="BF28" s="161">
        <v>10.589589</v>
      </c>
      <c r="BG28" s="161">
        <v>1.77234</v>
      </c>
      <c r="BH28" s="161">
        <v>2932</v>
      </c>
      <c r="BI28" s="161">
        <v>9.9049999999999976</v>
      </c>
      <c r="BJ28" s="161">
        <v>6.1338879999999998</v>
      </c>
      <c r="BK28" s="161">
        <v>0.87461999999999995</v>
      </c>
      <c r="BL28" s="161">
        <v>5297</v>
      </c>
      <c r="BM28" s="161">
        <v>22.934000000000001</v>
      </c>
      <c r="BN28" s="161">
        <v>12.723991</v>
      </c>
      <c r="BO28" s="161">
        <v>2.1276299999999999</v>
      </c>
      <c r="BP28" s="193" t="s">
        <v>30</v>
      </c>
      <c r="BQ28" s="189" t="s">
        <v>260</v>
      </c>
      <c r="BR28" s="161">
        <v>3192</v>
      </c>
      <c r="BS28" s="161">
        <v>12.547000000000001</v>
      </c>
      <c r="BT28" s="161">
        <v>7.8726089999999997</v>
      </c>
      <c r="BU28" s="161">
        <v>1.12802</v>
      </c>
      <c r="BV28" s="161">
        <v>6077</v>
      </c>
      <c r="BW28" s="161">
        <v>31.260999999999999</v>
      </c>
      <c r="BX28" s="161">
        <v>17.524764000000001</v>
      </c>
      <c r="BY28" s="161">
        <v>2.8419099999999999</v>
      </c>
      <c r="BZ28" s="161">
        <v>3918</v>
      </c>
      <c r="CA28" s="161">
        <v>17.757000000000001</v>
      </c>
      <c r="CB28" s="161">
        <v>10.885285</v>
      </c>
      <c r="CC28" s="161">
        <v>1.6047400000000001</v>
      </c>
      <c r="CD28" s="161">
        <v>7432</v>
      </c>
      <c r="CE28" s="161">
        <v>41.402000000000001</v>
      </c>
      <c r="CF28" s="161">
        <v>23.888373999999999</v>
      </c>
      <c r="CG28" s="161">
        <v>3.7474699999999999</v>
      </c>
      <c r="CH28" s="193" t="s">
        <v>30</v>
      </c>
      <c r="CI28" s="189" t="s">
        <v>260</v>
      </c>
      <c r="CJ28" s="161">
        <v>3839</v>
      </c>
      <c r="CK28" s="161">
        <v>18.622</v>
      </c>
      <c r="CL28" s="161">
        <v>11.940901999999999</v>
      </c>
      <c r="CM28" s="161">
        <v>1.6222700000000001</v>
      </c>
      <c r="CN28" s="161">
        <v>7482</v>
      </c>
      <c r="CO28" s="161">
        <v>46.744</v>
      </c>
      <c r="CP28" s="161">
        <v>27.574949</v>
      </c>
      <c r="CQ28" s="161">
        <v>4.1646700000000001</v>
      </c>
      <c r="CR28" s="161">
        <v>3867</v>
      </c>
      <c r="CS28" s="161">
        <v>20.8</v>
      </c>
      <c r="CT28" s="161">
        <v>14.192121999999999</v>
      </c>
      <c r="CU28" s="161">
        <v>1.7983899999999999</v>
      </c>
      <c r="CV28" s="161">
        <v>7515</v>
      </c>
      <c r="CW28" s="161">
        <v>48.62</v>
      </c>
      <c r="CX28" s="161">
        <v>29.566963000000001</v>
      </c>
      <c r="CY28" s="161">
        <v>4.2245600000000003</v>
      </c>
      <c r="CZ28" s="193" t="s">
        <v>30</v>
      </c>
      <c r="DA28" s="189" t="s">
        <v>260</v>
      </c>
      <c r="DB28" s="161">
        <v>4318</v>
      </c>
      <c r="DC28" s="161">
        <v>24.986999999999995</v>
      </c>
      <c r="DD28" s="161">
        <v>17.201260999999999</v>
      </c>
      <c r="DE28" s="161">
        <v>2.15943</v>
      </c>
      <c r="DF28" s="161">
        <v>7633</v>
      </c>
      <c r="DG28" s="161">
        <v>48.665999999999997</v>
      </c>
      <c r="DH28" s="161">
        <v>30.6783</v>
      </c>
      <c r="DI28" s="161">
        <v>4.25</v>
      </c>
      <c r="DJ28" s="161">
        <v>4363</v>
      </c>
      <c r="DK28" s="161">
        <v>27.408000000000001</v>
      </c>
      <c r="DL28" s="161">
        <v>19.089262000000002</v>
      </c>
      <c r="DM28" s="161">
        <v>2.4135200000000001</v>
      </c>
      <c r="DN28" s="161">
        <v>7199</v>
      </c>
      <c r="DO28" s="161">
        <v>43.808</v>
      </c>
      <c r="DP28" s="161">
        <v>28.318895000000001</v>
      </c>
      <c r="DQ28" s="161">
        <v>3.86633</v>
      </c>
      <c r="DR28" s="193" t="s">
        <v>30</v>
      </c>
      <c r="DS28" s="189" t="s">
        <v>260</v>
      </c>
      <c r="DT28" s="161">
        <v>3934</v>
      </c>
      <c r="DU28" s="161">
        <v>25.359000000000005</v>
      </c>
      <c r="DV28" s="161">
        <v>17.62555</v>
      </c>
      <c r="DW28" s="161">
        <v>2.1768800000000001</v>
      </c>
      <c r="DX28" s="161">
        <v>6130</v>
      </c>
      <c r="DY28" s="161">
        <v>36.667999999999999</v>
      </c>
      <c r="DZ28" s="161">
        <v>24.126693</v>
      </c>
      <c r="EA28" s="161">
        <v>3.17747</v>
      </c>
      <c r="EB28" s="161">
        <v>3382</v>
      </c>
      <c r="EC28" s="161">
        <v>22.102</v>
      </c>
      <c r="ED28" s="161">
        <v>15.476075</v>
      </c>
      <c r="EE28" s="161">
        <v>1.84199</v>
      </c>
      <c r="EF28" s="161">
        <v>4996</v>
      </c>
      <c r="EG28" s="161">
        <v>31.913</v>
      </c>
      <c r="EH28" s="161">
        <v>21.764938000000001</v>
      </c>
      <c r="EI28" s="161">
        <v>2.7014800000000001</v>
      </c>
      <c r="EJ28" s="193" t="s">
        <v>30</v>
      </c>
      <c r="EK28" s="189" t="s">
        <v>260</v>
      </c>
      <c r="EL28" s="161">
        <v>1970</v>
      </c>
      <c r="EM28" s="161">
        <v>13.933999999999999</v>
      </c>
      <c r="EN28" s="161">
        <v>10.130879999999999</v>
      </c>
      <c r="EO28" s="161">
        <v>1.17106</v>
      </c>
      <c r="EP28" s="161">
        <v>2922</v>
      </c>
      <c r="EQ28" s="161">
        <v>19.209</v>
      </c>
      <c r="ER28" s="161">
        <v>14.204352</v>
      </c>
      <c r="ES28" s="161">
        <v>1.62982</v>
      </c>
      <c r="ET28" s="161">
        <v>1606</v>
      </c>
      <c r="EU28" s="161">
        <v>10.858000000000001</v>
      </c>
      <c r="EV28" s="161">
        <v>7.8304600000000004</v>
      </c>
      <c r="EW28" s="161">
        <v>0.93786000000000003</v>
      </c>
      <c r="EX28" s="161">
        <v>2459</v>
      </c>
      <c r="EY28" s="161">
        <v>17.038</v>
      </c>
      <c r="EZ28" s="161">
        <v>12.524519</v>
      </c>
      <c r="FA28" s="161">
        <v>1.3797299999999999</v>
      </c>
      <c r="FB28" s="193" t="s">
        <v>30</v>
      </c>
      <c r="FC28" s="189" t="s">
        <v>260</v>
      </c>
      <c r="FD28" s="161">
        <v>1020</v>
      </c>
      <c r="FE28" s="161">
        <v>7.2519999999999998</v>
      </c>
      <c r="FF28" s="161">
        <v>5.5340280000000002</v>
      </c>
      <c r="FG28" s="161">
        <v>0.61829999999999996</v>
      </c>
      <c r="FH28" s="161">
        <v>1563</v>
      </c>
      <c r="FI28" s="161">
        <v>10.211</v>
      </c>
      <c r="FJ28" s="161">
        <v>7.3145449999999999</v>
      </c>
      <c r="FK28" s="161">
        <v>0.84296000000000004</v>
      </c>
      <c r="FL28" s="161">
        <v>662</v>
      </c>
      <c r="FM28" s="161">
        <v>4.3879999999999999</v>
      </c>
      <c r="FN28" s="161">
        <v>3.703532</v>
      </c>
      <c r="FO28" s="161">
        <v>0.28616000000000003</v>
      </c>
      <c r="FP28" s="161">
        <v>900</v>
      </c>
      <c r="FQ28" s="161">
        <v>5.665</v>
      </c>
      <c r="FR28" s="161">
        <v>4.0909009999999988</v>
      </c>
      <c r="FS28" s="161">
        <v>0.48664000000000002</v>
      </c>
      <c r="FT28" s="193" t="s">
        <v>30</v>
      </c>
    </row>
    <row r="29" spans="1:176" ht="14.85" customHeight="1">
      <c r="A29" s="189" t="s">
        <v>261</v>
      </c>
      <c r="B29" s="161">
        <v>187847</v>
      </c>
      <c r="C29" s="161">
        <v>1033.127</v>
      </c>
      <c r="D29" s="161">
        <v>606.52785800000004</v>
      </c>
      <c r="E29" s="161">
        <v>88.773004</v>
      </c>
      <c r="F29" s="161">
        <v>76317</v>
      </c>
      <c r="G29" s="161">
        <v>391.27800000000002</v>
      </c>
      <c r="H29" s="161">
        <v>238.91864899999999</v>
      </c>
      <c r="I29" s="161">
        <v>33.484577999999999</v>
      </c>
      <c r="J29" s="161">
        <v>111530</v>
      </c>
      <c r="K29" s="161">
        <v>641.84900000000005</v>
      </c>
      <c r="L29" s="161">
        <v>367.60920900000002</v>
      </c>
      <c r="M29" s="161">
        <v>55.288426000000001</v>
      </c>
      <c r="N29" s="191" t="s">
        <v>31</v>
      </c>
      <c r="O29" s="189" t="s">
        <v>261</v>
      </c>
      <c r="P29" s="161">
        <v>1305</v>
      </c>
      <c r="Q29" s="161">
        <v>7.3070000000000004</v>
      </c>
      <c r="R29" s="161">
        <v>4.3074120000000002</v>
      </c>
      <c r="S29" s="161">
        <v>0.37313000000000002</v>
      </c>
      <c r="T29" s="161">
        <v>1072</v>
      </c>
      <c r="U29" s="161">
        <v>5.6319999999999988</v>
      </c>
      <c r="V29" s="161">
        <v>3.3176999999999999</v>
      </c>
      <c r="W29" s="161">
        <v>0.26872200000000002</v>
      </c>
      <c r="X29" s="161">
        <v>3054</v>
      </c>
      <c r="Y29" s="161">
        <v>17.524999999999999</v>
      </c>
      <c r="Z29" s="161">
        <v>8.9086689999999997</v>
      </c>
      <c r="AA29" s="161">
        <v>1.456602</v>
      </c>
      <c r="AB29" s="161">
        <v>2690</v>
      </c>
      <c r="AC29" s="161">
        <v>14.23</v>
      </c>
      <c r="AD29" s="161">
        <v>7.0503799999999996</v>
      </c>
      <c r="AE29" s="161">
        <v>1.1663859999999999</v>
      </c>
      <c r="AF29" s="191" t="s">
        <v>31</v>
      </c>
      <c r="AG29" s="189" t="s">
        <v>261</v>
      </c>
      <c r="AH29" s="161">
        <v>4483</v>
      </c>
      <c r="AI29" s="161">
        <v>19.021999999999998</v>
      </c>
      <c r="AJ29" s="161">
        <v>10.161507</v>
      </c>
      <c r="AK29" s="161">
        <v>1.619256</v>
      </c>
      <c r="AL29" s="161">
        <v>4155</v>
      </c>
      <c r="AM29" s="161">
        <v>17.681999999999999</v>
      </c>
      <c r="AN29" s="161">
        <v>9.0767229999999994</v>
      </c>
      <c r="AO29" s="161">
        <v>1.4704360000000001</v>
      </c>
      <c r="AP29" s="161">
        <v>5481</v>
      </c>
      <c r="AQ29" s="161">
        <v>19.966000000000001</v>
      </c>
      <c r="AR29" s="161">
        <v>11.145372999999999</v>
      </c>
      <c r="AS29" s="161">
        <v>1.663122</v>
      </c>
      <c r="AT29" s="161">
        <v>6622</v>
      </c>
      <c r="AU29" s="161">
        <v>27.876000000000001</v>
      </c>
      <c r="AV29" s="161">
        <v>14.700158</v>
      </c>
      <c r="AW29" s="161">
        <v>2.3021199999999999</v>
      </c>
      <c r="AX29" s="193" t="s">
        <v>31</v>
      </c>
      <c r="AY29" s="189" t="s">
        <v>261</v>
      </c>
      <c r="AZ29" s="161">
        <v>6178</v>
      </c>
      <c r="BA29" s="161">
        <v>18.971</v>
      </c>
      <c r="BB29" s="161">
        <v>10.967789</v>
      </c>
      <c r="BC29" s="161">
        <v>1.496024</v>
      </c>
      <c r="BD29" s="161">
        <v>7693</v>
      </c>
      <c r="BE29" s="161">
        <v>30.75</v>
      </c>
      <c r="BF29" s="161">
        <v>16.707395999999999</v>
      </c>
      <c r="BG29" s="161">
        <v>2.623116</v>
      </c>
      <c r="BH29" s="161">
        <v>4917</v>
      </c>
      <c r="BI29" s="161">
        <v>17.654</v>
      </c>
      <c r="BJ29" s="161">
        <v>10.022636</v>
      </c>
      <c r="BK29" s="161">
        <v>1.447506</v>
      </c>
      <c r="BL29" s="161">
        <v>7000</v>
      </c>
      <c r="BM29" s="161">
        <v>36.360999999999997</v>
      </c>
      <c r="BN29" s="161">
        <v>19.137087999999999</v>
      </c>
      <c r="BO29" s="161">
        <v>3.1432959999999999</v>
      </c>
      <c r="BP29" s="193" t="s">
        <v>31</v>
      </c>
      <c r="BQ29" s="189" t="s">
        <v>261</v>
      </c>
      <c r="BR29" s="161">
        <v>5256</v>
      </c>
      <c r="BS29" s="161">
        <v>22.251000000000001</v>
      </c>
      <c r="BT29" s="161">
        <v>12.859299</v>
      </c>
      <c r="BU29" s="161">
        <v>1.8466899999999999</v>
      </c>
      <c r="BV29" s="161">
        <v>8446</v>
      </c>
      <c r="BW29" s="161">
        <v>47.265000000000001</v>
      </c>
      <c r="BX29" s="161">
        <v>25.161705000000001</v>
      </c>
      <c r="BY29" s="161">
        <v>4.0850460000000002</v>
      </c>
      <c r="BZ29" s="161">
        <v>6343</v>
      </c>
      <c r="CA29" s="161">
        <v>30.553000000000001</v>
      </c>
      <c r="CB29" s="161">
        <v>17.903108</v>
      </c>
      <c r="CC29" s="161">
        <v>2.5918559999999999</v>
      </c>
      <c r="CD29" s="161">
        <v>10607</v>
      </c>
      <c r="CE29" s="161">
        <v>65.221999999999994</v>
      </c>
      <c r="CF29" s="161">
        <v>34.836862000000011</v>
      </c>
      <c r="CG29" s="161">
        <v>5.5648359999999988</v>
      </c>
      <c r="CH29" s="193" t="s">
        <v>31</v>
      </c>
      <c r="CI29" s="189" t="s">
        <v>261</v>
      </c>
      <c r="CJ29" s="161">
        <v>5931</v>
      </c>
      <c r="CK29" s="161">
        <v>30.91</v>
      </c>
      <c r="CL29" s="161">
        <v>18.453287</v>
      </c>
      <c r="CM29" s="161">
        <v>2.608168</v>
      </c>
      <c r="CN29" s="161">
        <v>10233</v>
      </c>
      <c r="CO29" s="161">
        <v>66.543000000000006</v>
      </c>
      <c r="CP29" s="161">
        <v>35.655101999999999</v>
      </c>
      <c r="CQ29" s="161">
        <v>5.6126779999999998</v>
      </c>
      <c r="CR29" s="161">
        <v>5413</v>
      </c>
      <c r="CS29" s="161">
        <v>29.689</v>
      </c>
      <c r="CT29" s="161">
        <v>18.058436</v>
      </c>
      <c r="CU29" s="161">
        <v>2.5082300000000002</v>
      </c>
      <c r="CV29" s="161">
        <v>9412</v>
      </c>
      <c r="CW29" s="161">
        <v>61.435000000000002</v>
      </c>
      <c r="CX29" s="161">
        <v>33.724665999999999</v>
      </c>
      <c r="CY29" s="161">
        <v>5.2669839999999999</v>
      </c>
      <c r="CZ29" s="193" t="s">
        <v>31</v>
      </c>
      <c r="DA29" s="189" t="s">
        <v>261</v>
      </c>
      <c r="DB29" s="161">
        <v>5733</v>
      </c>
      <c r="DC29" s="161">
        <v>33.039000000000001</v>
      </c>
      <c r="DD29" s="161">
        <v>20.597408999999999</v>
      </c>
      <c r="DE29" s="161">
        <v>2.8797299999999999</v>
      </c>
      <c r="DF29" s="161">
        <v>9446</v>
      </c>
      <c r="DG29" s="161">
        <v>61.543999999999997</v>
      </c>
      <c r="DH29" s="161">
        <v>35.075637999999998</v>
      </c>
      <c r="DI29" s="161">
        <v>5.3051360000000001</v>
      </c>
      <c r="DJ29" s="161">
        <v>5450</v>
      </c>
      <c r="DK29" s="161">
        <v>32.26</v>
      </c>
      <c r="DL29" s="161">
        <v>20.446750999999999</v>
      </c>
      <c r="DM29" s="161">
        <v>2.859578</v>
      </c>
      <c r="DN29" s="161">
        <v>8821</v>
      </c>
      <c r="DO29" s="161">
        <v>54.170999999999999</v>
      </c>
      <c r="DP29" s="161">
        <v>31.727848999999999</v>
      </c>
      <c r="DQ29" s="161">
        <v>4.7732080000000012</v>
      </c>
      <c r="DR29" s="193" t="s">
        <v>31</v>
      </c>
      <c r="DS29" s="189" t="s">
        <v>261</v>
      </c>
      <c r="DT29" s="161">
        <v>4813</v>
      </c>
      <c r="DU29" s="161">
        <v>31.396000000000001</v>
      </c>
      <c r="DV29" s="161">
        <v>20.376964000000001</v>
      </c>
      <c r="DW29" s="161">
        <v>2.820802</v>
      </c>
      <c r="DX29" s="161">
        <v>7739</v>
      </c>
      <c r="DY29" s="161">
        <v>46.506999999999998</v>
      </c>
      <c r="DZ29" s="161">
        <v>28.897732000000001</v>
      </c>
      <c r="EA29" s="161">
        <v>4.1593439999999999</v>
      </c>
      <c r="EB29" s="161">
        <v>4419</v>
      </c>
      <c r="EC29" s="161">
        <v>29.26</v>
      </c>
      <c r="ED29" s="161">
        <v>19.226126000000001</v>
      </c>
      <c r="EE29" s="161">
        <v>2.6589260000000001</v>
      </c>
      <c r="EF29" s="161">
        <v>6547</v>
      </c>
      <c r="EG29" s="161">
        <v>39.402999999999999</v>
      </c>
      <c r="EH29" s="161">
        <v>26.016891000000001</v>
      </c>
      <c r="EI29" s="161">
        <v>3.5411959999999998</v>
      </c>
      <c r="EJ29" s="193" t="s">
        <v>31</v>
      </c>
      <c r="EK29" s="189" t="s">
        <v>261</v>
      </c>
      <c r="EL29" s="161">
        <v>2749</v>
      </c>
      <c r="EM29" s="161">
        <v>18.599</v>
      </c>
      <c r="EN29" s="161">
        <v>12.840598</v>
      </c>
      <c r="EO29" s="161">
        <v>1.713114</v>
      </c>
      <c r="EP29" s="161">
        <v>4200</v>
      </c>
      <c r="EQ29" s="161">
        <v>25.646999999999998</v>
      </c>
      <c r="ER29" s="161">
        <v>17.447479000000001</v>
      </c>
      <c r="ES29" s="161">
        <v>2.26179</v>
      </c>
      <c r="ET29" s="161">
        <v>2484</v>
      </c>
      <c r="EU29" s="161">
        <v>17.036000000000001</v>
      </c>
      <c r="EV29" s="161">
        <v>11.801197</v>
      </c>
      <c r="EW29" s="161">
        <v>1.60205</v>
      </c>
      <c r="EX29" s="161">
        <v>3603</v>
      </c>
      <c r="EY29" s="161">
        <v>22.373999999999999</v>
      </c>
      <c r="EZ29" s="161">
        <v>15.892035</v>
      </c>
      <c r="FA29" s="161">
        <v>2.007066</v>
      </c>
      <c r="FB29" s="193" t="s">
        <v>31</v>
      </c>
      <c r="FC29" s="189" t="s">
        <v>261</v>
      </c>
      <c r="FD29" s="161">
        <v>1488</v>
      </c>
      <c r="FE29" s="161">
        <v>10.465</v>
      </c>
      <c r="FF29" s="161">
        <v>7.1997</v>
      </c>
      <c r="FG29" s="161">
        <v>0.932666</v>
      </c>
      <c r="FH29" s="161">
        <v>2101</v>
      </c>
      <c r="FI29" s="161">
        <v>12.192</v>
      </c>
      <c r="FJ29" s="161">
        <v>8.3999570000000006</v>
      </c>
      <c r="FK29" s="161">
        <v>1.1070279999999999</v>
      </c>
      <c r="FL29" s="161">
        <v>820</v>
      </c>
      <c r="FM29" s="161">
        <v>5.375</v>
      </c>
      <c r="FN29" s="161">
        <v>3.642388</v>
      </c>
      <c r="FO29" s="161">
        <v>0.40712799999999999</v>
      </c>
      <c r="FP29" s="161">
        <v>1143</v>
      </c>
      <c r="FQ29" s="161">
        <v>7.0149999999999997</v>
      </c>
      <c r="FR29" s="161">
        <v>4.7838479999999999</v>
      </c>
      <c r="FS29" s="161">
        <v>0.63003799999999999</v>
      </c>
      <c r="FT29" s="193" t="s">
        <v>31</v>
      </c>
    </row>
    <row r="30" spans="1:176" ht="14.85" customHeight="1">
      <c r="A30" s="189" t="s">
        <v>262</v>
      </c>
      <c r="B30" s="161">
        <v>76136</v>
      </c>
      <c r="C30" s="161">
        <v>381.81200000000001</v>
      </c>
      <c r="D30" s="161">
        <v>259.75180399999999</v>
      </c>
      <c r="E30" s="161">
        <v>36.274574000000001</v>
      </c>
      <c r="F30" s="161">
        <v>29491</v>
      </c>
      <c r="G30" s="161">
        <v>143.45599999999999</v>
      </c>
      <c r="H30" s="161">
        <v>101.094515</v>
      </c>
      <c r="I30" s="161">
        <v>13.670590000000001</v>
      </c>
      <c r="J30" s="161">
        <v>46645</v>
      </c>
      <c r="K30" s="161">
        <v>238.35599999999999</v>
      </c>
      <c r="L30" s="161">
        <v>158.65728899999999</v>
      </c>
      <c r="M30" s="161">
        <v>22.603984000000001</v>
      </c>
      <c r="N30" s="191" t="s">
        <v>32</v>
      </c>
      <c r="O30" s="189" t="s">
        <v>262</v>
      </c>
      <c r="P30" s="161">
        <v>377</v>
      </c>
      <c r="Q30" s="161">
        <v>1.5469999999999999</v>
      </c>
      <c r="R30" s="161">
        <v>0.87818600000000002</v>
      </c>
      <c r="S30" s="161">
        <v>6.7951999999999999E-2</v>
      </c>
      <c r="T30" s="161">
        <v>316</v>
      </c>
      <c r="U30" s="161">
        <v>1.462</v>
      </c>
      <c r="V30" s="161">
        <v>0.84939200000000004</v>
      </c>
      <c r="W30" s="161">
        <v>7.5420000000000001E-2</v>
      </c>
      <c r="X30" s="161">
        <v>919</v>
      </c>
      <c r="Y30" s="161">
        <v>4.1879999999999997</v>
      </c>
      <c r="Z30" s="161">
        <v>2.1653509999999998</v>
      </c>
      <c r="AA30" s="161">
        <v>0.35851</v>
      </c>
      <c r="AB30" s="161">
        <v>843</v>
      </c>
      <c r="AC30" s="161">
        <v>3.8809999999999998</v>
      </c>
      <c r="AD30" s="161">
        <v>2.0029520000000001</v>
      </c>
      <c r="AE30" s="161">
        <v>0.34553</v>
      </c>
      <c r="AF30" s="191" t="s">
        <v>32</v>
      </c>
      <c r="AG30" s="189" t="s">
        <v>262</v>
      </c>
      <c r="AH30" s="161">
        <v>1326</v>
      </c>
      <c r="AI30" s="161">
        <v>5.1319999999999988</v>
      </c>
      <c r="AJ30" s="161">
        <v>2.9040240000000002</v>
      </c>
      <c r="AK30" s="161">
        <v>0.48764200000000002</v>
      </c>
      <c r="AL30" s="161">
        <v>1364</v>
      </c>
      <c r="AM30" s="161">
        <v>4.915</v>
      </c>
      <c r="AN30" s="161">
        <v>2.6927180000000006</v>
      </c>
      <c r="AO30" s="161">
        <v>0.45333000000000001</v>
      </c>
      <c r="AP30" s="161">
        <v>1679</v>
      </c>
      <c r="AQ30" s="161">
        <v>5.4950000000000001</v>
      </c>
      <c r="AR30" s="161">
        <v>3.130128</v>
      </c>
      <c r="AS30" s="161">
        <v>0.48987199999999997</v>
      </c>
      <c r="AT30" s="161">
        <v>2267</v>
      </c>
      <c r="AU30" s="161">
        <v>8.0120000000000005</v>
      </c>
      <c r="AV30" s="161">
        <v>4.2793729999999988</v>
      </c>
      <c r="AW30" s="161">
        <v>0.72817200000000004</v>
      </c>
      <c r="AX30" s="193" t="s">
        <v>32</v>
      </c>
      <c r="AY30" s="189" t="s">
        <v>262</v>
      </c>
      <c r="AZ30" s="161">
        <v>1952</v>
      </c>
      <c r="BA30" s="161">
        <v>5.0880000000000001</v>
      </c>
      <c r="BB30" s="161">
        <v>3.1627160000000001</v>
      </c>
      <c r="BC30" s="161">
        <v>0.45900600000000003</v>
      </c>
      <c r="BD30" s="161">
        <v>2968</v>
      </c>
      <c r="BE30" s="161">
        <v>9.8209999999999997</v>
      </c>
      <c r="BF30" s="161">
        <v>5.5616050000000001</v>
      </c>
      <c r="BG30" s="161">
        <v>0.88968000000000003</v>
      </c>
      <c r="BH30" s="161">
        <v>1533</v>
      </c>
      <c r="BI30" s="161">
        <v>4.8899999999999988</v>
      </c>
      <c r="BJ30" s="161">
        <v>2.9219309999999998</v>
      </c>
      <c r="BK30" s="161">
        <v>0.45294400000000001</v>
      </c>
      <c r="BL30" s="161">
        <v>2572</v>
      </c>
      <c r="BM30" s="161">
        <v>11.039999999999997</v>
      </c>
      <c r="BN30" s="161">
        <v>6.1009900000000004</v>
      </c>
      <c r="BO30" s="161">
        <v>1.002264</v>
      </c>
      <c r="BP30" s="193" t="s">
        <v>32</v>
      </c>
      <c r="BQ30" s="189" t="s">
        <v>262</v>
      </c>
      <c r="BR30" s="161">
        <v>1617</v>
      </c>
      <c r="BS30" s="161">
        <v>5.6820000000000004</v>
      </c>
      <c r="BT30" s="161">
        <v>3.815267</v>
      </c>
      <c r="BU30" s="161">
        <v>0.549122</v>
      </c>
      <c r="BV30" s="161">
        <v>2789</v>
      </c>
      <c r="BW30" s="161">
        <v>13.752000000000001</v>
      </c>
      <c r="BX30" s="161">
        <v>7.7139319999999998</v>
      </c>
      <c r="BY30" s="161">
        <v>1.254872</v>
      </c>
      <c r="BZ30" s="161">
        <v>1947</v>
      </c>
      <c r="CA30" s="161">
        <v>8.1150000000000002</v>
      </c>
      <c r="CB30" s="161">
        <v>5.3266520000000002</v>
      </c>
      <c r="CC30" s="161">
        <v>0.77487200000000001</v>
      </c>
      <c r="CD30" s="161">
        <v>3672</v>
      </c>
      <c r="CE30" s="161">
        <v>18.95</v>
      </c>
      <c r="CF30" s="161">
        <v>11.191051999999997</v>
      </c>
      <c r="CG30" s="161">
        <v>1.730046</v>
      </c>
      <c r="CH30" s="193" t="s">
        <v>32</v>
      </c>
      <c r="CI30" s="189" t="s">
        <v>262</v>
      </c>
      <c r="CJ30" s="161">
        <v>1916</v>
      </c>
      <c r="CK30" s="161">
        <v>8.9909999999999997</v>
      </c>
      <c r="CL30" s="161">
        <v>5.9456949999999997</v>
      </c>
      <c r="CM30" s="161">
        <v>0.84311999999999998</v>
      </c>
      <c r="CN30" s="161">
        <v>3824</v>
      </c>
      <c r="CO30" s="161">
        <v>21.634</v>
      </c>
      <c r="CP30" s="161">
        <v>13.283153</v>
      </c>
      <c r="CQ30" s="161">
        <v>1.9667399999999999</v>
      </c>
      <c r="CR30" s="161">
        <v>2160</v>
      </c>
      <c r="CS30" s="161">
        <v>11.071999999999997</v>
      </c>
      <c r="CT30" s="161">
        <v>7.6573659999999997</v>
      </c>
      <c r="CU30" s="161">
        <v>1.0510980000000003</v>
      </c>
      <c r="CV30" s="161">
        <v>4062</v>
      </c>
      <c r="CW30" s="161">
        <v>23.675000000000001</v>
      </c>
      <c r="CX30" s="161">
        <v>15.146928000000001</v>
      </c>
      <c r="CY30" s="161">
        <v>2.165108</v>
      </c>
      <c r="CZ30" s="193" t="s">
        <v>32</v>
      </c>
      <c r="DA30" s="189" t="s">
        <v>262</v>
      </c>
      <c r="DB30" s="161">
        <v>2513</v>
      </c>
      <c r="DC30" s="161">
        <v>13.394</v>
      </c>
      <c r="DD30" s="161">
        <v>9.8182770000000001</v>
      </c>
      <c r="DE30" s="161">
        <v>1.2461040000000001</v>
      </c>
      <c r="DF30" s="161">
        <v>4335</v>
      </c>
      <c r="DG30" s="161">
        <v>24.555</v>
      </c>
      <c r="DH30" s="161">
        <v>16.892119000000001</v>
      </c>
      <c r="DI30" s="161">
        <v>2.3316379999999999</v>
      </c>
      <c r="DJ30" s="161">
        <v>2676</v>
      </c>
      <c r="DK30" s="161">
        <v>15.776999999999999</v>
      </c>
      <c r="DL30" s="161">
        <v>11.679428</v>
      </c>
      <c r="DM30" s="161">
        <v>1.4849159999999999</v>
      </c>
      <c r="DN30" s="161">
        <v>4361</v>
      </c>
      <c r="DO30" s="161">
        <v>24.623000000000001</v>
      </c>
      <c r="DP30" s="161">
        <v>17.581634000000001</v>
      </c>
      <c r="DQ30" s="161">
        <v>2.3867620000000001</v>
      </c>
      <c r="DR30" s="193" t="s">
        <v>32</v>
      </c>
      <c r="DS30" s="189" t="s">
        <v>262</v>
      </c>
      <c r="DT30" s="161">
        <v>2392</v>
      </c>
      <c r="DU30" s="161">
        <v>14.045</v>
      </c>
      <c r="DV30" s="161">
        <v>10.55814</v>
      </c>
      <c r="DW30" s="161">
        <v>1.3347579999999999</v>
      </c>
      <c r="DX30" s="161">
        <v>3818</v>
      </c>
      <c r="DY30" s="161">
        <v>20.510999999999999</v>
      </c>
      <c r="DZ30" s="161">
        <v>14.986882</v>
      </c>
      <c r="EA30" s="161">
        <v>2.041096</v>
      </c>
      <c r="EB30" s="161">
        <v>2266</v>
      </c>
      <c r="EC30" s="161">
        <v>13.542</v>
      </c>
      <c r="ED30" s="161">
        <v>10.447794999999999</v>
      </c>
      <c r="EE30" s="161">
        <v>1.364304</v>
      </c>
      <c r="EF30" s="161">
        <v>3401</v>
      </c>
      <c r="EG30" s="161">
        <v>17.451000000000001</v>
      </c>
      <c r="EH30" s="161">
        <v>13.453156999999997</v>
      </c>
      <c r="EI30" s="161">
        <v>1.7708900000000001</v>
      </c>
      <c r="EJ30" s="193" t="s">
        <v>32</v>
      </c>
      <c r="EK30" s="189" t="s">
        <v>262</v>
      </c>
      <c r="EL30" s="161">
        <v>1468</v>
      </c>
      <c r="EM30" s="161">
        <v>9.3699999999999992</v>
      </c>
      <c r="EN30" s="161">
        <v>7.3928200000000004</v>
      </c>
      <c r="EO30" s="161">
        <v>0.96110600000000002</v>
      </c>
      <c r="EP30" s="161">
        <v>2206</v>
      </c>
      <c r="EQ30" s="161">
        <v>12.058</v>
      </c>
      <c r="ER30" s="161">
        <v>9.6867020000000004</v>
      </c>
      <c r="ES30" s="161">
        <v>1.2363200000000003</v>
      </c>
      <c r="ET30" s="161">
        <v>1397</v>
      </c>
      <c r="EU30" s="161">
        <v>8.9770000000000003</v>
      </c>
      <c r="EV30" s="161">
        <v>7.109197</v>
      </c>
      <c r="EW30" s="161">
        <v>0.96554200000000001</v>
      </c>
      <c r="EX30" s="161">
        <v>2026</v>
      </c>
      <c r="EY30" s="161">
        <v>11.695</v>
      </c>
      <c r="EZ30" s="161">
        <v>9.4244079999999997</v>
      </c>
      <c r="FA30" s="161">
        <v>1.2063219999999999</v>
      </c>
      <c r="FB30" s="193" t="s">
        <v>32</v>
      </c>
      <c r="FC30" s="189" t="s">
        <v>262</v>
      </c>
      <c r="FD30" s="161">
        <v>863</v>
      </c>
      <c r="FE30" s="161">
        <v>5.2460000000000004</v>
      </c>
      <c r="FF30" s="161">
        <v>3.9585680000000001</v>
      </c>
      <c r="FG30" s="161">
        <v>0.54051800000000005</v>
      </c>
      <c r="FH30" s="161">
        <v>1152</v>
      </c>
      <c r="FI30" s="161">
        <v>6.5380000000000003</v>
      </c>
      <c r="FJ30" s="161">
        <v>4.9967309999999996</v>
      </c>
      <c r="FK30" s="161">
        <v>0.65900000000000003</v>
      </c>
      <c r="FL30" s="161">
        <v>490</v>
      </c>
      <c r="FM30" s="161">
        <v>2.9049999999999998</v>
      </c>
      <c r="FN30" s="161">
        <v>2.2229739999999998</v>
      </c>
      <c r="FO30" s="161">
        <v>0.239204</v>
      </c>
      <c r="FP30" s="161">
        <v>669</v>
      </c>
      <c r="FQ30" s="161">
        <v>3.7829999999999999</v>
      </c>
      <c r="FR30" s="161">
        <v>2.813561</v>
      </c>
      <c r="FS30" s="161">
        <v>0.360794</v>
      </c>
      <c r="FT30" s="193" t="s">
        <v>32</v>
      </c>
    </row>
    <row r="31" spans="1:176" ht="14.85" customHeight="1">
      <c r="A31" s="186" t="s">
        <v>276</v>
      </c>
      <c r="B31" s="160">
        <v>1003012</v>
      </c>
      <c r="C31" s="160">
        <v>6145.23</v>
      </c>
      <c r="D31" s="160">
        <v>3724.0450930000002</v>
      </c>
      <c r="E31" s="160">
        <v>511.821032</v>
      </c>
      <c r="F31" s="160">
        <v>400247</v>
      </c>
      <c r="G31" s="160">
        <v>2251.6880000000001</v>
      </c>
      <c r="H31" s="160">
        <v>1424.170147</v>
      </c>
      <c r="I31" s="160">
        <v>183.948598</v>
      </c>
      <c r="J31" s="160">
        <v>602765</v>
      </c>
      <c r="K31" s="160">
        <v>3893.5419999999999</v>
      </c>
      <c r="L31" s="160">
        <v>2299.8749459999999</v>
      </c>
      <c r="M31" s="160">
        <v>327.872434</v>
      </c>
      <c r="N31" s="187" t="s">
        <v>290</v>
      </c>
      <c r="O31" s="186" t="s">
        <v>276</v>
      </c>
      <c r="P31" s="160">
        <v>5291</v>
      </c>
      <c r="Q31" s="160">
        <v>30.268000000000001</v>
      </c>
      <c r="R31" s="160">
        <v>17.286057</v>
      </c>
      <c r="S31" s="160">
        <v>1.400174</v>
      </c>
      <c r="T31" s="160">
        <v>4559</v>
      </c>
      <c r="U31" s="160">
        <v>25.393000000000001</v>
      </c>
      <c r="V31" s="160">
        <v>14.521701999999999</v>
      </c>
      <c r="W31" s="160">
        <v>1.165618</v>
      </c>
      <c r="X31" s="160">
        <v>13235</v>
      </c>
      <c r="Y31" s="160">
        <v>76.787000000000006</v>
      </c>
      <c r="Z31" s="160">
        <v>38.083672999999997</v>
      </c>
      <c r="AA31" s="160">
        <v>6.3034400000000002</v>
      </c>
      <c r="AB31" s="160">
        <v>11089</v>
      </c>
      <c r="AC31" s="160">
        <v>61.606000000000002</v>
      </c>
      <c r="AD31" s="160">
        <v>30.061456</v>
      </c>
      <c r="AE31" s="160">
        <v>4.9773300000000003</v>
      </c>
      <c r="AF31" s="187" t="s">
        <v>290</v>
      </c>
      <c r="AG31" s="186" t="s">
        <v>276</v>
      </c>
      <c r="AH31" s="160">
        <v>17987</v>
      </c>
      <c r="AI31" s="160">
        <v>85.019000000000005</v>
      </c>
      <c r="AJ31" s="160">
        <v>45.428167999999999</v>
      </c>
      <c r="AK31" s="160">
        <v>7.099602</v>
      </c>
      <c r="AL31" s="160">
        <v>16837</v>
      </c>
      <c r="AM31" s="160">
        <v>79.504000000000005</v>
      </c>
      <c r="AN31" s="160">
        <v>41.367722999999998</v>
      </c>
      <c r="AO31" s="160">
        <v>6.6095040000000003</v>
      </c>
      <c r="AP31" s="160">
        <v>21910</v>
      </c>
      <c r="AQ31" s="160">
        <v>84.823999999999998</v>
      </c>
      <c r="AR31" s="160">
        <v>48.557082000000001</v>
      </c>
      <c r="AS31" s="160">
        <v>6.8762499999999998</v>
      </c>
      <c r="AT31" s="160">
        <v>27622</v>
      </c>
      <c r="AU31" s="160">
        <v>116.855</v>
      </c>
      <c r="AV31" s="160">
        <v>62.143551000000002</v>
      </c>
      <c r="AW31" s="160">
        <v>9.4552600000000009</v>
      </c>
      <c r="AX31" s="188" t="s">
        <v>290</v>
      </c>
      <c r="AY31" s="186" t="s">
        <v>276</v>
      </c>
      <c r="AZ31" s="160">
        <v>26803</v>
      </c>
      <c r="BA31" s="160">
        <v>88.204999999999998</v>
      </c>
      <c r="BB31" s="160">
        <v>52.358499000000002</v>
      </c>
      <c r="BC31" s="160">
        <v>7.2976479999999997</v>
      </c>
      <c r="BD31" s="160">
        <v>40874</v>
      </c>
      <c r="BE31" s="160">
        <v>173.76599999999999</v>
      </c>
      <c r="BF31" s="160">
        <v>94.289235000000005</v>
      </c>
      <c r="BG31" s="160">
        <v>14.842779999999999</v>
      </c>
      <c r="BH31" s="160">
        <v>28725</v>
      </c>
      <c r="BI31" s="160">
        <v>110.239</v>
      </c>
      <c r="BJ31" s="160">
        <v>65.853902000000005</v>
      </c>
      <c r="BK31" s="160">
        <v>9.1530740000000002</v>
      </c>
      <c r="BL31" s="160">
        <v>42478</v>
      </c>
      <c r="BM31" s="160">
        <v>223.96299999999999</v>
      </c>
      <c r="BN31" s="160">
        <v>120.16826399999999</v>
      </c>
      <c r="BO31" s="160">
        <v>19.547039999999999</v>
      </c>
      <c r="BP31" s="188" t="s">
        <v>290</v>
      </c>
      <c r="BQ31" s="186" t="s">
        <v>276</v>
      </c>
      <c r="BR31" s="160">
        <v>30612</v>
      </c>
      <c r="BS31" s="160">
        <v>134.72499999999999</v>
      </c>
      <c r="BT31" s="160">
        <v>80.938663000000005</v>
      </c>
      <c r="BU31" s="160">
        <v>11.356782000000003</v>
      </c>
      <c r="BV31" s="160">
        <v>47042</v>
      </c>
      <c r="BW31" s="160">
        <v>282.601</v>
      </c>
      <c r="BX31" s="160">
        <v>152.400384</v>
      </c>
      <c r="BY31" s="160">
        <v>24.734725999999998</v>
      </c>
      <c r="BZ31" s="160">
        <v>37226</v>
      </c>
      <c r="CA31" s="160">
        <v>188.75399999999999</v>
      </c>
      <c r="CB31" s="160">
        <v>115.66176400000001</v>
      </c>
      <c r="CC31" s="160">
        <v>16.0824</v>
      </c>
      <c r="CD31" s="160">
        <v>58677</v>
      </c>
      <c r="CE31" s="160">
        <v>394.19400000000002</v>
      </c>
      <c r="CF31" s="160">
        <v>215.320314</v>
      </c>
      <c r="CG31" s="160">
        <v>34.231093999999999</v>
      </c>
      <c r="CH31" s="188" t="s">
        <v>290</v>
      </c>
      <c r="CI31" s="186" t="s">
        <v>276</v>
      </c>
      <c r="CJ31" s="160">
        <v>34389</v>
      </c>
      <c r="CK31" s="160">
        <v>188.184</v>
      </c>
      <c r="CL31" s="160">
        <v>117.794493</v>
      </c>
      <c r="CM31" s="160">
        <v>15.805202</v>
      </c>
      <c r="CN31" s="160">
        <v>57593</v>
      </c>
      <c r="CO31" s="160">
        <v>413.88099999999997</v>
      </c>
      <c r="CP31" s="160">
        <v>231.72135399999999</v>
      </c>
      <c r="CQ31" s="160">
        <v>35.404032000000001</v>
      </c>
      <c r="CR31" s="160">
        <v>31662</v>
      </c>
      <c r="CS31" s="160">
        <v>188.18199999999999</v>
      </c>
      <c r="CT31" s="160">
        <v>119.32401900000001</v>
      </c>
      <c r="CU31" s="160">
        <v>15.59422</v>
      </c>
      <c r="CV31" s="160">
        <v>54802</v>
      </c>
      <c r="CW31" s="160">
        <v>413.298</v>
      </c>
      <c r="CX31" s="160">
        <v>236.638701</v>
      </c>
      <c r="CY31" s="160">
        <v>35.027889999999999</v>
      </c>
      <c r="CZ31" s="188" t="s">
        <v>290</v>
      </c>
      <c r="DA31" s="186" t="s">
        <v>276</v>
      </c>
      <c r="DB31" s="160">
        <v>32260</v>
      </c>
      <c r="DC31" s="160">
        <v>209.482</v>
      </c>
      <c r="DD31" s="160">
        <v>133.82972599999999</v>
      </c>
      <c r="DE31" s="160">
        <v>17.148028</v>
      </c>
      <c r="DF31" s="160">
        <v>53931</v>
      </c>
      <c r="DG31" s="160">
        <v>393.80700000000002</v>
      </c>
      <c r="DH31" s="160">
        <v>236.473378</v>
      </c>
      <c r="DI31" s="160">
        <v>33.603732000000001</v>
      </c>
      <c r="DJ31" s="160">
        <v>30599</v>
      </c>
      <c r="DK31" s="160">
        <v>204.054</v>
      </c>
      <c r="DL31" s="160">
        <v>134.67014</v>
      </c>
      <c r="DM31" s="160">
        <v>16.610412</v>
      </c>
      <c r="DN31" s="160">
        <v>51201</v>
      </c>
      <c r="DO31" s="160">
        <v>361.05500000000001</v>
      </c>
      <c r="DP31" s="160">
        <v>225.00711899999999</v>
      </c>
      <c r="DQ31" s="160">
        <v>30.637219999999999</v>
      </c>
      <c r="DR31" s="188" t="s">
        <v>290</v>
      </c>
      <c r="DS31" s="186" t="s">
        <v>276</v>
      </c>
      <c r="DT31" s="160">
        <v>28195</v>
      </c>
      <c r="DU31" s="160">
        <v>201.21</v>
      </c>
      <c r="DV31" s="160">
        <v>134.01883699999999</v>
      </c>
      <c r="DW31" s="160">
        <v>16.540164000000001</v>
      </c>
      <c r="DX31" s="160">
        <v>46163</v>
      </c>
      <c r="DY31" s="160">
        <v>323.06900000000002</v>
      </c>
      <c r="DZ31" s="160">
        <v>206.057806</v>
      </c>
      <c r="EA31" s="160">
        <v>27.299054000000005</v>
      </c>
      <c r="EB31" s="160">
        <v>25492</v>
      </c>
      <c r="EC31" s="160">
        <v>189.292</v>
      </c>
      <c r="ED31" s="160">
        <v>128.91635400000001</v>
      </c>
      <c r="EE31" s="160">
        <v>15.371034</v>
      </c>
      <c r="EF31" s="160">
        <v>39327</v>
      </c>
      <c r="EG31" s="160">
        <v>276.46499999999997</v>
      </c>
      <c r="EH31" s="160">
        <v>184.92824300000001</v>
      </c>
      <c r="EI31" s="160">
        <v>22.833017999999999</v>
      </c>
      <c r="EJ31" s="188" t="s">
        <v>290</v>
      </c>
      <c r="EK31" s="186" t="s">
        <v>276</v>
      </c>
      <c r="EL31" s="160">
        <v>14525</v>
      </c>
      <c r="EM31" s="160">
        <v>110.399</v>
      </c>
      <c r="EN31" s="160">
        <v>77.161906999999999</v>
      </c>
      <c r="EO31" s="160">
        <v>8.983962</v>
      </c>
      <c r="EP31" s="160">
        <v>21256</v>
      </c>
      <c r="EQ31" s="160">
        <v>148.33600000000001</v>
      </c>
      <c r="ER31" s="160">
        <v>103.522311</v>
      </c>
      <c r="ES31" s="160">
        <v>11.676348000000003</v>
      </c>
      <c r="ET31" s="160">
        <v>11022</v>
      </c>
      <c r="EU31" s="160">
        <v>85.507999999999996</v>
      </c>
      <c r="EV31" s="160">
        <v>58.980595999999998</v>
      </c>
      <c r="EW31" s="160">
        <v>7.1766079999999999</v>
      </c>
      <c r="EX31" s="160">
        <v>15851</v>
      </c>
      <c r="EY31" s="160">
        <v>111.899</v>
      </c>
      <c r="EZ31" s="160">
        <v>78.728119000000021</v>
      </c>
      <c r="FA31" s="160">
        <v>8.6216699999999999</v>
      </c>
      <c r="FB31" s="188" t="s">
        <v>290</v>
      </c>
      <c r="FC31" s="186" t="s">
        <v>276</v>
      </c>
      <c r="FD31" s="160">
        <v>6131</v>
      </c>
      <c r="FE31" s="160">
        <v>46.77</v>
      </c>
      <c r="FF31" s="160">
        <v>32.941212999999998</v>
      </c>
      <c r="FG31" s="160">
        <v>3.5548999999999999</v>
      </c>
      <c r="FH31" s="160">
        <v>8740</v>
      </c>
      <c r="FI31" s="160">
        <v>61.502000000000002</v>
      </c>
      <c r="FJ31" s="160">
        <v>43.563670999999999</v>
      </c>
      <c r="FK31" s="160">
        <v>4.7283099999999996</v>
      </c>
      <c r="FL31" s="160">
        <v>4183</v>
      </c>
      <c r="FM31" s="160">
        <v>29.786000000000001</v>
      </c>
      <c r="FN31" s="160">
        <v>22.365054000000001</v>
      </c>
      <c r="FO31" s="160">
        <v>1.5946979999999999</v>
      </c>
      <c r="FP31" s="160">
        <v>4723</v>
      </c>
      <c r="FQ31" s="160">
        <v>32.347999999999999</v>
      </c>
      <c r="FR31" s="160">
        <v>22.961614999999995</v>
      </c>
      <c r="FS31" s="160">
        <v>2.477808</v>
      </c>
      <c r="FT31" s="188" t="s">
        <v>290</v>
      </c>
    </row>
    <row r="32" spans="1:176" ht="14.85" customHeight="1">
      <c r="A32" s="189" t="s">
        <v>326</v>
      </c>
      <c r="B32" s="161">
        <v>813622</v>
      </c>
      <c r="C32" s="161">
        <v>4949.5010000000002</v>
      </c>
      <c r="D32" s="161">
        <v>3008.1887190000002</v>
      </c>
      <c r="E32" s="161">
        <v>417.08242999999999</v>
      </c>
      <c r="F32" s="161">
        <v>324686</v>
      </c>
      <c r="G32" s="161">
        <v>1808.9870000000001</v>
      </c>
      <c r="H32" s="161">
        <v>1145.7344969999997</v>
      </c>
      <c r="I32" s="161">
        <v>149.96559999999999</v>
      </c>
      <c r="J32" s="161">
        <v>488936</v>
      </c>
      <c r="K32" s="161">
        <v>3140.5140000000001</v>
      </c>
      <c r="L32" s="161">
        <v>1862.4542220000001</v>
      </c>
      <c r="M32" s="161">
        <v>267.11682999999999</v>
      </c>
      <c r="N32" s="191" t="s">
        <v>35</v>
      </c>
      <c r="O32" s="189" t="s">
        <v>326</v>
      </c>
      <c r="P32" s="161">
        <v>4235</v>
      </c>
      <c r="Q32" s="161">
        <v>24.331</v>
      </c>
      <c r="R32" s="161">
        <v>13.949249999999999</v>
      </c>
      <c r="S32" s="161">
        <v>1.152166</v>
      </c>
      <c r="T32" s="161">
        <v>3685</v>
      </c>
      <c r="U32" s="161">
        <v>20.116</v>
      </c>
      <c r="V32" s="161">
        <v>11.531839</v>
      </c>
      <c r="W32" s="161">
        <v>0.93166000000000004</v>
      </c>
      <c r="X32" s="161">
        <v>10682</v>
      </c>
      <c r="Y32" s="161">
        <v>61.241</v>
      </c>
      <c r="Z32" s="161">
        <v>30.374065999999999</v>
      </c>
      <c r="AA32" s="161">
        <v>5.0888819999999999</v>
      </c>
      <c r="AB32" s="161">
        <v>8953</v>
      </c>
      <c r="AC32" s="161">
        <v>49.305</v>
      </c>
      <c r="AD32" s="161">
        <v>24.079302999999999</v>
      </c>
      <c r="AE32" s="161">
        <v>4.050306</v>
      </c>
      <c r="AF32" s="191" t="s">
        <v>35</v>
      </c>
      <c r="AG32" s="189" t="s">
        <v>326</v>
      </c>
      <c r="AH32" s="161">
        <v>14403</v>
      </c>
      <c r="AI32" s="161">
        <v>67.224999999999994</v>
      </c>
      <c r="AJ32" s="161">
        <v>36.043968999999997</v>
      </c>
      <c r="AK32" s="161">
        <v>5.6933800000000012</v>
      </c>
      <c r="AL32" s="161">
        <v>13392</v>
      </c>
      <c r="AM32" s="161">
        <v>62.914000000000001</v>
      </c>
      <c r="AN32" s="161">
        <v>32.798200000000001</v>
      </c>
      <c r="AO32" s="161">
        <v>5.30654</v>
      </c>
      <c r="AP32" s="161">
        <v>17231</v>
      </c>
      <c r="AQ32" s="161">
        <v>66.356999999999999</v>
      </c>
      <c r="AR32" s="161">
        <v>37.943680000000001</v>
      </c>
      <c r="AS32" s="161">
        <v>5.419384</v>
      </c>
      <c r="AT32" s="161">
        <v>21420</v>
      </c>
      <c r="AU32" s="161">
        <v>90.72</v>
      </c>
      <c r="AV32" s="161">
        <v>48.244719000000011</v>
      </c>
      <c r="AW32" s="161">
        <v>7.4148040000000002</v>
      </c>
      <c r="AX32" s="193" t="s">
        <v>35</v>
      </c>
      <c r="AY32" s="189" t="s">
        <v>326</v>
      </c>
      <c r="AZ32" s="161">
        <v>21505</v>
      </c>
      <c r="BA32" s="161">
        <v>69.552000000000021</v>
      </c>
      <c r="BB32" s="161">
        <v>41.325127999999999</v>
      </c>
      <c r="BC32" s="161">
        <v>5.7953619999999999</v>
      </c>
      <c r="BD32" s="161">
        <v>32494</v>
      </c>
      <c r="BE32" s="161">
        <v>137.07900000000001</v>
      </c>
      <c r="BF32" s="161">
        <v>74.076437999999996</v>
      </c>
      <c r="BG32" s="161">
        <v>11.745291999999997</v>
      </c>
      <c r="BH32" s="161">
        <v>23549</v>
      </c>
      <c r="BI32" s="161">
        <v>89.632999999999996</v>
      </c>
      <c r="BJ32" s="161">
        <v>53.414709999999999</v>
      </c>
      <c r="BK32" s="161">
        <v>7.5221799999999996</v>
      </c>
      <c r="BL32" s="161">
        <v>34901</v>
      </c>
      <c r="BM32" s="161">
        <v>182.303</v>
      </c>
      <c r="BN32" s="161">
        <v>97.720010000000002</v>
      </c>
      <c r="BO32" s="161">
        <v>15.978508</v>
      </c>
      <c r="BP32" s="193" t="s">
        <v>35</v>
      </c>
      <c r="BQ32" s="189" t="s">
        <v>326</v>
      </c>
      <c r="BR32" s="161">
        <v>25252</v>
      </c>
      <c r="BS32" s="161">
        <v>110.63500000000001</v>
      </c>
      <c r="BT32" s="161">
        <v>66.325626</v>
      </c>
      <c r="BU32" s="161">
        <v>9.4103460000000005</v>
      </c>
      <c r="BV32" s="161">
        <v>38836</v>
      </c>
      <c r="BW32" s="161">
        <v>232.35300000000001</v>
      </c>
      <c r="BX32" s="161">
        <v>125.141385</v>
      </c>
      <c r="BY32" s="161">
        <v>20.461656000000001</v>
      </c>
      <c r="BZ32" s="161">
        <v>31051</v>
      </c>
      <c r="CA32" s="161">
        <v>155.90199999999999</v>
      </c>
      <c r="CB32" s="161">
        <v>94.959924000000001</v>
      </c>
      <c r="CC32" s="161">
        <v>13.37594</v>
      </c>
      <c r="CD32" s="161">
        <v>48431</v>
      </c>
      <c r="CE32" s="161">
        <v>323.37700000000001</v>
      </c>
      <c r="CF32" s="161">
        <v>176.615622</v>
      </c>
      <c r="CG32" s="161">
        <v>28.288052</v>
      </c>
      <c r="CH32" s="193" t="s">
        <v>35</v>
      </c>
      <c r="CI32" s="189" t="s">
        <v>326</v>
      </c>
      <c r="CJ32" s="161">
        <v>28588</v>
      </c>
      <c r="CK32" s="161">
        <v>155.78200000000001</v>
      </c>
      <c r="CL32" s="161">
        <v>97.305980000000005</v>
      </c>
      <c r="CM32" s="161">
        <v>13.257482</v>
      </c>
      <c r="CN32" s="161">
        <v>47356</v>
      </c>
      <c r="CO32" s="161">
        <v>337.92500000000001</v>
      </c>
      <c r="CP32" s="161">
        <v>189.71870200000001</v>
      </c>
      <c r="CQ32" s="161">
        <v>29.060880000000001</v>
      </c>
      <c r="CR32" s="161">
        <v>25989</v>
      </c>
      <c r="CS32" s="161">
        <v>152.41800000000001</v>
      </c>
      <c r="CT32" s="161">
        <v>96.818038000000001</v>
      </c>
      <c r="CU32" s="161">
        <v>12.769038</v>
      </c>
      <c r="CV32" s="161">
        <v>44498</v>
      </c>
      <c r="CW32" s="161">
        <v>331.57499999999999</v>
      </c>
      <c r="CX32" s="161">
        <v>191.08563100000001</v>
      </c>
      <c r="CY32" s="161">
        <v>28.231971999999999</v>
      </c>
      <c r="CZ32" s="193" t="s">
        <v>35</v>
      </c>
      <c r="DA32" s="189" t="s">
        <v>326</v>
      </c>
      <c r="DB32" s="161">
        <v>25965</v>
      </c>
      <c r="DC32" s="161">
        <v>166.85599999999999</v>
      </c>
      <c r="DD32" s="161">
        <v>106.39906999999999</v>
      </c>
      <c r="DE32" s="161">
        <v>13.790433999999999</v>
      </c>
      <c r="DF32" s="161">
        <v>43511</v>
      </c>
      <c r="DG32" s="161">
        <v>315.25</v>
      </c>
      <c r="DH32" s="161">
        <v>190.58660599999999</v>
      </c>
      <c r="DI32" s="161">
        <v>27.122233999999999</v>
      </c>
      <c r="DJ32" s="161">
        <v>24466</v>
      </c>
      <c r="DK32" s="161">
        <v>160.935</v>
      </c>
      <c r="DL32" s="161">
        <v>106.84424300000001</v>
      </c>
      <c r="DM32" s="161">
        <v>13.334306</v>
      </c>
      <c r="DN32" s="161">
        <v>41389</v>
      </c>
      <c r="DO32" s="161">
        <v>290.23</v>
      </c>
      <c r="DP32" s="161">
        <v>182.287274</v>
      </c>
      <c r="DQ32" s="161">
        <v>24.950451999999999</v>
      </c>
      <c r="DR32" s="193" t="s">
        <v>35</v>
      </c>
      <c r="DS32" s="189" t="s">
        <v>326</v>
      </c>
      <c r="DT32" s="161">
        <v>22819</v>
      </c>
      <c r="DU32" s="161">
        <v>161.97200000000001</v>
      </c>
      <c r="DV32" s="161">
        <v>108.048937</v>
      </c>
      <c r="DW32" s="161">
        <v>13.613496</v>
      </c>
      <c r="DX32" s="161">
        <v>37572</v>
      </c>
      <c r="DY32" s="161">
        <v>261.93400000000003</v>
      </c>
      <c r="DZ32" s="161">
        <v>169.20446799999999</v>
      </c>
      <c r="EA32" s="161">
        <v>22.44594</v>
      </c>
      <c r="EB32" s="161">
        <v>20478</v>
      </c>
      <c r="EC32" s="161">
        <v>151.05699999999999</v>
      </c>
      <c r="ED32" s="161">
        <v>103.013032</v>
      </c>
      <c r="EE32" s="161">
        <v>12.534344000000003</v>
      </c>
      <c r="EF32" s="161">
        <v>32131</v>
      </c>
      <c r="EG32" s="161">
        <v>224.71199999999999</v>
      </c>
      <c r="EH32" s="161">
        <v>151.700209</v>
      </c>
      <c r="EI32" s="161">
        <v>18.880227999999999</v>
      </c>
      <c r="EJ32" s="193" t="s">
        <v>35</v>
      </c>
      <c r="EK32" s="189" t="s">
        <v>326</v>
      </c>
      <c r="EL32" s="161">
        <v>11747</v>
      </c>
      <c r="EM32" s="161">
        <v>88.632999999999996</v>
      </c>
      <c r="EN32" s="161">
        <v>62.426943999999999</v>
      </c>
      <c r="EO32" s="161">
        <v>7.405354</v>
      </c>
      <c r="EP32" s="161">
        <v>17112</v>
      </c>
      <c r="EQ32" s="161">
        <v>118.67</v>
      </c>
      <c r="ER32" s="161">
        <v>83.416415999999998</v>
      </c>
      <c r="ES32" s="161">
        <v>9.5652139999999992</v>
      </c>
      <c r="ET32" s="161">
        <v>8676</v>
      </c>
      <c r="EU32" s="161">
        <v>67.515000000000001</v>
      </c>
      <c r="EV32" s="161">
        <v>46.833584000000002</v>
      </c>
      <c r="EW32" s="161">
        <v>5.7962360000000004</v>
      </c>
      <c r="EX32" s="161">
        <v>12607</v>
      </c>
      <c r="EY32" s="161">
        <v>89.067999999999998</v>
      </c>
      <c r="EZ32" s="161">
        <v>62.469639999999998</v>
      </c>
      <c r="FA32" s="161">
        <v>6.9601139999999999</v>
      </c>
      <c r="FB32" s="193" t="s">
        <v>35</v>
      </c>
      <c r="FC32" s="189" t="s">
        <v>326</v>
      </c>
      <c r="FD32" s="161">
        <v>4674</v>
      </c>
      <c r="FE32" s="161">
        <v>35.295000000000002</v>
      </c>
      <c r="FF32" s="161">
        <v>25.401900999999999</v>
      </c>
      <c r="FG32" s="161">
        <v>2.7731520000000001</v>
      </c>
      <c r="FH32" s="161">
        <v>6928</v>
      </c>
      <c r="FI32" s="161">
        <v>48.005000000000003</v>
      </c>
      <c r="FJ32" s="161">
        <v>33.871664000000003</v>
      </c>
      <c r="FK32" s="161">
        <v>3.7587660000000001</v>
      </c>
      <c r="FL32" s="161">
        <v>3376</v>
      </c>
      <c r="FM32" s="161">
        <v>23.648</v>
      </c>
      <c r="FN32" s="161">
        <v>18.306415000000001</v>
      </c>
      <c r="FO32" s="161">
        <v>1.234118</v>
      </c>
      <c r="FP32" s="161">
        <v>3720</v>
      </c>
      <c r="FQ32" s="161">
        <v>24.978000000000002</v>
      </c>
      <c r="FR32" s="161">
        <v>17.906096000000002</v>
      </c>
      <c r="FS32" s="161">
        <v>1.9642120000000001</v>
      </c>
      <c r="FT32" s="193" t="s">
        <v>35</v>
      </c>
    </row>
    <row r="33" spans="1:176" ht="14.85" customHeight="1">
      <c r="A33" s="189" t="s">
        <v>263</v>
      </c>
      <c r="B33" s="161">
        <v>193694</v>
      </c>
      <c r="C33" s="161">
        <v>1133.905</v>
      </c>
      <c r="D33" s="161">
        <v>675.03381400000001</v>
      </c>
      <c r="E33" s="161">
        <v>94.735451999999995</v>
      </c>
      <c r="F33" s="161">
        <v>76148</v>
      </c>
      <c r="G33" s="161">
        <v>417.36900000000003</v>
      </c>
      <c r="H33" s="161">
        <v>261.46641299999999</v>
      </c>
      <c r="I33" s="161">
        <v>33.982067999999998</v>
      </c>
      <c r="J33" s="161">
        <v>117546</v>
      </c>
      <c r="K33" s="161">
        <v>716.53599999999994</v>
      </c>
      <c r="L33" s="161">
        <v>413.56740100000002</v>
      </c>
      <c r="M33" s="161">
        <v>60.753383999999997</v>
      </c>
      <c r="N33" s="191" t="s">
        <v>37</v>
      </c>
      <c r="O33" s="189" t="s">
        <v>263</v>
      </c>
      <c r="P33" s="161">
        <v>1078</v>
      </c>
      <c r="Q33" s="161">
        <v>5.7160000000000002</v>
      </c>
      <c r="R33" s="161">
        <v>3.2200549999999999</v>
      </c>
      <c r="S33" s="161">
        <v>0.24795800000000001</v>
      </c>
      <c r="T33" s="161">
        <v>916</v>
      </c>
      <c r="U33" s="161">
        <v>5.133</v>
      </c>
      <c r="V33" s="161">
        <v>2.9071579999999999</v>
      </c>
      <c r="W33" s="161">
        <v>0.233958</v>
      </c>
      <c r="X33" s="161">
        <v>2568</v>
      </c>
      <c r="Y33" s="161">
        <v>14.916</v>
      </c>
      <c r="Z33" s="161">
        <v>7.3545350000000003</v>
      </c>
      <c r="AA33" s="161">
        <v>1.2144680000000001</v>
      </c>
      <c r="AB33" s="161">
        <v>2174</v>
      </c>
      <c r="AC33" s="161">
        <v>11.913</v>
      </c>
      <c r="AD33" s="161">
        <v>5.7626340000000003</v>
      </c>
      <c r="AE33" s="161">
        <v>0.92702399999999996</v>
      </c>
      <c r="AF33" s="191" t="s">
        <v>37</v>
      </c>
      <c r="AG33" s="189" t="s">
        <v>263</v>
      </c>
      <c r="AH33" s="161">
        <v>3548</v>
      </c>
      <c r="AI33" s="161">
        <v>16.891999999999999</v>
      </c>
      <c r="AJ33" s="161">
        <v>8.85717</v>
      </c>
      <c r="AK33" s="161">
        <v>1.4062220000000003</v>
      </c>
      <c r="AL33" s="161">
        <v>3418</v>
      </c>
      <c r="AM33" s="161">
        <v>15.893000000000001</v>
      </c>
      <c r="AN33" s="161">
        <v>8.1567930000000004</v>
      </c>
      <c r="AO33" s="161">
        <v>1.3027839999999999</v>
      </c>
      <c r="AP33" s="161">
        <v>4605</v>
      </c>
      <c r="AQ33" s="161">
        <v>17.574000000000005</v>
      </c>
      <c r="AR33" s="161">
        <v>10.055445000000001</v>
      </c>
      <c r="AS33" s="161">
        <v>1.456666</v>
      </c>
      <c r="AT33" s="161">
        <v>6160</v>
      </c>
      <c r="AU33" s="161">
        <v>24.952999999999999</v>
      </c>
      <c r="AV33" s="161">
        <v>13.164851000000001</v>
      </c>
      <c r="AW33" s="161">
        <v>2.040276</v>
      </c>
      <c r="AX33" s="193" t="s">
        <v>37</v>
      </c>
      <c r="AY33" s="189" t="s">
        <v>263</v>
      </c>
      <c r="AZ33" s="161">
        <v>5220</v>
      </c>
      <c r="BA33" s="161">
        <v>17.38</v>
      </c>
      <c r="BB33" s="161">
        <v>10.231609000000001</v>
      </c>
      <c r="BC33" s="161">
        <v>1.502216</v>
      </c>
      <c r="BD33" s="161">
        <v>8566</v>
      </c>
      <c r="BE33" s="161">
        <v>34.72699999999999</v>
      </c>
      <c r="BF33" s="161">
        <v>19.05059</v>
      </c>
      <c r="BG33" s="161">
        <v>3.097038</v>
      </c>
      <c r="BH33" s="161">
        <v>5135</v>
      </c>
      <c r="BI33" s="161">
        <v>19.286999999999999</v>
      </c>
      <c r="BJ33" s="161">
        <v>11.624877</v>
      </c>
      <c r="BK33" s="161">
        <v>1.630714</v>
      </c>
      <c r="BL33" s="161">
        <v>7971</v>
      </c>
      <c r="BM33" s="161">
        <v>39.905000000000001</v>
      </c>
      <c r="BN33" s="161">
        <v>21.383047999999999</v>
      </c>
      <c r="BO33" s="161">
        <v>3.5681720000000001</v>
      </c>
      <c r="BP33" s="193" t="s">
        <v>37</v>
      </c>
      <c r="BQ33" s="189" t="s">
        <v>263</v>
      </c>
      <c r="BR33" s="161">
        <v>5384</v>
      </c>
      <c r="BS33" s="161">
        <v>22.515999999999995</v>
      </c>
      <c r="BT33" s="161">
        <v>13.626986</v>
      </c>
      <c r="BU33" s="161">
        <v>1.9464360000000001</v>
      </c>
      <c r="BV33" s="161">
        <v>8658</v>
      </c>
      <c r="BW33" s="161">
        <v>47.624000000000002</v>
      </c>
      <c r="BX33" s="161">
        <v>25.663527999999999</v>
      </c>
      <c r="BY33" s="161">
        <v>4.2728900000000003</v>
      </c>
      <c r="BZ33" s="161">
        <v>6345</v>
      </c>
      <c r="CA33" s="161">
        <v>30.824000000000002</v>
      </c>
      <c r="CB33" s="161">
        <v>19.375167999999999</v>
      </c>
      <c r="CC33" s="161">
        <v>2.7064599999999999</v>
      </c>
      <c r="CD33" s="161">
        <v>10730</v>
      </c>
      <c r="CE33" s="161">
        <v>67.668000000000006</v>
      </c>
      <c r="CF33" s="161">
        <v>36.795802000000002</v>
      </c>
      <c r="CG33" s="161">
        <v>5.942952</v>
      </c>
      <c r="CH33" s="193" t="s">
        <v>37</v>
      </c>
      <c r="CI33" s="189" t="s">
        <v>263</v>
      </c>
      <c r="CJ33" s="161">
        <v>5869</v>
      </c>
      <c r="CK33" s="161">
        <v>30.201000000000001</v>
      </c>
      <c r="CL33" s="161">
        <v>18.964742999999999</v>
      </c>
      <c r="CM33" s="161">
        <v>2.5475400000000001</v>
      </c>
      <c r="CN33" s="161">
        <v>10718</v>
      </c>
      <c r="CO33" s="161">
        <v>72.616</v>
      </c>
      <c r="CP33" s="161">
        <v>39.890244000000003</v>
      </c>
      <c r="CQ33" s="161">
        <v>6.3430619999999998</v>
      </c>
      <c r="CR33" s="161">
        <v>5761</v>
      </c>
      <c r="CS33" s="161">
        <v>33.814999999999998</v>
      </c>
      <c r="CT33" s="161">
        <v>21.172518</v>
      </c>
      <c r="CU33" s="161">
        <v>2.8250920000000002</v>
      </c>
      <c r="CV33" s="161">
        <v>10742</v>
      </c>
      <c r="CW33" s="161">
        <v>78.457999999999998</v>
      </c>
      <c r="CX33" s="161">
        <v>43.471677</v>
      </c>
      <c r="CY33" s="161">
        <v>6.7958080000000001</v>
      </c>
      <c r="CZ33" s="193" t="s">
        <v>37</v>
      </c>
      <c r="DA33" s="189" t="s">
        <v>263</v>
      </c>
      <c r="DB33" s="161">
        <v>6427</v>
      </c>
      <c r="DC33" s="161">
        <v>40.534999999999989</v>
      </c>
      <c r="DD33" s="161">
        <v>25.958406</v>
      </c>
      <c r="DE33" s="161">
        <v>3.3575940000000002</v>
      </c>
      <c r="DF33" s="161">
        <v>10801</v>
      </c>
      <c r="DG33" s="161">
        <v>75.144000000000005</v>
      </c>
      <c r="DH33" s="161">
        <v>43.712933</v>
      </c>
      <c r="DI33" s="161">
        <v>6.4811880000000004</v>
      </c>
      <c r="DJ33" s="161">
        <v>6212</v>
      </c>
      <c r="DK33" s="161">
        <v>40.868000000000002</v>
      </c>
      <c r="DL33" s="161">
        <v>26.240870999999999</v>
      </c>
      <c r="DM33" s="161">
        <v>3.2760359999999999</v>
      </c>
      <c r="DN33" s="161">
        <v>10127</v>
      </c>
      <c r="DO33" s="161">
        <v>66.754999999999995</v>
      </c>
      <c r="DP33" s="161">
        <v>40.019395000000003</v>
      </c>
      <c r="DQ33" s="161">
        <v>5.6865880000000004</v>
      </c>
      <c r="DR33" s="193" t="s">
        <v>37</v>
      </c>
      <c r="DS33" s="189" t="s">
        <v>263</v>
      </c>
      <c r="DT33" s="161">
        <v>5489</v>
      </c>
      <c r="DU33" s="161">
        <v>36.97</v>
      </c>
      <c r="DV33" s="161">
        <v>24.390516000000005</v>
      </c>
      <c r="DW33" s="161">
        <v>2.9266679999999998</v>
      </c>
      <c r="DX33" s="161">
        <v>8870</v>
      </c>
      <c r="DY33" s="161">
        <v>58.177999999999997</v>
      </c>
      <c r="DZ33" s="161">
        <v>34.763247999999997</v>
      </c>
      <c r="EA33" s="161">
        <v>4.8531139999999997</v>
      </c>
      <c r="EB33" s="161">
        <v>5120</v>
      </c>
      <c r="EC33" s="161">
        <v>36.229999999999997</v>
      </c>
      <c r="ED33" s="161">
        <v>24.528127000000001</v>
      </c>
      <c r="EE33" s="161">
        <v>2.8366899999999999</v>
      </c>
      <c r="EF33" s="161">
        <v>7373</v>
      </c>
      <c r="EG33" s="161">
        <v>48.978999999999999</v>
      </c>
      <c r="EH33" s="161">
        <v>31.238019000000001</v>
      </c>
      <c r="EI33" s="161">
        <v>3.9527000000000001</v>
      </c>
      <c r="EJ33" s="193" t="s">
        <v>37</v>
      </c>
      <c r="EK33" s="189" t="s">
        <v>263</v>
      </c>
      <c r="EL33" s="161">
        <v>2795</v>
      </c>
      <c r="EM33" s="161">
        <v>20.56</v>
      </c>
      <c r="EN33" s="161">
        <v>13.85647</v>
      </c>
      <c r="EO33" s="161">
        <v>1.578608</v>
      </c>
      <c r="EP33" s="161">
        <v>4248</v>
      </c>
      <c r="EQ33" s="161">
        <v>27.931999999999999</v>
      </c>
      <c r="ER33" s="161">
        <v>18.829661000000002</v>
      </c>
      <c r="ES33" s="161">
        <v>2.1111339999999998</v>
      </c>
      <c r="ET33" s="161">
        <v>2382</v>
      </c>
      <c r="EU33" s="161">
        <v>16.914999999999999</v>
      </c>
      <c r="EV33" s="161">
        <v>11.366892</v>
      </c>
      <c r="EW33" s="161">
        <v>1.3803719999999999</v>
      </c>
      <c r="EX33" s="161">
        <v>3310</v>
      </c>
      <c r="EY33" s="161">
        <v>21.433</v>
      </c>
      <c r="EZ33" s="161">
        <v>15.236440999999999</v>
      </c>
      <c r="FA33" s="161">
        <v>1.661556</v>
      </c>
      <c r="FB33" s="193" t="s">
        <v>37</v>
      </c>
      <c r="FC33" s="189" t="s">
        <v>263</v>
      </c>
      <c r="FD33" s="161">
        <v>1426</v>
      </c>
      <c r="FE33" s="161">
        <v>10.548</v>
      </c>
      <c r="FF33" s="161">
        <v>6.9082350000000003</v>
      </c>
      <c r="FG33" s="161">
        <v>0.781748</v>
      </c>
      <c r="FH33" s="161">
        <v>1806</v>
      </c>
      <c r="FI33" s="161">
        <v>12.629</v>
      </c>
      <c r="FJ33" s="161">
        <v>9.0041480000000025</v>
      </c>
      <c r="FK33" s="161">
        <v>0.96954399999999996</v>
      </c>
      <c r="FL33" s="161">
        <v>784</v>
      </c>
      <c r="FM33" s="161">
        <v>5.6219999999999999</v>
      </c>
      <c r="FN33" s="161">
        <v>3.7337899999999999</v>
      </c>
      <c r="FO33" s="161">
        <v>0.36058000000000001</v>
      </c>
      <c r="FP33" s="161">
        <v>958</v>
      </c>
      <c r="FQ33" s="161">
        <v>6.5960000000000001</v>
      </c>
      <c r="FR33" s="161">
        <v>4.5172309999999998</v>
      </c>
      <c r="FS33" s="161">
        <v>0.51359600000000005</v>
      </c>
      <c r="FT33" s="193" t="s">
        <v>37</v>
      </c>
    </row>
    <row r="34" spans="1:176" ht="14.85" customHeight="1">
      <c r="A34" s="189" t="s">
        <v>264</v>
      </c>
      <c r="B34" s="161">
        <v>12299</v>
      </c>
      <c r="C34" s="161">
        <v>61.823999999999998</v>
      </c>
      <c r="D34" s="161">
        <v>40.822560000000003</v>
      </c>
      <c r="E34" s="161">
        <v>3.15E-3</v>
      </c>
      <c r="F34" s="161">
        <v>5314</v>
      </c>
      <c r="G34" s="161">
        <v>25.332000000000001</v>
      </c>
      <c r="H34" s="161">
        <v>16.969237</v>
      </c>
      <c r="I34" s="161">
        <v>9.3000000000000005E-4</v>
      </c>
      <c r="J34" s="161">
        <v>6985</v>
      </c>
      <c r="K34" s="161">
        <v>36.491999999999997</v>
      </c>
      <c r="L34" s="161">
        <v>23.853323</v>
      </c>
      <c r="M34" s="161">
        <v>2.2200000000000002E-3</v>
      </c>
      <c r="N34" s="191" t="s">
        <v>38</v>
      </c>
      <c r="O34" s="189" t="s">
        <v>264</v>
      </c>
      <c r="P34" s="161">
        <v>38</v>
      </c>
      <c r="Q34" s="161">
        <v>0.221</v>
      </c>
      <c r="R34" s="161">
        <v>0.11675199999999999</v>
      </c>
      <c r="S34" s="161">
        <v>5.0000000000000002E-5</v>
      </c>
      <c r="T34" s="161">
        <v>38</v>
      </c>
      <c r="U34" s="161">
        <v>0.14399999999999999</v>
      </c>
      <c r="V34" s="161">
        <v>8.2705000000000001E-2</v>
      </c>
      <c r="W34" s="161">
        <v>0</v>
      </c>
      <c r="X34" s="161">
        <v>134</v>
      </c>
      <c r="Y34" s="161">
        <v>0.63</v>
      </c>
      <c r="Z34" s="161">
        <v>0.355072</v>
      </c>
      <c r="AA34" s="161">
        <v>9.0000000000000006E-5</v>
      </c>
      <c r="AB34" s="161">
        <v>97</v>
      </c>
      <c r="AC34" s="161">
        <v>0.38800000000000001</v>
      </c>
      <c r="AD34" s="161">
        <v>0.21951899999999999</v>
      </c>
      <c r="AE34" s="161">
        <v>0</v>
      </c>
      <c r="AF34" s="191" t="s">
        <v>38</v>
      </c>
      <c r="AG34" s="189" t="s">
        <v>264</v>
      </c>
      <c r="AH34" s="161">
        <v>202</v>
      </c>
      <c r="AI34" s="161">
        <v>0.90200000000000002</v>
      </c>
      <c r="AJ34" s="161">
        <v>0.52702899999999997</v>
      </c>
      <c r="AK34" s="161">
        <v>0</v>
      </c>
      <c r="AL34" s="161">
        <v>168</v>
      </c>
      <c r="AM34" s="161">
        <v>0.69699999999999995</v>
      </c>
      <c r="AN34" s="161">
        <v>0.41272999999999999</v>
      </c>
      <c r="AO34" s="161">
        <v>1.8000000000000001E-4</v>
      </c>
      <c r="AP34" s="161">
        <v>297</v>
      </c>
      <c r="AQ34" s="161">
        <v>0.89300000000000002</v>
      </c>
      <c r="AR34" s="161">
        <v>0.55795700000000004</v>
      </c>
      <c r="AS34" s="161">
        <v>2.0000000000000001E-4</v>
      </c>
      <c r="AT34" s="161">
        <v>359</v>
      </c>
      <c r="AU34" s="161">
        <v>1.1819999999999999</v>
      </c>
      <c r="AV34" s="161">
        <v>0.73398099999999999</v>
      </c>
      <c r="AW34" s="161">
        <v>1.8000000000000001E-4</v>
      </c>
      <c r="AX34" s="193" t="s">
        <v>38</v>
      </c>
      <c r="AY34" s="189" t="s">
        <v>264</v>
      </c>
      <c r="AZ34" s="161">
        <v>469</v>
      </c>
      <c r="BA34" s="161">
        <v>1.2729999999999999</v>
      </c>
      <c r="BB34" s="161">
        <v>0.80176199999999997</v>
      </c>
      <c r="BC34" s="161">
        <v>6.9999999999999994E-5</v>
      </c>
      <c r="BD34" s="161">
        <v>621</v>
      </c>
      <c r="BE34" s="161">
        <v>1.96</v>
      </c>
      <c r="BF34" s="161">
        <v>1.162207</v>
      </c>
      <c r="BG34" s="161">
        <v>4.4999999999999999E-4</v>
      </c>
      <c r="BH34" s="161">
        <v>486</v>
      </c>
      <c r="BI34" s="161">
        <v>1.319</v>
      </c>
      <c r="BJ34" s="161">
        <v>0.81431500000000001</v>
      </c>
      <c r="BK34" s="161">
        <v>1.8000000000000001E-4</v>
      </c>
      <c r="BL34" s="161">
        <v>467</v>
      </c>
      <c r="BM34" s="161">
        <v>1.7549999999999999</v>
      </c>
      <c r="BN34" s="161">
        <v>1.0652060000000001</v>
      </c>
      <c r="BO34" s="161">
        <v>3.6000000000000002E-4</v>
      </c>
      <c r="BP34" s="193" t="s">
        <v>38</v>
      </c>
      <c r="BQ34" s="189" t="s">
        <v>264</v>
      </c>
      <c r="BR34" s="161">
        <v>461</v>
      </c>
      <c r="BS34" s="161">
        <v>1.5740000000000001</v>
      </c>
      <c r="BT34" s="161">
        <v>0.98605100000000001</v>
      </c>
      <c r="BU34" s="161">
        <v>0</v>
      </c>
      <c r="BV34" s="161">
        <v>555</v>
      </c>
      <c r="BW34" s="161">
        <v>2.6240000000000001</v>
      </c>
      <c r="BX34" s="161">
        <v>1.5954710000000001</v>
      </c>
      <c r="BY34" s="161">
        <v>1.8000000000000001E-4</v>
      </c>
      <c r="BZ34" s="161">
        <v>457</v>
      </c>
      <c r="CA34" s="161">
        <v>2.028</v>
      </c>
      <c r="CB34" s="161">
        <v>1.3266720000000001</v>
      </c>
      <c r="CC34" s="161">
        <v>0</v>
      </c>
      <c r="CD34" s="161">
        <v>636</v>
      </c>
      <c r="CE34" s="161">
        <v>3.149</v>
      </c>
      <c r="CF34" s="161">
        <v>1.90889</v>
      </c>
      <c r="CG34" s="161">
        <v>9.0000000000000006E-5</v>
      </c>
      <c r="CH34" s="193" t="s">
        <v>38</v>
      </c>
      <c r="CI34" s="189" t="s">
        <v>264</v>
      </c>
      <c r="CJ34" s="161">
        <v>459</v>
      </c>
      <c r="CK34" s="161">
        <v>2.2010000000000001</v>
      </c>
      <c r="CL34" s="161">
        <v>1.5237700000000001</v>
      </c>
      <c r="CM34" s="161">
        <v>1.8000000000000001E-4</v>
      </c>
      <c r="CN34" s="161">
        <v>598</v>
      </c>
      <c r="CO34" s="161">
        <v>3.34</v>
      </c>
      <c r="CP34" s="161">
        <v>2.1124079999999998</v>
      </c>
      <c r="CQ34" s="161">
        <v>9.0000000000000006E-5</v>
      </c>
      <c r="CR34" s="161">
        <v>404</v>
      </c>
      <c r="CS34" s="161">
        <v>1.9490000000000001</v>
      </c>
      <c r="CT34" s="161">
        <v>1.3334630000000001</v>
      </c>
      <c r="CU34" s="161">
        <v>9.0000000000000006E-5</v>
      </c>
      <c r="CV34" s="161">
        <v>571</v>
      </c>
      <c r="CW34" s="161">
        <v>3.2650000000000001</v>
      </c>
      <c r="CX34" s="161">
        <v>2.0813929999999994</v>
      </c>
      <c r="CY34" s="161">
        <v>1.1E-4</v>
      </c>
      <c r="CZ34" s="193" t="s">
        <v>38</v>
      </c>
      <c r="DA34" s="189" t="s">
        <v>264</v>
      </c>
      <c r="DB34" s="161">
        <v>410</v>
      </c>
      <c r="DC34" s="161">
        <v>2.0910000000000002</v>
      </c>
      <c r="DD34" s="161">
        <v>1.4722500000000001</v>
      </c>
      <c r="DE34" s="161">
        <v>0</v>
      </c>
      <c r="DF34" s="161">
        <v>614</v>
      </c>
      <c r="DG34" s="161">
        <v>3.4129999999999998</v>
      </c>
      <c r="DH34" s="161">
        <v>2.1738390000000001</v>
      </c>
      <c r="DI34" s="161">
        <v>3.1E-4</v>
      </c>
      <c r="DJ34" s="161">
        <v>387</v>
      </c>
      <c r="DK34" s="161">
        <v>2.2509999999999999</v>
      </c>
      <c r="DL34" s="161">
        <v>1.585026</v>
      </c>
      <c r="DM34" s="161">
        <v>6.9999999999999994E-5</v>
      </c>
      <c r="DN34" s="161">
        <v>605</v>
      </c>
      <c r="DO34" s="161">
        <v>4.07</v>
      </c>
      <c r="DP34" s="161">
        <v>2.70045</v>
      </c>
      <c r="DQ34" s="161">
        <v>1.8000000000000001E-4</v>
      </c>
      <c r="DR34" s="193" t="s">
        <v>38</v>
      </c>
      <c r="DS34" s="189" t="s">
        <v>264</v>
      </c>
      <c r="DT34" s="161">
        <v>326</v>
      </c>
      <c r="DU34" s="161">
        <v>2.2679999999999998</v>
      </c>
      <c r="DV34" s="161">
        <v>1.5793839999999999</v>
      </c>
      <c r="DW34" s="161">
        <v>0</v>
      </c>
      <c r="DX34" s="161">
        <v>499</v>
      </c>
      <c r="DY34" s="161">
        <v>2.9569999999999999</v>
      </c>
      <c r="DZ34" s="161">
        <v>2.09009</v>
      </c>
      <c r="EA34" s="161">
        <v>0</v>
      </c>
      <c r="EB34" s="161">
        <v>272</v>
      </c>
      <c r="EC34" s="161">
        <v>2.0049999999999999</v>
      </c>
      <c r="ED34" s="161">
        <v>1.3751949999999999</v>
      </c>
      <c r="EE34" s="161">
        <v>0</v>
      </c>
      <c r="EF34" s="161">
        <v>475</v>
      </c>
      <c r="EG34" s="161">
        <v>2.774</v>
      </c>
      <c r="EH34" s="161">
        <v>1.9900150000000001</v>
      </c>
      <c r="EI34" s="161">
        <v>9.0000000000000006E-5</v>
      </c>
      <c r="EJ34" s="193" t="s">
        <v>38</v>
      </c>
      <c r="EK34" s="189" t="s">
        <v>264</v>
      </c>
      <c r="EL34" s="161">
        <v>190</v>
      </c>
      <c r="EM34" s="161">
        <v>1.206</v>
      </c>
      <c r="EN34" s="161">
        <v>0.87849299999999997</v>
      </c>
      <c r="EO34" s="161">
        <v>0</v>
      </c>
      <c r="EP34" s="161">
        <v>265</v>
      </c>
      <c r="EQ34" s="161">
        <v>1.734</v>
      </c>
      <c r="ER34" s="161">
        <v>1.2762340000000001</v>
      </c>
      <c r="ES34" s="161">
        <v>0</v>
      </c>
      <c r="ET34" s="161">
        <v>143</v>
      </c>
      <c r="EU34" s="161">
        <v>1.0780000000000001</v>
      </c>
      <c r="EV34" s="161">
        <v>0.78012000000000004</v>
      </c>
      <c r="EW34" s="161">
        <v>0</v>
      </c>
      <c r="EX34" s="161">
        <v>185</v>
      </c>
      <c r="EY34" s="161">
        <v>1.3979999999999999</v>
      </c>
      <c r="EZ34" s="161">
        <v>1.022038</v>
      </c>
      <c r="FA34" s="161">
        <v>0</v>
      </c>
      <c r="FB34" s="193" t="s">
        <v>38</v>
      </c>
      <c r="FC34" s="189" t="s">
        <v>264</v>
      </c>
      <c r="FD34" s="161">
        <v>115</v>
      </c>
      <c r="FE34" s="161">
        <v>0.92700000000000005</v>
      </c>
      <c r="FF34" s="161">
        <v>0.631077</v>
      </c>
      <c r="FG34" s="161">
        <v>0</v>
      </c>
      <c r="FH34" s="161">
        <v>132</v>
      </c>
      <c r="FI34" s="161">
        <v>0.86799999999999999</v>
      </c>
      <c r="FJ34" s="161">
        <v>0.687859</v>
      </c>
      <c r="FK34" s="161">
        <v>0</v>
      </c>
      <c r="FL34" s="161">
        <v>64</v>
      </c>
      <c r="FM34" s="161">
        <v>0.51600000000000001</v>
      </c>
      <c r="FN34" s="161">
        <v>0.324849</v>
      </c>
      <c r="FO34" s="161">
        <v>0</v>
      </c>
      <c r="FP34" s="161">
        <v>100</v>
      </c>
      <c r="FQ34" s="161">
        <v>0.77400000000000002</v>
      </c>
      <c r="FR34" s="161">
        <v>0.53828799999999999</v>
      </c>
      <c r="FS34" s="161">
        <v>0</v>
      </c>
      <c r="FT34" s="193" t="s">
        <v>38</v>
      </c>
    </row>
    <row r="35" spans="1:176" ht="14.85" customHeight="1">
      <c r="A35" s="186" t="s">
        <v>278</v>
      </c>
      <c r="B35" s="160">
        <v>131044</v>
      </c>
      <c r="C35" s="160">
        <v>687.86900000000003</v>
      </c>
      <c r="D35" s="160">
        <v>459.94154500000002</v>
      </c>
      <c r="E35" s="160">
        <v>53.866061999999999</v>
      </c>
      <c r="F35" s="160">
        <v>52231</v>
      </c>
      <c r="G35" s="160">
        <v>251.51900000000001</v>
      </c>
      <c r="H35" s="160">
        <v>175.98495800000001</v>
      </c>
      <c r="I35" s="160">
        <v>18.920283999999999</v>
      </c>
      <c r="J35" s="160">
        <v>78813</v>
      </c>
      <c r="K35" s="160">
        <v>436.35</v>
      </c>
      <c r="L35" s="160">
        <v>283.95658700000001</v>
      </c>
      <c r="M35" s="160">
        <v>34.945777999999997</v>
      </c>
      <c r="N35" s="187" t="s">
        <v>291</v>
      </c>
      <c r="O35" s="186" t="s">
        <v>278</v>
      </c>
      <c r="P35" s="160">
        <v>583</v>
      </c>
      <c r="Q35" s="160">
        <v>2.6579999999999999</v>
      </c>
      <c r="R35" s="160">
        <v>1.5613729999999999</v>
      </c>
      <c r="S35" s="160">
        <v>0.10943600000000001</v>
      </c>
      <c r="T35" s="160">
        <v>522</v>
      </c>
      <c r="U35" s="160">
        <v>2.3889999999999998</v>
      </c>
      <c r="V35" s="160">
        <v>1.380789</v>
      </c>
      <c r="W35" s="160">
        <v>0.10808</v>
      </c>
      <c r="X35" s="160">
        <v>1426</v>
      </c>
      <c r="Y35" s="160">
        <v>6.9619999999999997</v>
      </c>
      <c r="Z35" s="160">
        <v>3.499968</v>
      </c>
      <c r="AA35" s="160">
        <v>0.55798999999999999</v>
      </c>
      <c r="AB35" s="160">
        <v>1151</v>
      </c>
      <c r="AC35" s="160">
        <v>4.9390000000000001</v>
      </c>
      <c r="AD35" s="160">
        <v>2.4615930000000001</v>
      </c>
      <c r="AE35" s="160">
        <v>0.39705400000000002</v>
      </c>
      <c r="AF35" s="187" t="s">
        <v>291</v>
      </c>
      <c r="AG35" s="186" t="s">
        <v>278</v>
      </c>
      <c r="AH35" s="160">
        <v>2448</v>
      </c>
      <c r="AI35" s="160">
        <v>8.9469999999999992</v>
      </c>
      <c r="AJ35" s="160">
        <v>5.0903039999999997</v>
      </c>
      <c r="AK35" s="160">
        <v>0.71499999999999997</v>
      </c>
      <c r="AL35" s="160">
        <v>2146</v>
      </c>
      <c r="AM35" s="160">
        <v>7.532</v>
      </c>
      <c r="AN35" s="160">
        <v>4.1407389999999999</v>
      </c>
      <c r="AO35" s="160">
        <v>0.60248000000000002</v>
      </c>
      <c r="AP35" s="160">
        <v>3166</v>
      </c>
      <c r="AQ35" s="160">
        <v>9.3810000000000002</v>
      </c>
      <c r="AR35" s="160">
        <v>5.9379569999999999</v>
      </c>
      <c r="AS35" s="160">
        <v>0.71467999999999998</v>
      </c>
      <c r="AT35" s="160">
        <v>3775</v>
      </c>
      <c r="AU35" s="160">
        <v>11.558999999999999</v>
      </c>
      <c r="AV35" s="160">
        <v>6.584225</v>
      </c>
      <c r="AW35" s="160">
        <v>0.90998400000000002</v>
      </c>
      <c r="AX35" s="188" t="s">
        <v>291</v>
      </c>
      <c r="AY35" s="186" t="s">
        <v>278</v>
      </c>
      <c r="AZ35" s="160">
        <v>3340</v>
      </c>
      <c r="BA35" s="160">
        <v>8.7170000000000005</v>
      </c>
      <c r="BB35" s="160">
        <v>5.6576750000000002</v>
      </c>
      <c r="BC35" s="160">
        <v>0.69664599999999999</v>
      </c>
      <c r="BD35" s="160">
        <v>5344</v>
      </c>
      <c r="BE35" s="160">
        <v>17.111000000000001</v>
      </c>
      <c r="BF35" s="160">
        <v>9.8215369999999975</v>
      </c>
      <c r="BG35" s="160">
        <v>1.41425</v>
      </c>
      <c r="BH35" s="160">
        <v>3480</v>
      </c>
      <c r="BI35" s="160">
        <v>10.563000000000001</v>
      </c>
      <c r="BJ35" s="160">
        <v>6.8586600000000004</v>
      </c>
      <c r="BK35" s="160">
        <v>0.84023400000000004</v>
      </c>
      <c r="BL35" s="160">
        <v>5302</v>
      </c>
      <c r="BM35" s="160">
        <v>22.757000000000001</v>
      </c>
      <c r="BN35" s="160">
        <v>12.750755</v>
      </c>
      <c r="BO35" s="160">
        <v>1.9195180000000001</v>
      </c>
      <c r="BP35" s="188" t="s">
        <v>291</v>
      </c>
      <c r="BQ35" s="186" t="s">
        <v>278</v>
      </c>
      <c r="BR35" s="160">
        <v>3603</v>
      </c>
      <c r="BS35" s="160">
        <v>13.680999999999997</v>
      </c>
      <c r="BT35" s="160">
        <v>8.640333</v>
      </c>
      <c r="BU35" s="160">
        <v>1.1056680000000001</v>
      </c>
      <c r="BV35" s="160">
        <v>5423</v>
      </c>
      <c r="BW35" s="160">
        <v>28.303999999999998</v>
      </c>
      <c r="BX35" s="160">
        <v>16.061838999999999</v>
      </c>
      <c r="BY35" s="160">
        <v>2.3476360000000001</v>
      </c>
      <c r="BZ35" s="160">
        <v>4198</v>
      </c>
      <c r="CA35" s="160">
        <v>16.210999999999999</v>
      </c>
      <c r="CB35" s="160">
        <v>10.764264000000001</v>
      </c>
      <c r="CC35" s="160">
        <v>1.294956</v>
      </c>
      <c r="CD35" s="160">
        <v>6761</v>
      </c>
      <c r="CE35" s="160">
        <v>36.542000000000002</v>
      </c>
      <c r="CF35" s="160">
        <v>21.480844000000001</v>
      </c>
      <c r="CG35" s="160">
        <v>2.986246</v>
      </c>
      <c r="CH35" s="188" t="s">
        <v>291</v>
      </c>
      <c r="CI35" s="186" t="s">
        <v>278</v>
      </c>
      <c r="CJ35" s="160">
        <v>3924</v>
      </c>
      <c r="CK35" s="160">
        <v>17.064</v>
      </c>
      <c r="CL35" s="160">
        <v>11.833008</v>
      </c>
      <c r="CM35" s="160">
        <v>1.31037</v>
      </c>
      <c r="CN35" s="160">
        <v>6759</v>
      </c>
      <c r="CO35" s="160">
        <v>40.677</v>
      </c>
      <c r="CP35" s="160">
        <v>24.356110000000001</v>
      </c>
      <c r="CQ35" s="160">
        <v>3.2996979999999998</v>
      </c>
      <c r="CR35" s="160">
        <v>3968</v>
      </c>
      <c r="CS35" s="160">
        <v>19.123999999999999</v>
      </c>
      <c r="CT35" s="160">
        <v>13.669219999999999</v>
      </c>
      <c r="CU35" s="160">
        <v>1.4579979999999999</v>
      </c>
      <c r="CV35" s="160">
        <v>7044</v>
      </c>
      <c r="CW35" s="160">
        <v>43.009</v>
      </c>
      <c r="CX35" s="160">
        <v>26.653767999999999</v>
      </c>
      <c r="CY35" s="160">
        <v>3.5614319999999999</v>
      </c>
      <c r="CZ35" s="188" t="s">
        <v>291</v>
      </c>
      <c r="DA35" s="186" t="s">
        <v>278</v>
      </c>
      <c r="DB35" s="160">
        <v>4210</v>
      </c>
      <c r="DC35" s="160">
        <v>22.805</v>
      </c>
      <c r="DD35" s="160">
        <v>16.738928000000001</v>
      </c>
      <c r="DE35" s="160">
        <v>1.7696160000000001</v>
      </c>
      <c r="DF35" s="160">
        <v>7007</v>
      </c>
      <c r="DG35" s="160">
        <v>44.442</v>
      </c>
      <c r="DH35" s="160">
        <v>29.054258999999998</v>
      </c>
      <c r="DI35" s="160">
        <v>3.731954</v>
      </c>
      <c r="DJ35" s="160">
        <v>4310</v>
      </c>
      <c r="DK35" s="160">
        <v>25.407</v>
      </c>
      <c r="DL35" s="160">
        <v>18.759246000000001</v>
      </c>
      <c r="DM35" s="160">
        <v>1.845626</v>
      </c>
      <c r="DN35" s="160">
        <v>7159</v>
      </c>
      <c r="DO35" s="160">
        <v>44.594000000000001</v>
      </c>
      <c r="DP35" s="160">
        <v>30.002123999999998</v>
      </c>
      <c r="DQ35" s="160">
        <v>3.6343019999999999</v>
      </c>
      <c r="DR35" s="188" t="s">
        <v>291</v>
      </c>
      <c r="DS35" s="186" t="s">
        <v>278</v>
      </c>
      <c r="DT35" s="160">
        <v>4274</v>
      </c>
      <c r="DU35" s="160">
        <v>27.196000000000002</v>
      </c>
      <c r="DV35" s="160">
        <v>19.50365</v>
      </c>
      <c r="DW35" s="160">
        <v>2.0491820000000001</v>
      </c>
      <c r="DX35" s="160">
        <v>6599</v>
      </c>
      <c r="DY35" s="160">
        <v>41.478000000000002</v>
      </c>
      <c r="DZ35" s="160">
        <v>29.594715999999998</v>
      </c>
      <c r="EA35" s="160">
        <v>3.321672</v>
      </c>
      <c r="EB35" s="160">
        <v>3650</v>
      </c>
      <c r="EC35" s="160">
        <v>22.963000000000001</v>
      </c>
      <c r="ED35" s="160">
        <v>17.239315999999999</v>
      </c>
      <c r="EE35" s="160">
        <v>1.640158</v>
      </c>
      <c r="EF35" s="160">
        <v>5555</v>
      </c>
      <c r="EG35" s="160">
        <v>36.326999999999998</v>
      </c>
      <c r="EH35" s="160">
        <v>26.769780999999995</v>
      </c>
      <c r="EI35" s="160">
        <v>2.7584399999999998</v>
      </c>
      <c r="EJ35" s="188" t="s">
        <v>291</v>
      </c>
      <c r="EK35" s="186" t="s">
        <v>278</v>
      </c>
      <c r="EL35" s="160">
        <v>2180</v>
      </c>
      <c r="EM35" s="160">
        <v>15.57</v>
      </c>
      <c r="EN35" s="160">
        <v>11.773251999999999</v>
      </c>
      <c r="EO35" s="160">
        <v>1.131688</v>
      </c>
      <c r="EP35" s="160">
        <v>3285</v>
      </c>
      <c r="EQ35" s="160">
        <v>21.401</v>
      </c>
      <c r="ER35" s="160">
        <v>16.609272000000001</v>
      </c>
      <c r="ES35" s="160">
        <v>1.5237339999999999</v>
      </c>
      <c r="ET35" s="160">
        <v>1683</v>
      </c>
      <c r="EU35" s="160">
        <v>12.02</v>
      </c>
      <c r="EV35" s="160">
        <v>9.2215299999999996</v>
      </c>
      <c r="EW35" s="160">
        <v>0.93315400000000004</v>
      </c>
      <c r="EX35" s="160">
        <v>2569</v>
      </c>
      <c r="EY35" s="160">
        <v>17.3</v>
      </c>
      <c r="EZ35" s="160">
        <v>13.693459000000001</v>
      </c>
      <c r="FA35" s="160">
        <v>1.2504900000000001</v>
      </c>
      <c r="FB35" s="188" t="s">
        <v>291</v>
      </c>
      <c r="FC35" s="186" t="s">
        <v>278</v>
      </c>
      <c r="FD35" s="160">
        <v>966</v>
      </c>
      <c r="FE35" s="160">
        <v>6.6680000000000001</v>
      </c>
      <c r="FF35" s="160">
        <v>4.9534900000000004</v>
      </c>
      <c r="FG35" s="160">
        <v>0.44928000000000001</v>
      </c>
      <c r="FH35" s="160">
        <v>1520</v>
      </c>
      <c r="FI35" s="160">
        <v>10.093</v>
      </c>
      <c r="FJ35" s="160">
        <v>8.1345179999999999</v>
      </c>
      <c r="FK35" s="160">
        <v>0.74718399999999996</v>
      </c>
      <c r="FL35" s="160">
        <v>822</v>
      </c>
      <c r="FM35" s="160">
        <v>5.5819999999999999</v>
      </c>
      <c r="FN35" s="160">
        <v>4.2827840000000004</v>
      </c>
      <c r="FO35" s="160">
        <v>0.29860199999999998</v>
      </c>
      <c r="FP35" s="160">
        <v>892</v>
      </c>
      <c r="FQ35" s="160">
        <v>5.8959999999999999</v>
      </c>
      <c r="FR35" s="160">
        <v>4.4062590000000004</v>
      </c>
      <c r="FS35" s="160">
        <v>0.43162400000000001</v>
      </c>
      <c r="FT35" s="188" t="s">
        <v>291</v>
      </c>
    </row>
    <row r="36" spans="1:176" ht="14.85" customHeight="1">
      <c r="A36" s="189" t="s">
        <v>265</v>
      </c>
      <c r="B36" s="161">
        <v>90278</v>
      </c>
      <c r="C36" s="161">
        <v>490.67200000000003</v>
      </c>
      <c r="D36" s="161">
        <v>329.23839800000002</v>
      </c>
      <c r="E36" s="161">
        <v>38.599856000000003</v>
      </c>
      <c r="F36" s="161">
        <v>35673</v>
      </c>
      <c r="G36" s="161">
        <v>176.46899999999999</v>
      </c>
      <c r="H36" s="161">
        <v>124.032968</v>
      </c>
      <c r="I36" s="161">
        <v>13.319236</v>
      </c>
      <c r="J36" s="161">
        <v>54605</v>
      </c>
      <c r="K36" s="161">
        <v>314.20299999999997</v>
      </c>
      <c r="L36" s="161">
        <v>205.20543000000001</v>
      </c>
      <c r="M36" s="161">
        <v>25.280619999999999</v>
      </c>
      <c r="N36" s="191" t="s">
        <v>40</v>
      </c>
      <c r="O36" s="189" t="s">
        <v>265</v>
      </c>
      <c r="P36" s="161">
        <v>427</v>
      </c>
      <c r="Q36" s="161">
        <v>1.91</v>
      </c>
      <c r="R36" s="161">
        <v>1.168874</v>
      </c>
      <c r="S36" s="161">
        <v>7.2165999999999994E-2</v>
      </c>
      <c r="T36" s="161">
        <v>370</v>
      </c>
      <c r="U36" s="161">
        <v>1.603</v>
      </c>
      <c r="V36" s="161">
        <v>0.94370900000000002</v>
      </c>
      <c r="W36" s="161">
        <v>7.3190000000000005E-2</v>
      </c>
      <c r="X36" s="161">
        <v>968</v>
      </c>
      <c r="Y36" s="161">
        <v>4.9240000000000004</v>
      </c>
      <c r="Z36" s="161">
        <v>2.4729079999999999</v>
      </c>
      <c r="AA36" s="161">
        <v>0.40453800000000001</v>
      </c>
      <c r="AB36" s="161">
        <v>788</v>
      </c>
      <c r="AC36" s="161">
        <v>3.4729999999999999</v>
      </c>
      <c r="AD36" s="161">
        <v>1.7427440000000001</v>
      </c>
      <c r="AE36" s="161">
        <v>0.29248400000000002</v>
      </c>
      <c r="AF36" s="191" t="s">
        <v>40</v>
      </c>
      <c r="AG36" s="189" t="s">
        <v>265</v>
      </c>
      <c r="AH36" s="161">
        <v>1649</v>
      </c>
      <c r="AI36" s="161">
        <v>6.4550000000000001</v>
      </c>
      <c r="AJ36" s="161">
        <v>3.6564909999999999</v>
      </c>
      <c r="AK36" s="161">
        <v>0.53442000000000001</v>
      </c>
      <c r="AL36" s="161">
        <v>1487</v>
      </c>
      <c r="AM36" s="161">
        <v>5.351</v>
      </c>
      <c r="AN36" s="161">
        <v>2.938517</v>
      </c>
      <c r="AO36" s="161">
        <v>0.43136000000000002</v>
      </c>
      <c r="AP36" s="161">
        <v>2229</v>
      </c>
      <c r="AQ36" s="161">
        <v>6.9870000000000001</v>
      </c>
      <c r="AR36" s="161">
        <v>4.446224</v>
      </c>
      <c r="AS36" s="161">
        <v>0.54035</v>
      </c>
      <c r="AT36" s="161">
        <v>2690</v>
      </c>
      <c r="AU36" s="161">
        <v>8.4440000000000008</v>
      </c>
      <c r="AV36" s="161">
        <v>4.8635029999999997</v>
      </c>
      <c r="AW36" s="161">
        <v>0.67125400000000002</v>
      </c>
      <c r="AX36" s="193" t="s">
        <v>40</v>
      </c>
      <c r="AY36" s="189" t="s">
        <v>265</v>
      </c>
      <c r="AZ36" s="161">
        <v>2402</v>
      </c>
      <c r="BA36" s="161">
        <v>6.4550000000000001</v>
      </c>
      <c r="BB36" s="161">
        <v>4.1804439999999996</v>
      </c>
      <c r="BC36" s="161">
        <v>0.52639800000000003</v>
      </c>
      <c r="BD36" s="161">
        <v>3905</v>
      </c>
      <c r="BE36" s="161">
        <v>12.686999999999999</v>
      </c>
      <c r="BF36" s="161">
        <v>7.3364960000000004</v>
      </c>
      <c r="BG36" s="161">
        <v>1.05555</v>
      </c>
      <c r="BH36" s="161">
        <v>2486</v>
      </c>
      <c r="BI36" s="161">
        <v>7.8170000000000002</v>
      </c>
      <c r="BJ36" s="161">
        <v>5.0315430000000001</v>
      </c>
      <c r="BK36" s="161">
        <v>0.62811399999999995</v>
      </c>
      <c r="BL36" s="161">
        <v>3777</v>
      </c>
      <c r="BM36" s="161">
        <v>16.821000000000002</v>
      </c>
      <c r="BN36" s="161">
        <v>9.5091429999999999</v>
      </c>
      <c r="BO36" s="161">
        <v>1.43224</v>
      </c>
      <c r="BP36" s="193" t="s">
        <v>40</v>
      </c>
      <c r="BQ36" s="189" t="s">
        <v>265</v>
      </c>
      <c r="BR36" s="161">
        <v>2553</v>
      </c>
      <c r="BS36" s="161">
        <v>10.316000000000001</v>
      </c>
      <c r="BT36" s="161">
        <v>6.5160809999999998</v>
      </c>
      <c r="BU36" s="161">
        <v>0.82805600000000001</v>
      </c>
      <c r="BV36" s="161">
        <v>3802</v>
      </c>
      <c r="BW36" s="161">
        <v>21</v>
      </c>
      <c r="BX36" s="161">
        <v>11.910880000000001</v>
      </c>
      <c r="BY36" s="161">
        <v>1.770154</v>
      </c>
      <c r="BZ36" s="161">
        <v>2912</v>
      </c>
      <c r="CA36" s="161">
        <v>11.292999999999999</v>
      </c>
      <c r="CB36" s="161">
        <v>7.6351500000000003</v>
      </c>
      <c r="CC36" s="161">
        <v>0.90242800000000001</v>
      </c>
      <c r="CD36" s="161">
        <v>4664</v>
      </c>
      <c r="CE36" s="161">
        <v>26.202000000000005</v>
      </c>
      <c r="CF36" s="161">
        <v>15.5799</v>
      </c>
      <c r="CG36" s="161">
        <v>2.1562399999999999</v>
      </c>
      <c r="CH36" s="193" t="s">
        <v>40</v>
      </c>
      <c r="CI36" s="189" t="s">
        <v>265</v>
      </c>
      <c r="CJ36" s="161">
        <v>2641</v>
      </c>
      <c r="CK36" s="161">
        <v>12.099</v>
      </c>
      <c r="CL36" s="161">
        <v>8.2551290000000002</v>
      </c>
      <c r="CM36" s="161">
        <v>0.93441600000000002</v>
      </c>
      <c r="CN36" s="161">
        <v>4612</v>
      </c>
      <c r="CO36" s="161">
        <v>28.747</v>
      </c>
      <c r="CP36" s="161">
        <v>17.334517999999999</v>
      </c>
      <c r="CQ36" s="161">
        <v>2.3662260000000006</v>
      </c>
      <c r="CR36" s="161">
        <v>2632</v>
      </c>
      <c r="CS36" s="161">
        <v>12.715</v>
      </c>
      <c r="CT36" s="161">
        <v>9.1642790000000005</v>
      </c>
      <c r="CU36" s="161">
        <v>0.99477400000000005</v>
      </c>
      <c r="CV36" s="161">
        <v>4767</v>
      </c>
      <c r="CW36" s="161">
        <v>30.138000000000002</v>
      </c>
      <c r="CX36" s="161">
        <v>18.772023999999995</v>
      </c>
      <c r="CY36" s="161">
        <v>2.5354719999999999</v>
      </c>
      <c r="CZ36" s="193" t="s">
        <v>40</v>
      </c>
      <c r="DA36" s="189" t="s">
        <v>265</v>
      </c>
      <c r="DB36" s="161">
        <v>2759</v>
      </c>
      <c r="DC36" s="161">
        <v>15.526</v>
      </c>
      <c r="DD36" s="161">
        <v>11.337565</v>
      </c>
      <c r="DE36" s="161">
        <v>1.2223379999999999</v>
      </c>
      <c r="DF36" s="161">
        <v>4759</v>
      </c>
      <c r="DG36" s="161">
        <v>32.232999999999997</v>
      </c>
      <c r="DH36" s="161">
        <v>21.113748999999999</v>
      </c>
      <c r="DI36" s="161">
        <v>2.735862</v>
      </c>
      <c r="DJ36" s="161">
        <v>2873</v>
      </c>
      <c r="DK36" s="161">
        <v>17.655000000000001</v>
      </c>
      <c r="DL36" s="161">
        <v>13.2059</v>
      </c>
      <c r="DM36" s="161">
        <v>1.266686</v>
      </c>
      <c r="DN36" s="161">
        <v>4941</v>
      </c>
      <c r="DO36" s="161">
        <v>32.606000000000002</v>
      </c>
      <c r="DP36" s="161">
        <v>22.007373000000001</v>
      </c>
      <c r="DQ36" s="161">
        <v>2.6707920000000001</v>
      </c>
      <c r="DR36" s="193" t="s">
        <v>40</v>
      </c>
      <c r="DS36" s="189" t="s">
        <v>265</v>
      </c>
      <c r="DT36" s="161">
        <v>2891</v>
      </c>
      <c r="DU36" s="161">
        <v>19.215</v>
      </c>
      <c r="DV36" s="161">
        <v>13.817011000000003</v>
      </c>
      <c r="DW36" s="161">
        <v>1.4637880000000001</v>
      </c>
      <c r="DX36" s="161">
        <v>4601</v>
      </c>
      <c r="DY36" s="161">
        <v>30.588999999999999</v>
      </c>
      <c r="DZ36" s="161">
        <v>21.998434</v>
      </c>
      <c r="EA36" s="161">
        <v>2.4392640000000001</v>
      </c>
      <c r="EB36" s="161">
        <v>2456</v>
      </c>
      <c r="EC36" s="161">
        <v>16.169</v>
      </c>
      <c r="ED36" s="161">
        <v>12.365667999999999</v>
      </c>
      <c r="EE36" s="161">
        <v>1.1541220000000001</v>
      </c>
      <c r="EF36" s="161">
        <v>3778</v>
      </c>
      <c r="EG36" s="161">
        <v>25.635000000000002</v>
      </c>
      <c r="EH36" s="161">
        <v>18.960315000000001</v>
      </c>
      <c r="EI36" s="161">
        <v>1.9311659999999999</v>
      </c>
      <c r="EJ36" s="193" t="s">
        <v>40</v>
      </c>
      <c r="EK36" s="189" t="s">
        <v>265</v>
      </c>
      <c r="EL36" s="161">
        <v>1465</v>
      </c>
      <c r="EM36" s="161">
        <v>10.435</v>
      </c>
      <c r="EN36" s="161">
        <v>8.0232139999999994</v>
      </c>
      <c r="EO36" s="161">
        <v>0.73773599999999995</v>
      </c>
      <c r="EP36" s="161">
        <v>2247</v>
      </c>
      <c r="EQ36" s="161">
        <v>15.315</v>
      </c>
      <c r="ER36" s="161">
        <v>11.822563000000001</v>
      </c>
      <c r="ES36" s="161">
        <v>1.0761700000000001</v>
      </c>
      <c r="ET36" s="161">
        <v>1119</v>
      </c>
      <c r="EU36" s="161">
        <v>8.1959999999999997</v>
      </c>
      <c r="EV36" s="161">
        <v>6.2835210000000004</v>
      </c>
      <c r="EW36" s="161">
        <v>0.62406399999999995</v>
      </c>
      <c r="EX36" s="161">
        <v>1732</v>
      </c>
      <c r="EY36" s="161">
        <v>11.939</v>
      </c>
      <c r="EZ36" s="161">
        <v>9.4325480000000006</v>
      </c>
      <c r="FA36" s="161">
        <v>0.82308599999999998</v>
      </c>
      <c r="FB36" s="193" t="s">
        <v>40</v>
      </c>
      <c r="FC36" s="189" t="s">
        <v>265</v>
      </c>
      <c r="FD36" s="161">
        <v>635</v>
      </c>
      <c r="FE36" s="161">
        <v>4.2489999999999988</v>
      </c>
      <c r="FF36" s="161">
        <v>3.2585350000000002</v>
      </c>
      <c r="FG36" s="161">
        <v>0.27937000000000001</v>
      </c>
      <c r="FH36" s="161">
        <v>1035</v>
      </c>
      <c r="FI36" s="161">
        <v>7.05</v>
      </c>
      <c r="FJ36" s="161">
        <v>5.5777169999999998</v>
      </c>
      <c r="FK36" s="161">
        <v>0.50203799999999998</v>
      </c>
      <c r="FL36" s="161">
        <v>576</v>
      </c>
      <c r="FM36" s="161">
        <v>4.0529999999999999</v>
      </c>
      <c r="FN36" s="161">
        <v>3.2144309999999998</v>
      </c>
      <c r="FO36" s="161">
        <v>0.20547199999999999</v>
      </c>
      <c r="FP36" s="161">
        <v>650</v>
      </c>
      <c r="FQ36" s="161">
        <v>4.37</v>
      </c>
      <c r="FR36" s="161">
        <v>3.361297</v>
      </c>
      <c r="FS36" s="161">
        <v>0.31807200000000002</v>
      </c>
      <c r="FT36" s="193" t="s">
        <v>40</v>
      </c>
    </row>
    <row r="37" spans="1:176" ht="14.85" customHeight="1" thickBot="1">
      <c r="A37" s="194" t="s">
        <v>266</v>
      </c>
      <c r="B37" s="162">
        <v>41612</v>
      </c>
      <c r="C37" s="163">
        <v>197.197</v>
      </c>
      <c r="D37" s="163">
        <v>130.703147</v>
      </c>
      <c r="E37" s="163">
        <v>15.266206</v>
      </c>
      <c r="F37" s="163">
        <v>16848</v>
      </c>
      <c r="G37" s="163">
        <v>75.05</v>
      </c>
      <c r="H37" s="163">
        <v>51.951990000000002</v>
      </c>
      <c r="I37" s="163">
        <v>5.6010479999999996</v>
      </c>
      <c r="J37" s="163">
        <v>24764</v>
      </c>
      <c r="K37" s="163">
        <v>122.14700000000001</v>
      </c>
      <c r="L37" s="163">
        <v>78.751157000000006</v>
      </c>
      <c r="M37" s="163">
        <v>9.6651579999999999</v>
      </c>
      <c r="N37" s="197" t="s">
        <v>41</v>
      </c>
      <c r="O37" s="194" t="s">
        <v>266</v>
      </c>
      <c r="P37" s="162">
        <v>157</v>
      </c>
      <c r="Q37" s="163">
        <v>0.748</v>
      </c>
      <c r="R37" s="163">
        <v>0.39249899999999999</v>
      </c>
      <c r="S37" s="163">
        <v>3.7269999999999998E-2</v>
      </c>
      <c r="T37" s="163">
        <v>155</v>
      </c>
      <c r="U37" s="163">
        <v>0.78600000000000003</v>
      </c>
      <c r="V37" s="163">
        <v>0.43708000000000002</v>
      </c>
      <c r="W37" s="163">
        <v>3.4889999999999997E-2</v>
      </c>
      <c r="X37" s="163">
        <v>461</v>
      </c>
      <c r="Y37" s="163">
        <v>2.0379999999999998</v>
      </c>
      <c r="Z37" s="163">
        <v>1.0270600000000003</v>
      </c>
      <c r="AA37" s="163">
        <v>0.15345200000000001</v>
      </c>
      <c r="AB37" s="163">
        <v>366</v>
      </c>
      <c r="AC37" s="163">
        <v>1.466</v>
      </c>
      <c r="AD37" s="163">
        <v>0.71884899999999996</v>
      </c>
      <c r="AE37" s="163">
        <v>0.10457</v>
      </c>
      <c r="AF37" s="197" t="s">
        <v>41</v>
      </c>
      <c r="AG37" s="194" t="s">
        <v>266</v>
      </c>
      <c r="AH37" s="162">
        <v>805</v>
      </c>
      <c r="AI37" s="163">
        <v>2.492</v>
      </c>
      <c r="AJ37" s="163">
        <v>1.433813</v>
      </c>
      <c r="AK37" s="163">
        <v>0.18057999999999999</v>
      </c>
      <c r="AL37" s="163">
        <v>661</v>
      </c>
      <c r="AM37" s="163">
        <v>2.181</v>
      </c>
      <c r="AN37" s="163">
        <v>1.2022219999999999</v>
      </c>
      <c r="AO37" s="163">
        <v>0.17111999999999999</v>
      </c>
      <c r="AP37" s="163">
        <v>946</v>
      </c>
      <c r="AQ37" s="163">
        <v>2.3940000000000001</v>
      </c>
      <c r="AR37" s="163">
        <v>1.491733</v>
      </c>
      <c r="AS37" s="163">
        <v>0.17433000000000001</v>
      </c>
      <c r="AT37" s="163">
        <v>1094</v>
      </c>
      <c r="AU37" s="163">
        <v>3.1150000000000002</v>
      </c>
      <c r="AV37" s="163">
        <v>1.7207220000000001</v>
      </c>
      <c r="AW37" s="163">
        <v>0.23873</v>
      </c>
      <c r="AX37" s="200" t="s">
        <v>41</v>
      </c>
      <c r="AY37" s="194" t="s">
        <v>266</v>
      </c>
      <c r="AZ37" s="162">
        <v>960</v>
      </c>
      <c r="BA37" s="163">
        <v>2.262</v>
      </c>
      <c r="BB37" s="163">
        <v>1.477231</v>
      </c>
      <c r="BC37" s="163">
        <v>0.17024800000000001</v>
      </c>
      <c r="BD37" s="163">
        <v>1473</v>
      </c>
      <c r="BE37" s="163">
        <v>4.4240000000000004</v>
      </c>
      <c r="BF37" s="163">
        <v>2.4850409999999994</v>
      </c>
      <c r="BG37" s="163">
        <v>0.35870000000000002</v>
      </c>
      <c r="BH37" s="163">
        <v>1016</v>
      </c>
      <c r="BI37" s="163">
        <v>2.746</v>
      </c>
      <c r="BJ37" s="163">
        <v>1.8271170000000001</v>
      </c>
      <c r="BK37" s="163">
        <v>0.21212</v>
      </c>
      <c r="BL37" s="163">
        <v>1568</v>
      </c>
      <c r="BM37" s="163">
        <v>5.9359999999999999</v>
      </c>
      <c r="BN37" s="163">
        <v>3.2416119999999999</v>
      </c>
      <c r="BO37" s="163">
        <v>0.48727799999999999</v>
      </c>
      <c r="BP37" s="200" t="s">
        <v>41</v>
      </c>
      <c r="BQ37" s="194" t="s">
        <v>266</v>
      </c>
      <c r="BR37" s="162">
        <v>1067</v>
      </c>
      <c r="BS37" s="163">
        <v>3.3650000000000002</v>
      </c>
      <c r="BT37" s="163">
        <v>2.1242519999999998</v>
      </c>
      <c r="BU37" s="163">
        <v>0.27761200000000003</v>
      </c>
      <c r="BV37" s="163">
        <v>1663</v>
      </c>
      <c r="BW37" s="163">
        <v>7.3040000000000003</v>
      </c>
      <c r="BX37" s="163">
        <v>4.1509590000000003</v>
      </c>
      <c r="BY37" s="163">
        <v>0.57748200000000005</v>
      </c>
      <c r="BZ37" s="163">
        <v>1313</v>
      </c>
      <c r="CA37" s="163">
        <v>4.9180000000000001</v>
      </c>
      <c r="CB37" s="163">
        <v>3.129114</v>
      </c>
      <c r="CC37" s="163">
        <v>0.39252799999999999</v>
      </c>
      <c r="CD37" s="163">
        <v>2133</v>
      </c>
      <c r="CE37" s="163">
        <v>10.34</v>
      </c>
      <c r="CF37" s="163">
        <v>5.900944</v>
      </c>
      <c r="CG37" s="163">
        <v>0.83000600000000002</v>
      </c>
      <c r="CH37" s="200" t="s">
        <v>41</v>
      </c>
      <c r="CI37" s="194" t="s">
        <v>266</v>
      </c>
      <c r="CJ37" s="162">
        <v>1306</v>
      </c>
      <c r="CK37" s="163">
        <v>4.9649999999999999</v>
      </c>
      <c r="CL37" s="163">
        <v>3.5778789999999998</v>
      </c>
      <c r="CM37" s="163">
        <v>0.37595400000000001</v>
      </c>
      <c r="CN37" s="163">
        <v>2204</v>
      </c>
      <c r="CO37" s="163">
        <v>11.93</v>
      </c>
      <c r="CP37" s="163">
        <v>7.0215920000000001</v>
      </c>
      <c r="CQ37" s="163">
        <v>0.93347199999999997</v>
      </c>
      <c r="CR37" s="163">
        <v>1357</v>
      </c>
      <c r="CS37" s="163">
        <v>6.4089999999999998</v>
      </c>
      <c r="CT37" s="163">
        <v>4.5049409999999996</v>
      </c>
      <c r="CU37" s="163">
        <v>0.46322400000000002</v>
      </c>
      <c r="CV37" s="163">
        <v>2323</v>
      </c>
      <c r="CW37" s="163">
        <v>12.871</v>
      </c>
      <c r="CX37" s="163">
        <v>7.8817440000000003</v>
      </c>
      <c r="CY37" s="163">
        <v>1.02596</v>
      </c>
      <c r="CZ37" s="200" t="s">
        <v>41</v>
      </c>
      <c r="DA37" s="194" t="s">
        <v>266</v>
      </c>
      <c r="DB37" s="162">
        <v>1473</v>
      </c>
      <c r="DC37" s="163">
        <v>7.2789999999999999</v>
      </c>
      <c r="DD37" s="163">
        <v>5.4013629999999999</v>
      </c>
      <c r="DE37" s="163">
        <v>0.54727800000000004</v>
      </c>
      <c r="DF37" s="163">
        <v>2296</v>
      </c>
      <c r="DG37" s="163">
        <v>12.209</v>
      </c>
      <c r="DH37" s="163">
        <v>7.9405099999999997</v>
      </c>
      <c r="DI37" s="163">
        <v>0.99609199999999998</v>
      </c>
      <c r="DJ37" s="163">
        <v>1462</v>
      </c>
      <c r="DK37" s="163">
        <v>7.7519999999999998</v>
      </c>
      <c r="DL37" s="163">
        <v>5.5533460000000012</v>
      </c>
      <c r="DM37" s="163">
        <v>0.57894000000000001</v>
      </c>
      <c r="DN37" s="163">
        <v>2283</v>
      </c>
      <c r="DO37" s="163">
        <v>11.988</v>
      </c>
      <c r="DP37" s="163">
        <v>7.9947509999999999</v>
      </c>
      <c r="DQ37" s="163">
        <v>0.96350999999999998</v>
      </c>
      <c r="DR37" s="200" t="s">
        <v>41</v>
      </c>
      <c r="DS37" s="194" t="s">
        <v>266</v>
      </c>
      <c r="DT37" s="162">
        <v>1414</v>
      </c>
      <c r="DU37" s="163">
        <v>7.9809999999999999</v>
      </c>
      <c r="DV37" s="163">
        <v>5.6866390000000004</v>
      </c>
      <c r="DW37" s="163">
        <v>0.58539399999999997</v>
      </c>
      <c r="DX37" s="163">
        <v>2055</v>
      </c>
      <c r="DY37" s="163">
        <v>10.888999999999999</v>
      </c>
      <c r="DZ37" s="163">
        <v>7.5962820000000004</v>
      </c>
      <c r="EA37" s="163">
        <v>0.88240799999999997</v>
      </c>
      <c r="EB37" s="163">
        <v>1216</v>
      </c>
      <c r="EC37" s="163">
        <v>6.7939999999999996</v>
      </c>
      <c r="ED37" s="163">
        <v>4.8736480000000002</v>
      </c>
      <c r="EE37" s="163">
        <v>0.48603600000000002</v>
      </c>
      <c r="EF37" s="163">
        <v>1820</v>
      </c>
      <c r="EG37" s="163">
        <v>10.692</v>
      </c>
      <c r="EH37" s="163">
        <v>7.8094659999999996</v>
      </c>
      <c r="EI37" s="163">
        <v>0.82727399999999995</v>
      </c>
      <c r="EJ37" s="200" t="s">
        <v>41</v>
      </c>
      <c r="EK37" s="194" t="s">
        <v>266</v>
      </c>
      <c r="EL37" s="162">
        <v>730</v>
      </c>
      <c r="EM37" s="163">
        <v>5.1349999999999998</v>
      </c>
      <c r="EN37" s="163">
        <v>3.750038</v>
      </c>
      <c r="EO37" s="163">
        <v>0.39395200000000002</v>
      </c>
      <c r="EP37" s="163">
        <v>1069</v>
      </c>
      <c r="EQ37" s="163">
        <v>6.0860000000000003</v>
      </c>
      <c r="ER37" s="163">
        <v>4.7867090000000001</v>
      </c>
      <c r="ES37" s="163">
        <v>0.44756400000000002</v>
      </c>
      <c r="ET37" s="163">
        <v>582</v>
      </c>
      <c r="EU37" s="163">
        <v>3.8239999999999998</v>
      </c>
      <c r="EV37" s="163">
        <v>2.9380090000000001</v>
      </c>
      <c r="EW37" s="163">
        <v>0.30908999999999998</v>
      </c>
      <c r="EX37" s="163">
        <v>855</v>
      </c>
      <c r="EY37" s="163">
        <v>5.3609999999999998</v>
      </c>
      <c r="EZ37" s="163">
        <v>4.2609110000000001</v>
      </c>
      <c r="FA37" s="163">
        <v>0.42740400000000001</v>
      </c>
      <c r="FB37" s="200" t="s">
        <v>41</v>
      </c>
      <c r="FC37" s="194" t="s">
        <v>266</v>
      </c>
      <c r="FD37" s="162">
        <v>336</v>
      </c>
      <c r="FE37" s="163">
        <v>2.419</v>
      </c>
      <c r="FF37" s="163">
        <v>1.694955</v>
      </c>
      <c r="FG37" s="163">
        <v>0.16991000000000001</v>
      </c>
      <c r="FH37" s="163">
        <v>495</v>
      </c>
      <c r="FI37" s="163">
        <v>3.0430000000000001</v>
      </c>
      <c r="FJ37" s="163">
        <v>2.5568010000000001</v>
      </c>
      <c r="FK37" s="163">
        <v>0.245146</v>
      </c>
      <c r="FL37" s="163">
        <v>247</v>
      </c>
      <c r="FM37" s="163">
        <v>1.5289999999999999</v>
      </c>
      <c r="FN37" s="163">
        <v>1.0683530000000001</v>
      </c>
      <c r="FO37" s="163">
        <v>9.3130000000000004E-2</v>
      </c>
      <c r="FP37" s="163">
        <v>251</v>
      </c>
      <c r="FQ37" s="163">
        <v>1.526</v>
      </c>
      <c r="FR37" s="163">
        <v>1.0449619999999999</v>
      </c>
      <c r="FS37" s="163">
        <v>0.113552</v>
      </c>
      <c r="FT37" s="200" t="s">
        <v>41</v>
      </c>
    </row>
    <row r="38" spans="1:176" s="204" customFormat="1" ht="14.1" customHeight="1">
      <c r="A38" s="34" t="s">
        <v>688</v>
      </c>
      <c r="B38" s="34"/>
      <c r="C38" s="34"/>
      <c r="D38" s="34"/>
      <c r="E38" s="34"/>
      <c r="F38" s="34"/>
      <c r="G38" s="112"/>
      <c r="H38" s="62" t="s">
        <v>704</v>
      </c>
      <c r="I38" s="203"/>
      <c r="J38" s="203"/>
      <c r="K38" s="203"/>
      <c r="L38" s="203"/>
      <c r="N38" s="205"/>
      <c r="AG38" s="206" t="s">
        <v>690</v>
      </c>
      <c r="AH38" s="206"/>
      <c r="AI38" s="206"/>
      <c r="AJ38" s="206"/>
      <c r="AK38" s="206"/>
      <c r="AL38" s="206"/>
      <c r="AM38" s="207"/>
      <c r="AN38" s="206"/>
      <c r="AO38" s="206"/>
      <c r="AP38" s="206"/>
      <c r="AQ38" s="176"/>
      <c r="AR38" s="176"/>
      <c r="AS38" s="176"/>
      <c r="AT38" s="176"/>
      <c r="AU38" s="176"/>
      <c r="AV38" s="176"/>
      <c r="AW38" s="176"/>
      <c r="AX38" s="176"/>
      <c r="AY38" s="206" t="s">
        <v>690</v>
      </c>
      <c r="AZ38" s="206"/>
      <c r="BA38" s="206"/>
      <c r="BB38" s="206"/>
      <c r="BC38" s="206"/>
      <c r="BD38" s="206"/>
      <c r="BE38" s="207"/>
      <c r="BF38" s="206"/>
      <c r="BG38" s="206"/>
      <c r="BH38" s="206"/>
      <c r="BI38" s="176"/>
      <c r="BJ38" s="176"/>
      <c r="BK38" s="176"/>
      <c r="BL38" s="176"/>
      <c r="BM38" s="176"/>
      <c r="BN38" s="176"/>
      <c r="BO38" s="176"/>
      <c r="BP38" s="176"/>
      <c r="BQ38" s="206" t="s">
        <v>690</v>
      </c>
      <c r="BR38" s="206"/>
      <c r="BS38" s="206"/>
      <c r="BT38" s="206"/>
      <c r="BU38" s="206"/>
      <c r="BV38" s="206"/>
      <c r="BW38" s="207"/>
      <c r="BX38" s="206"/>
      <c r="BY38" s="206"/>
      <c r="BZ38" s="206"/>
      <c r="CA38" s="176"/>
      <c r="CB38" s="176"/>
      <c r="CC38" s="176"/>
      <c r="CD38" s="176"/>
      <c r="CE38" s="176"/>
      <c r="CF38" s="176"/>
      <c r="CG38" s="176"/>
      <c r="CH38" s="176"/>
      <c r="CI38" s="206" t="s">
        <v>690</v>
      </c>
      <c r="CJ38" s="206"/>
      <c r="CK38" s="206"/>
      <c r="CL38" s="206"/>
      <c r="CM38" s="206"/>
      <c r="CN38" s="206"/>
      <c r="CO38" s="207"/>
      <c r="CP38" s="206"/>
      <c r="CQ38" s="206"/>
      <c r="CR38" s="206"/>
      <c r="CS38" s="176"/>
      <c r="CT38" s="176"/>
      <c r="CU38" s="176"/>
      <c r="CV38" s="176"/>
      <c r="CW38" s="176"/>
      <c r="CX38" s="176"/>
      <c r="CY38" s="176"/>
      <c r="CZ38" s="176"/>
      <c r="DA38" s="206" t="s">
        <v>690</v>
      </c>
      <c r="DB38" s="206"/>
      <c r="DC38" s="206"/>
      <c r="DD38" s="206"/>
      <c r="DE38" s="206"/>
      <c r="DF38" s="206"/>
      <c r="DG38" s="207"/>
      <c r="DH38" s="206"/>
      <c r="DI38" s="206"/>
      <c r="DJ38" s="206"/>
      <c r="DK38" s="176"/>
      <c r="DL38" s="176"/>
      <c r="DM38" s="176"/>
      <c r="DN38" s="176"/>
      <c r="DO38" s="176"/>
      <c r="DP38" s="176"/>
      <c r="DQ38" s="176"/>
      <c r="DR38" s="176"/>
      <c r="DS38" s="206" t="s">
        <v>690</v>
      </c>
      <c r="DT38" s="206"/>
      <c r="DU38" s="206"/>
      <c r="DV38" s="206"/>
      <c r="DW38" s="206"/>
      <c r="DX38" s="206"/>
      <c r="DY38" s="207"/>
      <c r="DZ38" s="206"/>
      <c r="EA38" s="206"/>
      <c r="EB38" s="206"/>
      <c r="EC38" s="176"/>
      <c r="ED38" s="176"/>
      <c r="EE38" s="176"/>
      <c r="EF38" s="176"/>
      <c r="EG38" s="176"/>
      <c r="EH38" s="176"/>
      <c r="EI38" s="176"/>
      <c r="EJ38" s="176"/>
      <c r="EK38" s="206" t="s">
        <v>690</v>
      </c>
      <c r="EL38" s="206"/>
      <c r="EM38" s="206"/>
      <c r="EN38" s="206"/>
      <c r="EO38" s="206"/>
      <c r="EP38" s="206"/>
      <c r="EQ38" s="207"/>
      <c r="ER38" s="206"/>
      <c r="ES38" s="206"/>
      <c r="ET38" s="206"/>
      <c r="EU38" s="176"/>
      <c r="EV38" s="176"/>
      <c r="EW38" s="176"/>
      <c r="EX38" s="176"/>
      <c r="EY38" s="176"/>
      <c r="EZ38" s="176"/>
      <c r="FA38" s="176"/>
      <c r="FB38" s="176"/>
      <c r="FC38" s="206" t="s">
        <v>690</v>
      </c>
      <c r="FD38" s="206"/>
      <c r="FE38" s="206"/>
      <c r="FF38" s="206"/>
      <c r="FG38" s="206"/>
      <c r="FH38" s="206"/>
      <c r="FI38" s="207"/>
      <c r="FJ38" s="206"/>
      <c r="FK38" s="206"/>
      <c r="FL38" s="206"/>
      <c r="FM38" s="176"/>
      <c r="FN38" s="176"/>
      <c r="FO38" s="176"/>
      <c r="FP38" s="176"/>
      <c r="FQ38" s="176"/>
      <c r="FR38" s="176"/>
      <c r="FS38" s="176"/>
      <c r="FT38" s="176"/>
    </row>
    <row r="39" spans="1:176" s="204" customFormat="1" ht="14.1" customHeight="1">
      <c r="A39" s="34" t="s">
        <v>333</v>
      </c>
      <c r="B39" s="217"/>
      <c r="C39" s="34"/>
      <c r="D39" s="34"/>
      <c r="E39" s="34"/>
      <c r="F39" s="34"/>
      <c r="G39" s="112"/>
      <c r="H39" s="34" t="s">
        <v>706</v>
      </c>
      <c r="I39" s="203"/>
      <c r="J39" s="203"/>
      <c r="K39" s="203"/>
      <c r="L39" s="203"/>
      <c r="N39" s="205"/>
    </row>
    <row r="40" spans="1:176" s="209" customFormat="1" ht="14.1" customHeight="1">
      <c r="A40" s="34" t="s">
        <v>539</v>
      </c>
      <c r="B40" s="34"/>
      <c r="C40" s="218"/>
      <c r="D40" s="218"/>
      <c r="E40" s="218"/>
      <c r="F40" s="218"/>
      <c r="G40" s="218"/>
      <c r="H40" s="34" t="s">
        <v>708</v>
      </c>
      <c r="I40" s="203"/>
      <c r="J40" s="203"/>
      <c r="K40" s="203"/>
      <c r="L40" s="203"/>
      <c r="M40" s="204"/>
      <c r="N40" s="205"/>
    </row>
    <row r="41" spans="1:176" s="209" customFormat="1" ht="14.1" customHeight="1">
      <c r="A41" s="34" t="s">
        <v>695</v>
      </c>
      <c r="B41" s="34"/>
      <c r="C41" s="219"/>
      <c r="D41" s="219"/>
      <c r="E41" s="219"/>
      <c r="F41" s="219"/>
      <c r="G41" s="218"/>
      <c r="H41" s="34" t="s">
        <v>710</v>
      </c>
      <c r="N41" s="210"/>
    </row>
    <row r="42" spans="1:176" s="209" customFormat="1" ht="14.1" customHeight="1">
      <c r="A42" s="218"/>
      <c r="B42" s="218"/>
      <c r="C42" s="220"/>
      <c r="D42" s="220"/>
      <c r="E42" s="220"/>
      <c r="F42" s="220"/>
      <c r="G42" s="219"/>
      <c r="H42" s="221" t="s">
        <v>711</v>
      </c>
      <c r="K42" s="212"/>
      <c r="L42" s="212"/>
      <c r="N42" s="210"/>
    </row>
    <row r="43" spans="1:176" s="209" customFormat="1" ht="14.1" customHeight="1">
      <c r="A43" s="218"/>
      <c r="B43" s="218"/>
      <c r="C43" s="218"/>
      <c r="D43" s="218"/>
      <c r="E43" s="218"/>
      <c r="F43" s="218"/>
      <c r="G43" s="222"/>
      <c r="H43" s="221" t="s">
        <v>712</v>
      </c>
      <c r="I43" s="210"/>
      <c r="J43" s="210"/>
      <c r="K43" s="215"/>
      <c r="L43" s="215"/>
      <c r="N43" s="210"/>
    </row>
    <row r="44" spans="1:176" ht="14.1" customHeight="1">
      <c r="G44" s="216"/>
      <c r="H44" s="216"/>
      <c r="I44" s="216"/>
      <c r="J44" s="216"/>
      <c r="K44" s="216"/>
      <c r="L44" s="216"/>
      <c r="M44" s="216"/>
    </row>
    <row r="45" spans="1:176">
      <c r="G45" s="216"/>
      <c r="H45" s="216"/>
      <c r="I45" s="216"/>
      <c r="J45" s="216"/>
      <c r="K45" s="216"/>
      <c r="L45" s="216"/>
      <c r="M45" s="216"/>
    </row>
    <row r="46" spans="1:176">
      <c r="G46" s="216"/>
      <c r="H46" s="216"/>
      <c r="I46" s="216"/>
      <c r="J46" s="216"/>
      <c r="K46" s="216"/>
      <c r="L46" s="216"/>
      <c r="M46" s="216"/>
    </row>
    <row r="47" spans="1:176">
      <c r="G47" s="216"/>
      <c r="H47" s="216"/>
      <c r="I47" s="216"/>
      <c r="J47" s="216"/>
      <c r="K47" s="216"/>
      <c r="L47" s="216"/>
      <c r="M47" s="216"/>
    </row>
    <row r="48" spans="1:176">
      <c r="G48" s="216"/>
      <c r="H48" s="216"/>
      <c r="I48" s="216"/>
      <c r="J48" s="216"/>
      <c r="K48" s="216"/>
      <c r="L48" s="216"/>
      <c r="M48" s="216"/>
    </row>
    <row r="49" spans="7:13">
      <c r="G49" s="216"/>
      <c r="H49" s="216"/>
      <c r="I49" s="216"/>
      <c r="J49" s="216"/>
      <c r="K49" s="216"/>
      <c r="L49" s="216"/>
      <c r="M49" s="216"/>
    </row>
    <row r="50" spans="7:13">
      <c r="G50" s="216"/>
      <c r="H50" s="216"/>
      <c r="I50" s="216"/>
      <c r="J50" s="216"/>
      <c r="K50" s="216"/>
      <c r="L50" s="216"/>
      <c r="M50" s="216"/>
    </row>
    <row r="51" spans="7:13">
      <c r="G51" s="216"/>
      <c r="H51" s="216"/>
      <c r="I51" s="216"/>
      <c r="J51" s="216"/>
      <c r="K51" s="216"/>
      <c r="L51" s="216"/>
      <c r="M51" s="216"/>
    </row>
    <row r="52" spans="7:13">
      <c r="G52" s="216"/>
      <c r="H52" s="216"/>
      <c r="I52" s="216"/>
      <c r="J52" s="216"/>
      <c r="K52" s="216"/>
      <c r="L52" s="216"/>
      <c r="M52" s="216"/>
    </row>
    <row r="53" spans="7:13">
      <c r="H53" s="216"/>
      <c r="I53" s="216"/>
      <c r="J53" s="216"/>
      <c r="K53" s="216"/>
      <c r="L53" s="216"/>
      <c r="M53" s="216"/>
    </row>
  </sheetData>
  <mergeCells count="267">
    <mergeCell ref="A1:G1"/>
    <mergeCell ref="H1:N1"/>
    <mergeCell ref="O1:W1"/>
    <mergeCell ref="X1:AF1"/>
    <mergeCell ref="AG1:AO1"/>
    <mergeCell ref="AP1:AX1"/>
    <mergeCell ref="AY1:BG1"/>
    <mergeCell ref="BH1:BP1"/>
    <mergeCell ref="BQ1:BY1"/>
    <mergeCell ref="EK2:ES2"/>
    <mergeCell ref="ET2:FB2"/>
    <mergeCell ref="FC2:FK2"/>
    <mergeCell ref="FL2:FT2"/>
    <mergeCell ref="BZ1:CH1"/>
    <mergeCell ref="CI1:CQ1"/>
    <mergeCell ref="CR1:CZ1"/>
    <mergeCell ref="DA1:DI1"/>
    <mergeCell ref="DJ1:DR1"/>
    <mergeCell ref="DS1:EA1"/>
    <mergeCell ref="EB1:EJ1"/>
    <mergeCell ref="EK1:ES1"/>
    <mergeCell ref="ET1:FB1"/>
    <mergeCell ref="X3:AF3"/>
    <mergeCell ref="AG3:AO3"/>
    <mergeCell ref="AP3:AX3"/>
    <mergeCell ref="AY3:BG3"/>
    <mergeCell ref="BH3:BP3"/>
    <mergeCell ref="BQ3:BY3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BQ2:BY2"/>
    <mergeCell ref="BZ2:CH2"/>
    <mergeCell ref="CI2:CQ2"/>
    <mergeCell ref="CR2:CZ2"/>
    <mergeCell ref="DA2:DI2"/>
    <mergeCell ref="DJ2:DR2"/>
    <mergeCell ref="DS2:EA2"/>
    <mergeCell ref="EB2:EJ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EK4:EM4"/>
    <mergeCell ref="FC4:FE4"/>
    <mergeCell ref="BZ3:CH3"/>
    <mergeCell ref="CI3:CQ3"/>
    <mergeCell ref="CR3:CZ3"/>
    <mergeCell ref="DA3:DI3"/>
    <mergeCell ref="DJ3:DR3"/>
    <mergeCell ref="DS3:EA3"/>
    <mergeCell ref="EB3:EJ3"/>
    <mergeCell ref="EK3:ES3"/>
    <mergeCell ref="ET3:FB3"/>
    <mergeCell ref="A3:G3"/>
    <mergeCell ref="H3:N3"/>
    <mergeCell ref="O3:W3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AG5:AG8"/>
    <mergeCell ref="AX5:AX8"/>
    <mergeCell ref="AY5:AY8"/>
    <mergeCell ref="AZ5:BG5"/>
    <mergeCell ref="AH6:AK6"/>
    <mergeCell ref="AL6:AO6"/>
    <mergeCell ref="AP6:AS6"/>
    <mergeCell ref="AT6:AW6"/>
    <mergeCell ref="AZ6:BC6"/>
    <mergeCell ref="BD6:BG6"/>
    <mergeCell ref="AI7:AI8"/>
    <mergeCell ref="AJ7:AK7"/>
    <mergeCell ref="AH5:AO5"/>
    <mergeCell ref="AL7:AL8"/>
    <mergeCell ref="AM7:AM8"/>
    <mergeCell ref="AN7:AO7"/>
    <mergeCell ref="AP7:AP8"/>
    <mergeCell ref="AQ7:AQ8"/>
    <mergeCell ref="AR7:AS7"/>
    <mergeCell ref="AT7:AT8"/>
    <mergeCell ref="AU7:AU8"/>
    <mergeCell ref="AV7:AW7"/>
    <mergeCell ref="AZ7:AZ8"/>
    <mergeCell ref="BA7:BA8"/>
    <mergeCell ref="BB7:BC7"/>
    <mergeCell ref="EH7:EI7"/>
    <mergeCell ref="CL7:CM7"/>
    <mergeCell ref="CN7:CN8"/>
    <mergeCell ref="BH5:BO5"/>
    <mergeCell ref="BP5:BP8"/>
    <mergeCell ref="BQ5:BQ8"/>
    <mergeCell ref="BR5:BY5"/>
    <mergeCell ref="BZ5:CG5"/>
    <mergeCell ref="CH5:CH8"/>
    <mergeCell ref="BZ6:CC6"/>
    <mergeCell ref="CD6:CG6"/>
    <mergeCell ref="BT7:BU7"/>
    <mergeCell ref="BV7:BV8"/>
    <mergeCell ref="BW7:BW8"/>
    <mergeCell ref="BX7:BY7"/>
    <mergeCell ref="BZ7:BZ8"/>
    <mergeCell ref="CA7:CA8"/>
    <mergeCell ref="CB7:CC7"/>
    <mergeCell ref="CD7:CD8"/>
    <mergeCell ref="CE7:CE8"/>
    <mergeCell ref="CF7:CG7"/>
    <mergeCell ref="CJ7:CJ8"/>
    <mergeCell ref="CK7:CK8"/>
    <mergeCell ref="CO7:CO8"/>
    <mergeCell ref="FH6:FK6"/>
    <mergeCell ref="EL7:EL8"/>
    <mergeCell ref="DJ5:DQ5"/>
    <mergeCell ref="DR5:DR8"/>
    <mergeCell ref="DS5:DS8"/>
    <mergeCell ref="DT5:EA5"/>
    <mergeCell ref="EB5:EI5"/>
    <mergeCell ref="EJ5:EJ8"/>
    <mergeCell ref="EB6:EE6"/>
    <mergeCell ref="EF6:EI6"/>
    <mergeCell ref="DP7:DQ7"/>
    <mergeCell ref="DT7:DT8"/>
    <mergeCell ref="DN7:DN8"/>
    <mergeCell ref="DO7:DO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BH6:BK6"/>
    <mergeCell ref="BL6:BO6"/>
    <mergeCell ref="BR6:BU6"/>
    <mergeCell ref="BV6:BY6"/>
    <mergeCell ref="DB6:DE6"/>
    <mergeCell ref="DF6:DI6"/>
    <mergeCell ref="CZ5:CZ8"/>
    <mergeCell ref="DA5:DA8"/>
    <mergeCell ref="DB5:DI5"/>
    <mergeCell ref="CJ6:CM6"/>
    <mergeCell ref="DJ6:DM6"/>
    <mergeCell ref="DN6:DQ6"/>
    <mergeCell ref="DT6:DW6"/>
    <mergeCell ref="DX6:EA6"/>
    <mergeCell ref="ET5:FA5"/>
    <mergeCell ref="FP6:FS6"/>
    <mergeCell ref="B7:B8"/>
    <mergeCell ref="C7:C8"/>
    <mergeCell ref="D7:E7"/>
    <mergeCell ref="F7:F8"/>
    <mergeCell ref="G7:G8"/>
    <mergeCell ref="H7:I7"/>
    <mergeCell ref="J7:J8"/>
    <mergeCell ref="K7:K8"/>
    <mergeCell ref="L7:M7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H7:AH8"/>
    <mergeCell ref="FB5:FB8"/>
    <mergeCell ref="BD7:BD8"/>
    <mergeCell ref="BE7:BE8"/>
    <mergeCell ref="BF7:BG7"/>
    <mergeCell ref="BH7:BH8"/>
    <mergeCell ref="BI7:BI8"/>
    <mergeCell ref="BJ7:BK7"/>
    <mergeCell ref="BN7:BO7"/>
    <mergeCell ref="BR7:BR8"/>
    <mergeCell ref="BS7:BS8"/>
    <mergeCell ref="BL7:BL8"/>
    <mergeCell ref="BM7:BM8"/>
    <mergeCell ref="CI5:CI8"/>
    <mergeCell ref="CJ5:CQ5"/>
    <mergeCell ref="CP7:CQ7"/>
    <mergeCell ref="CR7:CR8"/>
    <mergeCell ref="CS7:CS8"/>
    <mergeCell ref="CR5:CY5"/>
    <mergeCell ref="CN6:CQ6"/>
    <mergeCell ref="CR6:CU6"/>
    <mergeCell ref="CV6:CY6"/>
    <mergeCell ref="CT7:CU7"/>
    <mergeCell ref="CV7:CV8"/>
    <mergeCell ref="CW7:CW8"/>
    <mergeCell ref="CX7:CY7"/>
    <mergeCell ref="DB7:DB8"/>
    <mergeCell ref="DC7:DC8"/>
    <mergeCell ref="DD7:DE7"/>
    <mergeCell ref="DF7:DF8"/>
    <mergeCell ref="DG7:DG8"/>
    <mergeCell ref="DH7:DI7"/>
    <mergeCell ref="DJ7:DJ8"/>
    <mergeCell ref="DK7:DK8"/>
    <mergeCell ref="DL7:DM7"/>
    <mergeCell ref="EK5:EK8"/>
    <mergeCell ref="EL5:ES5"/>
    <mergeCell ref="EM7:EM8"/>
    <mergeCell ref="EN7:EO7"/>
    <mergeCell ref="EP7:EP8"/>
    <mergeCell ref="EQ7:EQ8"/>
    <mergeCell ref="ER7:ES7"/>
    <mergeCell ref="FL7:FL8"/>
    <mergeCell ref="EU7:EU8"/>
    <mergeCell ref="EV7:EW7"/>
    <mergeCell ref="EX7:EX8"/>
    <mergeCell ref="EY7:EY8"/>
    <mergeCell ref="EZ7:FA7"/>
    <mergeCell ref="FD7:FD8"/>
    <mergeCell ref="FL6:FO6"/>
    <mergeCell ref="FL5:FS5"/>
    <mergeCell ref="FC5:FC8"/>
    <mergeCell ref="FD5:FK5"/>
    <mergeCell ref="EL6:EO6"/>
    <mergeCell ref="EP6:ES6"/>
    <mergeCell ref="ET6:EW6"/>
    <mergeCell ref="EX6:FA6"/>
    <mergeCell ref="ET7:ET8"/>
    <mergeCell ref="FD6:FG6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T53"/>
  <sheetViews>
    <sheetView zoomScale="70" zoomScaleNormal="70" zoomScaleSheetLayoutView="70" workbookViewId="0">
      <selection sqref="A1:G1"/>
    </sheetView>
  </sheetViews>
  <sheetFormatPr defaultColWidth="9" defaultRowHeight="15.75"/>
  <cols>
    <col min="1" max="1" width="16.625" style="170" customWidth="1"/>
    <col min="2" max="3" width="11.625" style="170" customWidth="1"/>
    <col min="4" max="7" width="11.125" style="170" customWidth="1"/>
    <col min="8" max="13" width="10.875" style="170" customWidth="1"/>
    <col min="14" max="14" width="19.625" style="170" customWidth="1"/>
    <col min="15" max="15" width="13.625" style="170" customWidth="1"/>
    <col min="16" max="17" width="8.125" style="170" customWidth="1"/>
    <col min="18" max="19" width="9.625" style="170" customWidth="1"/>
    <col min="20" max="21" width="8.125" style="170" customWidth="1"/>
    <col min="22" max="23" width="9.625" style="170" customWidth="1"/>
    <col min="24" max="25" width="8" style="170" customWidth="1"/>
    <col min="26" max="27" width="8.875" style="170" customWidth="1"/>
    <col min="28" max="29" width="8" style="170" customWidth="1"/>
    <col min="30" max="31" width="8.875" style="170" customWidth="1"/>
    <col min="32" max="32" width="17.625" style="170" customWidth="1"/>
    <col min="33" max="33" width="13.625" style="170" customWidth="1"/>
    <col min="34" max="35" width="8.125" style="170" customWidth="1"/>
    <col min="36" max="37" width="9.625" style="170" customWidth="1"/>
    <col min="38" max="39" width="8.125" style="170" customWidth="1"/>
    <col min="40" max="41" width="9.625" style="170" customWidth="1"/>
    <col min="42" max="43" width="8" style="170" customWidth="1"/>
    <col min="44" max="45" width="8.875" style="170" customWidth="1"/>
    <col min="46" max="47" width="8" style="170" customWidth="1"/>
    <col min="48" max="49" width="8.875" style="170" customWidth="1"/>
    <col min="50" max="50" width="17.625" style="170" customWidth="1"/>
    <col min="51" max="51" width="13.625" style="170" customWidth="1"/>
    <col min="52" max="53" width="8.125" style="170" customWidth="1"/>
    <col min="54" max="55" width="9.625" style="170" customWidth="1"/>
    <col min="56" max="57" width="8.125" style="170" customWidth="1"/>
    <col min="58" max="59" width="9.625" style="170" customWidth="1"/>
    <col min="60" max="61" width="8" style="170" customWidth="1"/>
    <col min="62" max="63" width="8.875" style="170" customWidth="1"/>
    <col min="64" max="65" width="8" style="170" customWidth="1"/>
    <col min="66" max="67" width="8.875" style="170" customWidth="1"/>
    <col min="68" max="68" width="17.625" style="170" customWidth="1"/>
    <col min="69" max="69" width="13.625" style="170" customWidth="1"/>
    <col min="70" max="71" width="8.125" style="170" customWidth="1"/>
    <col min="72" max="73" width="9.625" style="170" customWidth="1"/>
    <col min="74" max="75" width="8.125" style="170" customWidth="1"/>
    <col min="76" max="77" width="9.625" style="170" customWidth="1"/>
    <col min="78" max="79" width="8" style="170" customWidth="1"/>
    <col min="80" max="81" width="8.875" style="170" customWidth="1"/>
    <col min="82" max="83" width="8" style="170" customWidth="1"/>
    <col min="84" max="85" width="8.875" style="170" customWidth="1"/>
    <col min="86" max="86" width="17.625" style="170" customWidth="1"/>
    <col min="87" max="87" width="13.625" style="170" customWidth="1"/>
    <col min="88" max="89" width="8.125" style="170" customWidth="1"/>
    <col min="90" max="91" width="9.625" style="170" customWidth="1"/>
    <col min="92" max="93" width="8.125" style="170" customWidth="1"/>
    <col min="94" max="95" width="9.625" style="170" customWidth="1"/>
    <col min="96" max="97" width="8" style="170" customWidth="1"/>
    <col min="98" max="99" width="8.875" style="170" customWidth="1"/>
    <col min="100" max="101" width="8" style="170" customWidth="1"/>
    <col min="102" max="103" width="8.875" style="170" customWidth="1"/>
    <col min="104" max="104" width="17.625" style="170" customWidth="1"/>
    <col min="105" max="105" width="13.625" style="170" customWidth="1"/>
    <col min="106" max="107" width="8.125" style="170" customWidth="1"/>
    <col min="108" max="109" width="9.625" style="170" customWidth="1"/>
    <col min="110" max="111" width="8.125" style="170" customWidth="1"/>
    <col min="112" max="113" width="9.625" style="170" customWidth="1"/>
    <col min="114" max="115" width="8" style="170" customWidth="1"/>
    <col min="116" max="117" width="8.875" style="170" customWidth="1"/>
    <col min="118" max="119" width="8" style="170" customWidth="1"/>
    <col min="120" max="121" width="8.875" style="170" customWidth="1"/>
    <col min="122" max="122" width="17.625" style="170" customWidth="1"/>
    <col min="123" max="123" width="13.625" style="170" customWidth="1"/>
    <col min="124" max="125" width="8.125" style="170" customWidth="1"/>
    <col min="126" max="127" width="9.625" style="170" customWidth="1"/>
    <col min="128" max="129" width="8.125" style="170" customWidth="1"/>
    <col min="130" max="131" width="9.625" style="170" customWidth="1"/>
    <col min="132" max="133" width="8" style="170" customWidth="1"/>
    <col min="134" max="135" width="8.875" style="170" customWidth="1"/>
    <col min="136" max="137" width="8" style="170" customWidth="1"/>
    <col min="138" max="139" width="8.875" style="170" customWidth="1"/>
    <col min="140" max="140" width="17.625" style="170" customWidth="1"/>
    <col min="141" max="141" width="13.625" style="170" customWidth="1"/>
    <col min="142" max="143" width="8.125" style="170" customWidth="1"/>
    <col min="144" max="145" width="9.625" style="170" customWidth="1"/>
    <col min="146" max="147" width="8.125" style="170" customWidth="1"/>
    <col min="148" max="149" width="9.625" style="170" customWidth="1"/>
    <col min="150" max="151" width="8" style="170" customWidth="1"/>
    <col min="152" max="153" width="8.875" style="170" customWidth="1"/>
    <col min="154" max="155" width="8" style="170" customWidth="1"/>
    <col min="156" max="157" width="8.875" style="170" customWidth="1"/>
    <col min="158" max="158" width="17.625" style="170" customWidth="1"/>
    <col min="159" max="159" width="13.625" style="170" customWidth="1"/>
    <col min="160" max="161" width="8.125" style="170" customWidth="1"/>
    <col min="162" max="163" width="9.625" style="170" customWidth="1"/>
    <col min="164" max="165" width="8.125" style="170" customWidth="1"/>
    <col min="166" max="167" width="9.625" style="170" customWidth="1"/>
    <col min="168" max="169" width="8" style="170" customWidth="1"/>
    <col min="170" max="171" width="8.875" style="170" customWidth="1"/>
    <col min="172" max="173" width="8" style="170" customWidth="1"/>
    <col min="174" max="175" width="8.875" style="170" customWidth="1"/>
    <col min="176" max="176" width="17.625" style="170" customWidth="1"/>
    <col min="177" max="16384" width="9" style="170"/>
  </cols>
  <sheetData>
    <row r="1" spans="1:176" ht="24.75" customHeight="1">
      <c r="A1" s="267" t="s">
        <v>209</v>
      </c>
      <c r="B1" s="268"/>
      <c r="C1" s="268"/>
      <c r="D1" s="268"/>
      <c r="E1" s="268"/>
      <c r="F1" s="268"/>
      <c r="G1" s="268"/>
      <c r="H1" s="269" t="s">
        <v>207</v>
      </c>
      <c r="I1" s="269"/>
      <c r="J1" s="269"/>
      <c r="K1" s="269"/>
      <c r="L1" s="269"/>
      <c r="M1" s="269"/>
      <c r="N1" s="269"/>
      <c r="O1" s="267" t="s">
        <v>209</v>
      </c>
      <c r="P1" s="268"/>
      <c r="Q1" s="268"/>
      <c r="R1" s="268"/>
      <c r="S1" s="268"/>
      <c r="T1" s="268"/>
      <c r="U1" s="268"/>
      <c r="V1" s="268"/>
      <c r="W1" s="268"/>
      <c r="X1" s="269" t="s">
        <v>207</v>
      </c>
      <c r="Y1" s="269"/>
      <c r="Z1" s="269"/>
      <c r="AA1" s="269"/>
      <c r="AB1" s="269"/>
      <c r="AC1" s="269"/>
      <c r="AD1" s="269"/>
      <c r="AE1" s="269"/>
      <c r="AF1" s="269"/>
      <c r="AG1" s="267" t="s">
        <v>209</v>
      </c>
      <c r="AH1" s="268"/>
      <c r="AI1" s="268"/>
      <c r="AJ1" s="268"/>
      <c r="AK1" s="268"/>
      <c r="AL1" s="268"/>
      <c r="AM1" s="268"/>
      <c r="AN1" s="268"/>
      <c r="AO1" s="268"/>
      <c r="AP1" s="269" t="s">
        <v>207</v>
      </c>
      <c r="AQ1" s="269"/>
      <c r="AR1" s="269"/>
      <c r="AS1" s="269"/>
      <c r="AT1" s="269"/>
      <c r="AU1" s="269"/>
      <c r="AV1" s="269"/>
      <c r="AW1" s="269"/>
      <c r="AX1" s="269"/>
      <c r="AY1" s="267" t="s">
        <v>209</v>
      </c>
      <c r="AZ1" s="268"/>
      <c r="BA1" s="268"/>
      <c r="BB1" s="268"/>
      <c r="BC1" s="268"/>
      <c r="BD1" s="268"/>
      <c r="BE1" s="268"/>
      <c r="BF1" s="268"/>
      <c r="BG1" s="268"/>
      <c r="BH1" s="269" t="s">
        <v>207</v>
      </c>
      <c r="BI1" s="269"/>
      <c r="BJ1" s="269"/>
      <c r="BK1" s="269"/>
      <c r="BL1" s="269"/>
      <c r="BM1" s="269"/>
      <c r="BN1" s="269"/>
      <c r="BO1" s="269"/>
      <c r="BP1" s="269"/>
      <c r="BQ1" s="267" t="s">
        <v>209</v>
      </c>
      <c r="BR1" s="268"/>
      <c r="BS1" s="268"/>
      <c r="BT1" s="268"/>
      <c r="BU1" s="268"/>
      <c r="BV1" s="268"/>
      <c r="BW1" s="268"/>
      <c r="BX1" s="268"/>
      <c r="BY1" s="268"/>
      <c r="BZ1" s="269" t="s">
        <v>207</v>
      </c>
      <c r="CA1" s="269"/>
      <c r="CB1" s="269"/>
      <c r="CC1" s="269"/>
      <c r="CD1" s="269"/>
      <c r="CE1" s="269"/>
      <c r="CF1" s="269"/>
      <c r="CG1" s="269"/>
      <c r="CH1" s="269"/>
      <c r="CI1" s="267" t="s">
        <v>209</v>
      </c>
      <c r="CJ1" s="268"/>
      <c r="CK1" s="268"/>
      <c r="CL1" s="268"/>
      <c r="CM1" s="268"/>
      <c r="CN1" s="268"/>
      <c r="CO1" s="268"/>
      <c r="CP1" s="268"/>
      <c r="CQ1" s="268"/>
      <c r="CR1" s="269" t="s">
        <v>207</v>
      </c>
      <c r="CS1" s="269"/>
      <c r="CT1" s="269"/>
      <c r="CU1" s="269"/>
      <c r="CV1" s="269"/>
      <c r="CW1" s="269"/>
      <c r="CX1" s="269"/>
      <c r="CY1" s="269"/>
      <c r="CZ1" s="269"/>
      <c r="DA1" s="267" t="s">
        <v>209</v>
      </c>
      <c r="DB1" s="268"/>
      <c r="DC1" s="268"/>
      <c r="DD1" s="268"/>
      <c r="DE1" s="268"/>
      <c r="DF1" s="268"/>
      <c r="DG1" s="268"/>
      <c r="DH1" s="268"/>
      <c r="DI1" s="268"/>
      <c r="DJ1" s="269" t="s">
        <v>207</v>
      </c>
      <c r="DK1" s="269"/>
      <c r="DL1" s="269"/>
      <c r="DM1" s="269"/>
      <c r="DN1" s="269"/>
      <c r="DO1" s="269"/>
      <c r="DP1" s="269"/>
      <c r="DQ1" s="269"/>
      <c r="DR1" s="269"/>
      <c r="DS1" s="267" t="s">
        <v>209</v>
      </c>
      <c r="DT1" s="268"/>
      <c r="DU1" s="268"/>
      <c r="DV1" s="268"/>
      <c r="DW1" s="268"/>
      <c r="DX1" s="268"/>
      <c r="DY1" s="268"/>
      <c r="DZ1" s="268"/>
      <c r="EA1" s="268"/>
      <c r="EB1" s="269" t="s">
        <v>207</v>
      </c>
      <c r="EC1" s="269"/>
      <c r="ED1" s="269"/>
      <c r="EE1" s="269"/>
      <c r="EF1" s="269"/>
      <c r="EG1" s="269"/>
      <c r="EH1" s="269"/>
      <c r="EI1" s="269"/>
      <c r="EJ1" s="269"/>
      <c r="EK1" s="267" t="s">
        <v>209</v>
      </c>
      <c r="EL1" s="268"/>
      <c r="EM1" s="268"/>
      <c r="EN1" s="268"/>
      <c r="EO1" s="268"/>
      <c r="EP1" s="268"/>
      <c r="EQ1" s="268"/>
      <c r="ER1" s="268"/>
      <c r="ES1" s="268"/>
      <c r="ET1" s="269" t="s">
        <v>207</v>
      </c>
      <c r="EU1" s="269"/>
      <c r="EV1" s="269"/>
      <c r="EW1" s="269"/>
      <c r="EX1" s="269"/>
      <c r="EY1" s="269"/>
      <c r="EZ1" s="269"/>
      <c r="FA1" s="269"/>
      <c r="FB1" s="269"/>
      <c r="FC1" s="267" t="s">
        <v>209</v>
      </c>
      <c r="FD1" s="268"/>
      <c r="FE1" s="268"/>
      <c r="FF1" s="268"/>
      <c r="FG1" s="268"/>
      <c r="FH1" s="268"/>
      <c r="FI1" s="268"/>
      <c r="FJ1" s="268"/>
      <c r="FK1" s="268"/>
      <c r="FL1" s="269" t="s">
        <v>207</v>
      </c>
      <c r="FM1" s="269"/>
      <c r="FN1" s="269"/>
      <c r="FO1" s="269"/>
      <c r="FP1" s="269"/>
      <c r="FQ1" s="269"/>
      <c r="FR1" s="269"/>
      <c r="FS1" s="269"/>
      <c r="FT1" s="269"/>
    </row>
    <row r="2" spans="1:176" ht="24.75" customHeight="1">
      <c r="A2" s="270" t="s">
        <v>504</v>
      </c>
      <c r="B2" s="270"/>
      <c r="C2" s="270"/>
      <c r="D2" s="270"/>
      <c r="E2" s="270"/>
      <c r="F2" s="270"/>
      <c r="G2" s="270"/>
      <c r="H2" s="271" t="s">
        <v>593</v>
      </c>
      <c r="I2" s="271"/>
      <c r="J2" s="271"/>
      <c r="K2" s="271"/>
      <c r="L2" s="271"/>
      <c r="M2" s="271"/>
      <c r="N2" s="271"/>
      <c r="O2" s="270" t="s">
        <v>506</v>
      </c>
      <c r="P2" s="272"/>
      <c r="Q2" s="272"/>
      <c r="R2" s="272"/>
      <c r="S2" s="272"/>
      <c r="T2" s="272"/>
      <c r="U2" s="272"/>
      <c r="V2" s="272"/>
      <c r="W2" s="272"/>
      <c r="X2" s="273" t="s">
        <v>595</v>
      </c>
      <c r="Y2" s="273"/>
      <c r="Z2" s="273"/>
      <c r="AA2" s="273"/>
      <c r="AB2" s="273"/>
      <c r="AC2" s="273"/>
      <c r="AD2" s="273"/>
      <c r="AE2" s="273"/>
      <c r="AF2" s="273"/>
      <c r="AG2" s="261" t="s">
        <v>508</v>
      </c>
      <c r="AH2" s="262"/>
      <c r="AI2" s="262"/>
      <c r="AJ2" s="262"/>
      <c r="AK2" s="262"/>
      <c r="AL2" s="262"/>
      <c r="AM2" s="262"/>
      <c r="AN2" s="262"/>
      <c r="AO2" s="262"/>
      <c r="AP2" s="263" t="s">
        <v>598</v>
      </c>
      <c r="AQ2" s="263"/>
      <c r="AR2" s="263"/>
      <c r="AS2" s="263"/>
      <c r="AT2" s="263"/>
      <c r="AU2" s="263"/>
      <c r="AV2" s="263"/>
      <c r="AW2" s="263"/>
      <c r="AX2" s="263"/>
      <c r="AY2" s="261" t="s">
        <v>510</v>
      </c>
      <c r="AZ2" s="262"/>
      <c r="BA2" s="262"/>
      <c r="BB2" s="262"/>
      <c r="BC2" s="262"/>
      <c r="BD2" s="262"/>
      <c r="BE2" s="262"/>
      <c r="BF2" s="262"/>
      <c r="BG2" s="262"/>
      <c r="BH2" s="263" t="s">
        <v>600</v>
      </c>
      <c r="BI2" s="263"/>
      <c r="BJ2" s="263"/>
      <c r="BK2" s="263"/>
      <c r="BL2" s="263"/>
      <c r="BM2" s="263"/>
      <c r="BN2" s="263"/>
      <c r="BO2" s="263"/>
      <c r="BP2" s="263"/>
      <c r="BQ2" s="261" t="s">
        <v>512</v>
      </c>
      <c r="BR2" s="262"/>
      <c r="BS2" s="262"/>
      <c r="BT2" s="262"/>
      <c r="BU2" s="262"/>
      <c r="BV2" s="262"/>
      <c r="BW2" s="262"/>
      <c r="BX2" s="262"/>
      <c r="BY2" s="262"/>
      <c r="BZ2" s="263" t="s">
        <v>601</v>
      </c>
      <c r="CA2" s="263"/>
      <c r="CB2" s="263"/>
      <c r="CC2" s="263"/>
      <c r="CD2" s="263"/>
      <c r="CE2" s="263"/>
      <c r="CF2" s="263"/>
      <c r="CG2" s="263"/>
      <c r="CH2" s="263"/>
      <c r="CI2" s="261" t="s">
        <v>514</v>
      </c>
      <c r="CJ2" s="262"/>
      <c r="CK2" s="262"/>
      <c r="CL2" s="262"/>
      <c r="CM2" s="262"/>
      <c r="CN2" s="262"/>
      <c r="CO2" s="262"/>
      <c r="CP2" s="262"/>
      <c r="CQ2" s="262"/>
      <c r="CR2" s="263" t="s">
        <v>602</v>
      </c>
      <c r="CS2" s="263"/>
      <c r="CT2" s="263"/>
      <c r="CU2" s="263"/>
      <c r="CV2" s="263"/>
      <c r="CW2" s="263"/>
      <c r="CX2" s="263"/>
      <c r="CY2" s="263"/>
      <c r="CZ2" s="263"/>
      <c r="DA2" s="261" t="s">
        <v>516</v>
      </c>
      <c r="DB2" s="262"/>
      <c r="DC2" s="262"/>
      <c r="DD2" s="262"/>
      <c r="DE2" s="262"/>
      <c r="DF2" s="262"/>
      <c r="DG2" s="262"/>
      <c r="DH2" s="262"/>
      <c r="DI2" s="262"/>
      <c r="DJ2" s="263" t="s">
        <v>603</v>
      </c>
      <c r="DK2" s="263"/>
      <c r="DL2" s="263"/>
      <c r="DM2" s="263"/>
      <c r="DN2" s="263"/>
      <c r="DO2" s="263"/>
      <c r="DP2" s="263"/>
      <c r="DQ2" s="263"/>
      <c r="DR2" s="263"/>
      <c r="DS2" s="261" t="s">
        <v>518</v>
      </c>
      <c r="DT2" s="262"/>
      <c r="DU2" s="262"/>
      <c r="DV2" s="262"/>
      <c r="DW2" s="262"/>
      <c r="DX2" s="262"/>
      <c r="DY2" s="262"/>
      <c r="DZ2" s="262"/>
      <c r="EA2" s="262"/>
      <c r="EB2" s="263" t="s">
        <v>604</v>
      </c>
      <c r="EC2" s="263"/>
      <c r="ED2" s="263"/>
      <c r="EE2" s="263"/>
      <c r="EF2" s="263"/>
      <c r="EG2" s="263"/>
      <c r="EH2" s="263"/>
      <c r="EI2" s="263"/>
      <c r="EJ2" s="263"/>
      <c r="EK2" s="261" t="s">
        <v>520</v>
      </c>
      <c r="EL2" s="262"/>
      <c r="EM2" s="262"/>
      <c r="EN2" s="262"/>
      <c r="EO2" s="262"/>
      <c r="EP2" s="262"/>
      <c r="EQ2" s="262"/>
      <c r="ER2" s="262"/>
      <c r="ES2" s="262"/>
      <c r="ET2" s="263" t="s">
        <v>605</v>
      </c>
      <c r="EU2" s="263"/>
      <c r="EV2" s="263"/>
      <c r="EW2" s="263"/>
      <c r="EX2" s="263"/>
      <c r="EY2" s="263"/>
      <c r="EZ2" s="263"/>
      <c r="FA2" s="263"/>
      <c r="FB2" s="263"/>
      <c r="FC2" s="261" t="s">
        <v>522</v>
      </c>
      <c r="FD2" s="262"/>
      <c r="FE2" s="262"/>
      <c r="FF2" s="262"/>
      <c r="FG2" s="262"/>
      <c r="FH2" s="262"/>
      <c r="FI2" s="262"/>
      <c r="FJ2" s="262"/>
      <c r="FK2" s="262"/>
      <c r="FL2" s="263" t="s">
        <v>606</v>
      </c>
      <c r="FM2" s="263"/>
      <c r="FN2" s="263"/>
      <c r="FO2" s="263"/>
      <c r="FP2" s="263"/>
      <c r="FQ2" s="263"/>
      <c r="FR2" s="263"/>
      <c r="FS2" s="263"/>
      <c r="FT2" s="263"/>
    </row>
    <row r="3" spans="1:176" ht="18.600000000000001" customHeight="1">
      <c r="A3" s="322" t="s">
        <v>701</v>
      </c>
      <c r="B3" s="322"/>
      <c r="C3" s="322"/>
      <c r="D3" s="322"/>
      <c r="E3" s="322"/>
      <c r="F3" s="322"/>
      <c r="G3" s="322"/>
      <c r="H3" s="322">
        <v>2017</v>
      </c>
      <c r="I3" s="322"/>
      <c r="J3" s="322"/>
      <c r="K3" s="322"/>
      <c r="L3" s="322"/>
      <c r="M3" s="322"/>
      <c r="N3" s="322"/>
      <c r="O3" s="323" t="s">
        <v>702</v>
      </c>
      <c r="P3" s="323"/>
      <c r="Q3" s="322"/>
      <c r="R3" s="322"/>
      <c r="S3" s="322"/>
      <c r="T3" s="322"/>
      <c r="U3" s="322"/>
      <c r="V3" s="322"/>
      <c r="W3" s="322"/>
      <c r="X3" s="322">
        <v>2017</v>
      </c>
      <c r="Y3" s="322"/>
      <c r="Z3" s="322"/>
      <c r="AA3" s="322"/>
      <c r="AB3" s="322"/>
      <c r="AC3" s="322"/>
      <c r="AD3" s="322"/>
      <c r="AE3" s="322"/>
      <c r="AF3" s="322"/>
      <c r="AG3" s="323" t="s">
        <v>702</v>
      </c>
      <c r="AH3" s="323"/>
      <c r="AI3" s="322"/>
      <c r="AJ3" s="322"/>
      <c r="AK3" s="322"/>
      <c r="AL3" s="322"/>
      <c r="AM3" s="322"/>
      <c r="AN3" s="322"/>
      <c r="AO3" s="322"/>
      <c r="AP3" s="322">
        <v>2017</v>
      </c>
      <c r="AQ3" s="322"/>
      <c r="AR3" s="322"/>
      <c r="AS3" s="322"/>
      <c r="AT3" s="322"/>
      <c r="AU3" s="322"/>
      <c r="AV3" s="322"/>
      <c r="AW3" s="322"/>
      <c r="AX3" s="322"/>
      <c r="AY3" s="323" t="s">
        <v>702</v>
      </c>
      <c r="AZ3" s="323"/>
      <c r="BA3" s="322"/>
      <c r="BB3" s="322"/>
      <c r="BC3" s="322"/>
      <c r="BD3" s="322"/>
      <c r="BE3" s="322"/>
      <c r="BF3" s="322"/>
      <c r="BG3" s="322"/>
      <c r="BH3" s="322">
        <v>2017</v>
      </c>
      <c r="BI3" s="322"/>
      <c r="BJ3" s="322"/>
      <c r="BK3" s="322"/>
      <c r="BL3" s="322"/>
      <c r="BM3" s="322"/>
      <c r="BN3" s="322"/>
      <c r="BO3" s="322"/>
      <c r="BP3" s="322"/>
      <c r="BQ3" s="323" t="s">
        <v>702</v>
      </c>
      <c r="BR3" s="323"/>
      <c r="BS3" s="322"/>
      <c r="BT3" s="322"/>
      <c r="BU3" s="322"/>
      <c r="BV3" s="322"/>
      <c r="BW3" s="322"/>
      <c r="BX3" s="322"/>
      <c r="BY3" s="322"/>
      <c r="BZ3" s="322">
        <v>2017</v>
      </c>
      <c r="CA3" s="322"/>
      <c r="CB3" s="322"/>
      <c r="CC3" s="322"/>
      <c r="CD3" s="322"/>
      <c r="CE3" s="322"/>
      <c r="CF3" s="322"/>
      <c r="CG3" s="322"/>
      <c r="CH3" s="322"/>
      <c r="CI3" s="323" t="s">
        <v>702</v>
      </c>
      <c r="CJ3" s="323"/>
      <c r="CK3" s="322"/>
      <c r="CL3" s="322"/>
      <c r="CM3" s="322"/>
      <c r="CN3" s="322"/>
      <c r="CO3" s="322"/>
      <c r="CP3" s="322"/>
      <c r="CQ3" s="322"/>
      <c r="CR3" s="322">
        <v>2017</v>
      </c>
      <c r="CS3" s="322"/>
      <c r="CT3" s="322"/>
      <c r="CU3" s="322"/>
      <c r="CV3" s="322"/>
      <c r="CW3" s="322"/>
      <c r="CX3" s="322"/>
      <c r="CY3" s="322"/>
      <c r="CZ3" s="322"/>
      <c r="DA3" s="323" t="s">
        <v>702</v>
      </c>
      <c r="DB3" s="323"/>
      <c r="DC3" s="322"/>
      <c r="DD3" s="322"/>
      <c r="DE3" s="322"/>
      <c r="DF3" s="322"/>
      <c r="DG3" s="322"/>
      <c r="DH3" s="322"/>
      <c r="DI3" s="322"/>
      <c r="DJ3" s="322">
        <v>2017</v>
      </c>
      <c r="DK3" s="322"/>
      <c r="DL3" s="322"/>
      <c r="DM3" s="322"/>
      <c r="DN3" s="322"/>
      <c r="DO3" s="322"/>
      <c r="DP3" s="322"/>
      <c r="DQ3" s="322"/>
      <c r="DR3" s="322"/>
      <c r="DS3" s="323" t="s">
        <v>702</v>
      </c>
      <c r="DT3" s="323"/>
      <c r="DU3" s="322"/>
      <c r="DV3" s="322"/>
      <c r="DW3" s="322"/>
      <c r="DX3" s="322"/>
      <c r="DY3" s="322"/>
      <c r="DZ3" s="322"/>
      <c r="EA3" s="322"/>
      <c r="EB3" s="322">
        <v>2017</v>
      </c>
      <c r="EC3" s="322"/>
      <c r="ED3" s="322"/>
      <c r="EE3" s="322"/>
      <c r="EF3" s="322"/>
      <c r="EG3" s="322"/>
      <c r="EH3" s="322"/>
      <c r="EI3" s="322"/>
      <c r="EJ3" s="322"/>
      <c r="EK3" s="323" t="s">
        <v>702</v>
      </c>
      <c r="EL3" s="323"/>
      <c r="EM3" s="322"/>
      <c r="EN3" s="322"/>
      <c r="EO3" s="322"/>
      <c r="EP3" s="322"/>
      <c r="EQ3" s="322"/>
      <c r="ER3" s="322"/>
      <c r="ES3" s="322"/>
      <c r="ET3" s="322">
        <v>2017</v>
      </c>
      <c r="EU3" s="322"/>
      <c r="EV3" s="322"/>
      <c r="EW3" s="322"/>
      <c r="EX3" s="322"/>
      <c r="EY3" s="322"/>
      <c r="EZ3" s="322"/>
      <c r="FA3" s="322"/>
      <c r="FB3" s="322"/>
      <c r="FC3" s="323" t="s">
        <v>702</v>
      </c>
      <c r="FD3" s="323"/>
      <c r="FE3" s="322"/>
      <c r="FF3" s="322"/>
      <c r="FG3" s="322"/>
      <c r="FH3" s="322"/>
      <c r="FI3" s="322"/>
      <c r="FJ3" s="322"/>
      <c r="FK3" s="322"/>
      <c r="FL3" s="322">
        <v>2017</v>
      </c>
      <c r="FM3" s="322"/>
      <c r="FN3" s="322"/>
      <c r="FO3" s="322"/>
      <c r="FP3" s="322"/>
      <c r="FQ3" s="322"/>
      <c r="FR3" s="322"/>
      <c r="FS3" s="322"/>
      <c r="FT3" s="322"/>
    </row>
    <row r="4" spans="1:176" ht="21" customHeight="1" thickBot="1">
      <c r="A4" s="318" t="s">
        <v>629</v>
      </c>
      <c r="B4" s="318"/>
      <c r="C4" s="319"/>
      <c r="D4" s="171"/>
      <c r="E4" s="171"/>
      <c r="F4" s="171"/>
      <c r="H4" s="172"/>
      <c r="I4" s="172"/>
      <c r="J4" s="172"/>
      <c r="K4" s="172"/>
      <c r="N4" s="87" t="s">
        <v>630</v>
      </c>
      <c r="O4" s="318" t="s">
        <v>629</v>
      </c>
      <c r="P4" s="318"/>
      <c r="Q4" s="319"/>
      <c r="R4" s="173"/>
      <c r="S4" s="173"/>
      <c r="T4" s="173"/>
      <c r="U4" s="174"/>
      <c r="Z4" s="172"/>
      <c r="AA4" s="172"/>
      <c r="AB4" s="172"/>
      <c r="AC4" s="172"/>
      <c r="AF4" s="87" t="s">
        <v>630</v>
      </c>
      <c r="AG4" s="320" t="s">
        <v>629</v>
      </c>
      <c r="AH4" s="320"/>
      <c r="AI4" s="321"/>
      <c r="AJ4" s="175"/>
      <c r="AK4" s="175"/>
      <c r="AL4" s="175"/>
      <c r="AM4" s="175"/>
      <c r="AN4" s="176"/>
      <c r="AO4" s="176"/>
      <c r="AP4" s="176"/>
      <c r="AQ4" s="176"/>
      <c r="AR4" s="177"/>
      <c r="AS4" s="177"/>
      <c r="AT4" s="177"/>
      <c r="AU4" s="177"/>
      <c r="AV4" s="176"/>
      <c r="AW4" s="176"/>
      <c r="AX4" s="87" t="s">
        <v>630</v>
      </c>
      <c r="AY4" s="320" t="s">
        <v>629</v>
      </c>
      <c r="AZ4" s="320"/>
      <c r="BA4" s="321"/>
      <c r="BB4" s="175"/>
      <c r="BC4" s="175"/>
      <c r="BD4" s="175"/>
      <c r="BE4" s="175"/>
      <c r="BF4" s="176"/>
      <c r="BG4" s="176"/>
      <c r="BH4" s="176"/>
      <c r="BI4" s="176"/>
      <c r="BJ4" s="177"/>
      <c r="BK4" s="177"/>
      <c r="BL4" s="177"/>
      <c r="BM4" s="177"/>
      <c r="BN4" s="176"/>
      <c r="BO4" s="176"/>
      <c r="BP4" s="87" t="s">
        <v>630</v>
      </c>
      <c r="BQ4" s="320" t="s">
        <v>629</v>
      </c>
      <c r="BR4" s="320"/>
      <c r="BS4" s="321"/>
      <c r="BT4" s="175"/>
      <c r="BU4" s="175"/>
      <c r="BV4" s="175"/>
      <c r="BW4" s="175"/>
      <c r="BX4" s="176"/>
      <c r="BY4" s="176"/>
      <c r="BZ4" s="176"/>
      <c r="CA4" s="176"/>
      <c r="CB4" s="177"/>
      <c r="CC4" s="177"/>
      <c r="CD4" s="177"/>
      <c r="CE4" s="177"/>
      <c r="CF4" s="176"/>
      <c r="CG4" s="176"/>
      <c r="CH4" s="87" t="s">
        <v>630</v>
      </c>
      <c r="CI4" s="320" t="s">
        <v>629</v>
      </c>
      <c r="CJ4" s="320"/>
      <c r="CK4" s="321"/>
      <c r="CL4" s="175"/>
      <c r="CM4" s="175"/>
      <c r="CN4" s="175"/>
      <c r="CO4" s="175"/>
      <c r="CP4" s="176"/>
      <c r="CQ4" s="176"/>
      <c r="CR4" s="176"/>
      <c r="CS4" s="176"/>
      <c r="CT4" s="177"/>
      <c r="CU4" s="177"/>
      <c r="CV4" s="177"/>
      <c r="CW4" s="177"/>
      <c r="CX4" s="176"/>
      <c r="CY4" s="176"/>
      <c r="CZ4" s="87" t="s">
        <v>630</v>
      </c>
      <c r="DA4" s="320" t="s">
        <v>629</v>
      </c>
      <c r="DB4" s="320"/>
      <c r="DC4" s="321"/>
      <c r="DD4" s="175"/>
      <c r="DE4" s="175"/>
      <c r="DF4" s="175"/>
      <c r="DG4" s="175"/>
      <c r="DH4" s="176"/>
      <c r="DI4" s="176"/>
      <c r="DJ4" s="176"/>
      <c r="DK4" s="176"/>
      <c r="DL4" s="177"/>
      <c r="DM4" s="177"/>
      <c r="DN4" s="177"/>
      <c r="DO4" s="177"/>
      <c r="DP4" s="176"/>
      <c r="DQ4" s="176"/>
      <c r="DR4" s="87" t="s">
        <v>630</v>
      </c>
      <c r="DS4" s="320" t="s">
        <v>629</v>
      </c>
      <c r="DT4" s="320"/>
      <c r="DU4" s="321"/>
      <c r="DV4" s="175"/>
      <c r="DW4" s="175"/>
      <c r="DX4" s="175"/>
      <c r="DY4" s="175"/>
      <c r="DZ4" s="176"/>
      <c r="EA4" s="176"/>
      <c r="EB4" s="176"/>
      <c r="EC4" s="176"/>
      <c r="ED4" s="177"/>
      <c r="EE4" s="177"/>
      <c r="EF4" s="177"/>
      <c r="EG4" s="177"/>
      <c r="EH4" s="176"/>
      <c r="EI4" s="176"/>
      <c r="EJ4" s="87" t="s">
        <v>630</v>
      </c>
      <c r="EK4" s="320" t="s">
        <v>629</v>
      </c>
      <c r="EL4" s="320"/>
      <c r="EM4" s="321"/>
      <c r="EN4" s="175"/>
      <c r="EO4" s="175"/>
      <c r="EP4" s="175"/>
      <c r="EQ4" s="175"/>
      <c r="ER4" s="176"/>
      <c r="ES4" s="176"/>
      <c r="ET4" s="176"/>
      <c r="EU4" s="176"/>
      <c r="EV4" s="177"/>
      <c r="EW4" s="177"/>
      <c r="EX4" s="177"/>
      <c r="EY4" s="177"/>
      <c r="EZ4" s="176"/>
      <c r="FA4" s="176"/>
      <c r="FB4" s="87" t="s">
        <v>630</v>
      </c>
      <c r="FC4" s="320" t="s">
        <v>629</v>
      </c>
      <c r="FD4" s="320"/>
      <c r="FE4" s="321"/>
      <c r="FF4" s="175"/>
      <c r="FG4" s="175"/>
      <c r="FH4" s="175"/>
      <c r="FI4" s="175"/>
      <c r="FJ4" s="176"/>
      <c r="FK4" s="176"/>
      <c r="FL4" s="176"/>
      <c r="FM4" s="176"/>
      <c r="FN4" s="177"/>
      <c r="FO4" s="177"/>
      <c r="FP4" s="177"/>
      <c r="FQ4" s="177"/>
      <c r="FR4" s="176"/>
      <c r="FS4" s="176"/>
      <c r="FT4" s="87" t="s">
        <v>630</v>
      </c>
    </row>
    <row r="5" spans="1:176" ht="23.45" customHeight="1">
      <c r="A5" s="302" t="s">
        <v>243</v>
      </c>
      <c r="B5" s="305" t="s">
        <v>632</v>
      </c>
      <c r="C5" s="306"/>
      <c r="D5" s="306"/>
      <c r="E5" s="306"/>
      <c r="F5" s="306"/>
      <c r="G5" s="306"/>
      <c r="H5" s="307" t="s">
        <v>633</v>
      </c>
      <c r="I5" s="307"/>
      <c r="J5" s="307"/>
      <c r="K5" s="307"/>
      <c r="L5" s="307"/>
      <c r="M5" s="308"/>
      <c r="N5" s="309" t="s">
        <v>284</v>
      </c>
      <c r="O5" s="312" t="s">
        <v>243</v>
      </c>
      <c r="P5" s="315" t="s">
        <v>7</v>
      </c>
      <c r="Q5" s="316"/>
      <c r="R5" s="316"/>
      <c r="S5" s="316"/>
      <c r="T5" s="316"/>
      <c r="U5" s="316"/>
      <c r="V5" s="316"/>
      <c r="W5" s="317"/>
      <c r="X5" s="316" t="s">
        <v>6</v>
      </c>
      <c r="Y5" s="316"/>
      <c r="Z5" s="316"/>
      <c r="AA5" s="316"/>
      <c r="AB5" s="316"/>
      <c r="AC5" s="316"/>
      <c r="AD5" s="316"/>
      <c r="AE5" s="317"/>
      <c r="AF5" s="309" t="s">
        <v>284</v>
      </c>
      <c r="AG5" s="279" t="s">
        <v>243</v>
      </c>
      <c r="AH5" s="282" t="s">
        <v>43</v>
      </c>
      <c r="AI5" s="283"/>
      <c r="AJ5" s="283"/>
      <c r="AK5" s="283"/>
      <c r="AL5" s="283"/>
      <c r="AM5" s="283"/>
      <c r="AN5" s="283"/>
      <c r="AO5" s="284"/>
      <c r="AP5" s="283" t="s">
        <v>44</v>
      </c>
      <c r="AQ5" s="283"/>
      <c r="AR5" s="283"/>
      <c r="AS5" s="283"/>
      <c r="AT5" s="283"/>
      <c r="AU5" s="283"/>
      <c r="AV5" s="283"/>
      <c r="AW5" s="284"/>
      <c r="AX5" s="297" t="s">
        <v>284</v>
      </c>
      <c r="AY5" s="279" t="s">
        <v>243</v>
      </c>
      <c r="AZ5" s="282" t="s">
        <v>45</v>
      </c>
      <c r="BA5" s="283"/>
      <c r="BB5" s="283"/>
      <c r="BC5" s="283"/>
      <c r="BD5" s="283"/>
      <c r="BE5" s="283"/>
      <c r="BF5" s="283"/>
      <c r="BG5" s="284"/>
      <c r="BH5" s="283" t="s">
        <v>46</v>
      </c>
      <c r="BI5" s="283"/>
      <c r="BJ5" s="283"/>
      <c r="BK5" s="283"/>
      <c r="BL5" s="283"/>
      <c r="BM5" s="283"/>
      <c r="BN5" s="283"/>
      <c r="BO5" s="284"/>
      <c r="BP5" s="297" t="s">
        <v>284</v>
      </c>
      <c r="BQ5" s="279" t="s">
        <v>243</v>
      </c>
      <c r="BR5" s="282" t="s">
        <v>47</v>
      </c>
      <c r="BS5" s="283"/>
      <c r="BT5" s="283"/>
      <c r="BU5" s="283"/>
      <c r="BV5" s="283"/>
      <c r="BW5" s="283"/>
      <c r="BX5" s="283"/>
      <c r="BY5" s="284"/>
      <c r="BZ5" s="283" t="s">
        <v>48</v>
      </c>
      <c r="CA5" s="283"/>
      <c r="CB5" s="283"/>
      <c r="CC5" s="283"/>
      <c r="CD5" s="283"/>
      <c r="CE5" s="283"/>
      <c r="CF5" s="283"/>
      <c r="CG5" s="284"/>
      <c r="CH5" s="297" t="s">
        <v>284</v>
      </c>
      <c r="CI5" s="279" t="s">
        <v>243</v>
      </c>
      <c r="CJ5" s="282" t="s">
        <v>49</v>
      </c>
      <c r="CK5" s="283"/>
      <c r="CL5" s="283"/>
      <c r="CM5" s="283"/>
      <c r="CN5" s="283"/>
      <c r="CO5" s="283"/>
      <c r="CP5" s="283"/>
      <c r="CQ5" s="284"/>
      <c r="CR5" s="283" t="s">
        <v>50</v>
      </c>
      <c r="CS5" s="283"/>
      <c r="CT5" s="283"/>
      <c r="CU5" s="283"/>
      <c r="CV5" s="283"/>
      <c r="CW5" s="283"/>
      <c r="CX5" s="283"/>
      <c r="CY5" s="284"/>
      <c r="CZ5" s="297" t="s">
        <v>284</v>
      </c>
      <c r="DA5" s="279" t="s">
        <v>243</v>
      </c>
      <c r="DB5" s="282" t="s">
        <v>51</v>
      </c>
      <c r="DC5" s="283"/>
      <c r="DD5" s="283"/>
      <c r="DE5" s="283"/>
      <c r="DF5" s="283"/>
      <c r="DG5" s="283"/>
      <c r="DH5" s="283"/>
      <c r="DI5" s="284"/>
      <c r="DJ5" s="283" t="s">
        <v>52</v>
      </c>
      <c r="DK5" s="283"/>
      <c r="DL5" s="283"/>
      <c r="DM5" s="283"/>
      <c r="DN5" s="283"/>
      <c r="DO5" s="283"/>
      <c r="DP5" s="283"/>
      <c r="DQ5" s="284"/>
      <c r="DR5" s="297" t="s">
        <v>284</v>
      </c>
      <c r="DS5" s="279" t="s">
        <v>243</v>
      </c>
      <c r="DT5" s="282" t="s">
        <v>53</v>
      </c>
      <c r="DU5" s="283"/>
      <c r="DV5" s="283"/>
      <c r="DW5" s="283"/>
      <c r="DX5" s="283"/>
      <c r="DY5" s="283"/>
      <c r="DZ5" s="283"/>
      <c r="EA5" s="284"/>
      <c r="EB5" s="283" t="s">
        <v>54</v>
      </c>
      <c r="EC5" s="283"/>
      <c r="ED5" s="283"/>
      <c r="EE5" s="283"/>
      <c r="EF5" s="283"/>
      <c r="EG5" s="283"/>
      <c r="EH5" s="283"/>
      <c r="EI5" s="284"/>
      <c r="EJ5" s="297" t="s">
        <v>284</v>
      </c>
      <c r="EK5" s="279" t="s">
        <v>243</v>
      </c>
      <c r="EL5" s="282" t="s">
        <v>55</v>
      </c>
      <c r="EM5" s="283"/>
      <c r="EN5" s="283"/>
      <c r="EO5" s="283"/>
      <c r="EP5" s="283"/>
      <c r="EQ5" s="283"/>
      <c r="ER5" s="283"/>
      <c r="ES5" s="284"/>
      <c r="ET5" s="283" t="s">
        <v>56</v>
      </c>
      <c r="EU5" s="283"/>
      <c r="EV5" s="283"/>
      <c r="EW5" s="283"/>
      <c r="EX5" s="283"/>
      <c r="EY5" s="283"/>
      <c r="EZ5" s="283"/>
      <c r="FA5" s="284"/>
      <c r="FB5" s="297" t="s">
        <v>284</v>
      </c>
      <c r="FC5" s="279" t="s">
        <v>243</v>
      </c>
      <c r="FD5" s="282" t="s">
        <v>57</v>
      </c>
      <c r="FE5" s="283"/>
      <c r="FF5" s="283"/>
      <c r="FG5" s="283"/>
      <c r="FH5" s="283"/>
      <c r="FI5" s="283"/>
      <c r="FJ5" s="283"/>
      <c r="FK5" s="284"/>
      <c r="FL5" s="283" t="s">
        <v>58</v>
      </c>
      <c r="FM5" s="283"/>
      <c r="FN5" s="283"/>
      <c r="FO5" s="283"/>
      <c r="FP5" s="283"/>
      <c r="FQ5" s="283"/>
      <c r="FR5" s="283"/>
      <c r="FS5" s="284"/>
      <c r="FT5" s="297" t="s">
        <v>284</v>
      </c>
    </row>
    <row r="6" spans="1:176" ht="28.15" customHeight="1">
      <c r="A6" s="303"/>
      <c r="B6" s="300" t="s">
        <v>318</v>
      </c>
      <c r="C6" s="300"/>
      <c r="D6" s="300"/>
      <c r="E6" s="300"/>
      <c r="F6" s="301" t="s">
        <v>654</v>
      </c>
      <c r="G6" s="294"/>
      <c r="H6" s="294" t="s">
        <v>655</v>
      </c>
      <c r="I6" s="293"/>
      <c r="J6" s="292" t="s">
        <v>541</v>
      </c>
      <c r="K6" s="294"/>
      <c r="L6" s="294"/>
      <c r="M6" s="293"/>
      <c r="N6" s="310"/>
      <c r="O6" s="313"/>
      <c r="P6" s="292" t="s">
        <v>657</v>
      </c>
      <c r="Q6" s="294"/>
      <c r="R6" s="294"/>
      <c r="S6" s="293"/>
      <c r="T6" s="292" t="s">
        <v>541</v>
      </c>
      <c r="U6" s="294"/>
      <c r="V6" s="294"/>
      <c r="W6" s="293"/>
      <c r="X6" s="294" t="s">
        <v>657</v>
      </c>
      <c r="Y6" s="294"/>
      <c r="Z6" s="294"/>
      <c r="AA6" s="293"/>
      <c r="AB6" s="292" t="s">
        <v>541</v>
      </c>
      <c r="AC6" s="294"/>
      <c r="AD6" s="294"/>
      <c r="AE6" s="293"/>
      <c r="AF6" s="310"/>
      <c r="AG6" s="280"/>
      <c r="AH6" s="289" t="s">
        <v>658</v>
      </c>
      <c r="AI6" s="288"/>
      <c r="AJ6" s="288"/>
      <c r="AK6" s="278"/>
      <c r="AL6" s="277" t="s">
        <v>541</v>
      </c>
      <c r="AM6" s="288"/>
      <c r="AN6" s="288"/>
      <c r="AO6" s="278"/>
      <c r="AP6" s="287" t="s">
        <v>658</v>
      </c>
      <c r="AQ6" s="288"/>
      <c r="AR6" s="288"/>
      <c r="AS6" s="278"/>
      <c r="AT6" s="277" t="s">
        <v>541</v>
      </c>
      <c r="AU6" s="288"/>
      <c r="AV6" s="288"/>
      <c r="AW6" s="278"/>
      <c r="AX6" s="298"/>
      <c r="AY6" s="280"/>
      <c r="AZ6" s="289" t="s">
        <v>658</v>
      </c>
      <c r="BA6" s="288"/>
      <c r="BB6" s="288"/>
      <c r="BC6" s="278"/>
      <c r="BD6" s="277" t="s">
        <v>541</v>
      </c>
      <c r="BE6" s="288"/>
      <c r="BF6" s="288"/>
      <c r="BG6" s="278"/>
      <c r="BH6" s="287" t="s">
        <v>658</v>
      </c>
      <c r="BI6" s="288"/>
      <c r="BJ6" s="288"/>
      <c r="BK6" s="278"/>
      <c r="BL6" s="277" t="s">
        <v>541</v>
      </c>
      <c r="BM6" s="288"/>
      <c r="BN6" s="288"/>
      <c r="BO6" s="278"/>
      <c r="BP6" s="298"/>
      <c r="BQ6" s="280"/>
      <c r="BR6" s="289" t="s">
        <v>658</v>
      </c>
      <c r="BS6" s="288"/>
      <c r="BT6" s="288"/>
      <c r="BU6" s="278"/>
      <c r="BV6" s="277" t="s">
        <v>541</v>
      </c>
      <c r="BW6" s="288"/>
      <c r="BX6" s="288"/>
      <c r="BY6" s="278"/>
      <c r="BZ6" s="287" t="s">
        <v>658</v>
      </c>
      <c r="CA6" s="288"/>
      <c r="CB6" s="288"/>
      <c r="CC6" s="278"/>
      <c r="CD6" s="277" t="s">
        <v>541</v>
      </c>
      <c r="CE6" s="288"/>
      <c r="CF6" s="288"/>
      <c r="CG6" s="278"/>
      <c r="CH6" s="298"/>
      <c r="CI6" s="280"/>
      <c r="CJ6" s="289" t="s">
        <v>658</v>
      </c>
      <c r="CK6" s="288"/>
      <c r="CL6" s="288"/>
      <c r="CM6" s="278"/>
      <c r="CN6" s="277" t="s">
        <v>541</v>
      </c>
      <c r="CO6" s="288"/>
      <c r="CP6" s="288"/>
      <c r="CQ6" s="278"/>
      <c r="CR6" s="287" t="s">
        <v>658</v>
      </c>
      <c r="CS6" s="288"/>
      <c r="CT6" s="288"/>
      <c r="CU6" s="278"/>
      <c r="CV6" s="277" t="s">
        <v>541</v>
      </c>
      <c r="CW6" s="288"/>
      <c r="CX6" s="288"/>
      <c r="CY6" s="278"/>
      <c r="CZ6" s="298"/>
      <c r="DA6" s="280"/>
      <c r="DB6" s="289" t="s">
        <v>658</v>
      </c>
      <c r="DC6" s="288"/>
      <c r="DD6" s="288"/>
      <c r="DE6" s="278"/>
      <c r="DF6" s="277" t="s">
        <v>541</v>
      </c>
      <c r="DG6" s="288"/>
      <c r="DH6" s="288"/>
      <c r="DI6" s="278"/>
      <c r="DJ6" s="287" t="s">
        <v>658</v>
      </c>
      <c r="DK6" s="288"/>
      <c r="DL6" s="288"/>
      <c r="DM6" s="278"/>
      <c r="DN6" s="277" t="s">
        <v>541</v>
      </c>
      <c r="DO6" s="288"/>
      <c r="DP6" s="288"/>
      <c r="DQ6" s="278"/>
      <c r="DR6" s="298"/>
      <c r="DS6" s="280"/>
      <c r="DT6" s="289" t="s">
        <v>658</v>
      </c>
      <c r="DU6" s="288"/>
      <c r="DV6" s="288"/>
      <c r="DW6" s="278"/>
      <c r="DX6" s="277" t="s">
        <v>541</v>
      </c>
      <c r="DY6" s="288"/>
      <c r="DZ6" s="288"/>
      <c r="EA6" s="278"/>
      <c r="EB6" s="287" t="s">
        <v>658</v>
      </c>
      <c r="EC6" s="288"/>
      <c r="ED6" s="288"/>
      <c r="EE6" s="278"/>
      <c r="EF6" s="277" t="s">
        <v>541</v>
      </c>
      <c r="EG6" s="288"/>
      <c r="EH6" s="288"/>
      <c r="EI6" s="278"/>
      <c r="EJ6" s="298"/>
      <c r="EK6" s="280"/>
      <c r="EL6" s="289" t="s">
        <v>658</v>
      </c>
      <c r="EM6" s="288"/>
      <c r="EN6" s="288"/>
      <c r="EO6" s="278"/>
      <c r="EP6" s="277" t="s">
        <v>541</v>
      </c>
      <c r="EQ6" s="288"/>
      <c r="ER6" s="288"/>
      <c r="ES6" s="278"/>
      <c r="ET6" s="287" t="s">
        <v>658</v>
      </c>
      <c r="EU6" s="288"/>
      <c r="EV6" s="288"/>
      <c r="EW6" s="278"/>
      <c r="EX6" s="277" t="s">
        <v>541</v>
      </c>
      <c r="EY6" s="288"/>
      <c r="EZ6" s="288"/>
      <c r="FA6" s="278"/>
      <c r="FB6" s="298"/>
      <c r="FC6" s="280"/>
      <c r="FD6" s="289" t="s">
        <v>658</v>
      </c>
      <c r="FE6" s="288"/>
      <c r="FF6" s="288"/>
      <c r="FG6" s="278"/>
      <c r="FH6" s="277" t="s">
        <v>541</v>
      </c>
      <c r="FI6" s="288"/>
      <c r="FJ6" s="288"/>
      <c r="FK6" s="278"/>
      <c r="FL6" s="287" t="s">
        <v>658</v>
      </c>
      <c r="FM6" s="288"/>
      <c r="FN6" s="288"/>
      <c r="FO6" s="278"/>
      <c r="FP6" s="277" t="s">
        <v>541</v>
      </c>
      <c r="FQ6" s="288"/>
      <c r="FR6" s="288"/>
      <c r="FS6" s="278"/>
      <c r="FT6" s="298"/>
    </row>
    <row r="7" spans="1:176" ht="28.9" customHeight="1">
      <c r="A7" s="303"/>
      <c r="B7" s="290" t="s">
        <v>659</v>
      </c>
      <c r="C7" s="290" t="s">
        <v>660</v>
      </c>
      <c r="D7" s="292" t="s">
        <v>319</v>
      </c>
      <c r="E7" s="293"/>
      <c r="F7" s="290" t="s">
        <v>659</v>
      </c>
      <c r="G7" s="290" t="s">
        <v>660</v>
      </c>
      <c r="H7" s="294" t="s">
        <v>319</v>
      </c>
      <c r="I7" s="293"/>
      <c r="J7" s="290" t="s">
        <v>659</v>
      </c>
      <c r="K7" s="290" t="s">
        <v>660</v>
      </c>
      <c r="L7" s="292" t="s">
        <v>319</v>
      </c>
      <c r="M7" s="293"/>
      <c r="N7" s="310"/>
      <c r="O7" s="313"/>
      <c r="P7" s="290" t="s">
        <v>659</v>
      </c>
      <c r="Q7" s="290" t="s">
        <v>661</v>
      </c>
      <c r="R7" s="292" t="s">
        <v>319</v>
      </c>
      <c r="S7" s="293"/>
      <c r="T7" s="290" t="s">
        <v>659</v>
      </c>
      <c r="U7" s="290" t="s">
        <v>661</v>
      </c>
      <c r="V7" s="292" t="s">
        <v>319</v>
      </c>
      <c r="W7" s="293"/>
      <c r="X7" s="295" t="s">
        <v>659</v>
      </c>
      <c r="Y7" s="290" t="s">
        <v>661</v>
      </c>
      <c r="Z7" s="292" t="s">
        <v>319</v>
      </c>
      <c r="AA7" s="293"/>
      <c r="AB7" s="290" t="s">
        <v>659</v>
      </c>
      <c r="AC7" s="290" t="s">
        <v>661</v>
      </c>
      <c r="AD7" s="292" t="s">
        <v>319</v>
      </c>
      <c r="AE7" s="293"/>
      <c r="AF7" s="310"/>
      <c r="AG7" s="280"/>
      <c r="AH7" s="275" t="s">
        <v>659</v>
      </c>
      <c r="AI7" s="275" t="s">
        <v>661</v>
      </c>
      <c r="AJ7" s="277" t="s">
        <v>319</v>
      </c>
      <c r="AK7" s="278"/>
      <c r="AL7" s="275" t="s">
        <v>659</v>
      </c>
      <c r="AM7" s="275" t="s">
        <v>661</v>
      </c>
      <c r="AN7" s="277" t="s">
        <v>319</v>
      </c>
      <c r="AO7" s="278"/>
      <c r="AP7" s="285" t="s">
        <v>659</v>
      </c>
      <c r="AQ7" s="275" t="s">
        <v>661</v>
      </c>
      <c r="AR7" s="277" t="s">
        <v>319</v>
      </c>
      <c r="AS7" s="278"/>
      <c r="AT7" s="275" t="s">
        <v>659</v>
      </c>
      <c r="AU7" s="275" t="s">
        <v>661</v>
      </c>
      <c r="AV7" s="277" t="s">
        <v>319</v>
      </c>
      <c r="AW7" s="278"/>
      <c r="AX7" s="298"/>
      <c r="AY7" s="280"/>
      <c r="AZ7" s="275" t="s">
        <v>659</v>
      </c>
      <c r="BA7" s="275" t="s">
        <v>661</v>
      </c>
      <c r="BB7" s="277" t="s">
        <v>319</v>
      </c>
      <c r="BC7" s="278"/>
      <c r="BD7" s="275" t="s">
        <v>659</v>
      </c>
      <c r="BE7" s="275" t="s">
        <v>661</v>
      </c>
      <c r="BF7" s="277" t="s">
        <v>319</v>
      </c>
      <c r="BG7" s="278"/>
      <c r="BH7" s="285" t="s">
        <v>659</v>
      </c>
      <c r="BI7" s="275" t="s">
        <v>661</v>
      </c>
      <c r="BJ7" s="277" t="s">
        <v>319</v>
      </c>
      <c r="BK7" s="278"/>
      <c r="BL7" s="275" t="s">
        <v>659</v>
      </c>
      <c r="BM7" s="275" t="s">
        <v>661</v>
      </c>
      <c r="BN7" s="277" t="s">
        <v>319</v>
      </c>
      <c r="BO7" s="278"/>
      <c r="BP7" s="298"/>
      <c r="BQ7" s="280"/>
      <c r="BR7" s="275" t="s">
        <v>659</v>
      </c>
      <c r="BS7" s="275" t="s">
        <v>661</v>
      </c>
      <c r="BT7" s="277" t="s">
        <v>319</v>
      </c>
      <c r="BU7" s="278"/>
      <c r="BV7" s="275" t="s">
        <v>659</v>
      </c>
      <c r="BW7" s="275" t="s">
        <v>661</v>
      </c>
      <c r="BX7" s="277" t="s">
        <v>319</v>
      </c>
      <c r="BY7" s="278"/>
      <c r="BZ7" s="285" t="s">
        <v>659</v>
      </c>
      <c r="CA7" s="275" t="s">
        <v>661</v>
      </c>
      <c r="CB7" s="277" t="s">
        <v>319</v>
      </c>
      <c r="CC7" s="278"/>
      <c r="CD7" s="275" t="s">
        <v>659</v>
      </c>
      <c r="CE7" s="275" t="s">
        <v>661</v>
      </c>
      <c r="CF7" s="277" t="s">
        <v>319</v>
      </c>
      <c r="CG7" s="278"/>
      <c r="CH7" s="298"/>
      <c r="CI7" s="280"/>
      <c r="CJ7" s="275" t="s">
        <v>659</v>
      </c>
      <c r="CK7" s="275" t="s">
        <v>661</v>
      </c>
      <c r="CL7" s="277" t="s">
        <v>319</v>
      </c>
      <c r="CM7" s="278"/>
      <c r="CN7" s="275" t="s">
        <v>659</v>
      </c>
      <c r="CO7" s="275" t="s">
        <v>661</v>
      </c>
      <c r="CP7" s="277" t="s">
        <v>319</v>
      </c>
      <c r="CQ7" s="278"/>
      <c r="CR7" s="285" t="s">
        <v>659</v>
      </c>
      <c r="CS7" s="275" t="s">
        <v>661</v>
      </c>
      <c r="CT7" s="277" t="s">
        <v>319</v>
      </c>
      <c r="CU7" s="278"/>
      <c r="CV7" s="275" t="s">
        <v>659</v>
      </c>
      <c r="CW7" s="275" t="s">
        <v>661</v>
      </c>
      <c r="CX7" s="277" t="s">
        <v>319</v>
      </c>
      <c r="CY7" s="278"/>
      <c r="CZ7" s="298"/>
      <c r="DA7" s="280"/>
      <c r="DB7" s="275" t="s">
        <v>659</v>
      </c>
      <c r="DC7" s="275" t="s">
        <v>661</v>
      </c>
      <c r="DD7" s="277" t="s">
        <v>319</v>
      </c>
      <c r="DE7" s="278"/>
      <c r="DF7" s="275" t="s">
        <v>659</v>
      </c>
      <c r="DG7" s="275" t="s">
        <v>661</v>
      </c>
      <c r="DH7" s="277" t="s">
        <v>319</v>
      </c>
      <c r="DI7" s="278"/>
      <c r="DJ7" s="285" t="s">
        <v>659</v>
      </c>
      <c r="DK7" s="275" t="s">
        <v>661</v>
      </c>
      <c r="DL7" s="277" t="s">
        <v>319</v>
      </c>
      <c r="DM7" s="278"/>
      <c r="DN7" s="275" t="s">
        <v>659</v>
      </c>
      <c r="DO7" s="275" t="s">
        <v>661</v>
      </c>
      <c r="DP7" s="277" t="s">
        <v>319</v>
      </c>
      <c r="DQ7" s="278"/>
      <c r="DR7" s="298"/>
      <c r="DS7" s="280"/>
      <c r="DT7" s="275" t="s">
        <v>659</v>
      </c>
      <c r="DU7" s="275" t="s">
        <v>661</v>
      </c>
      <c r="DV7" s="277" t="s">
        <v>319</v>
      </c>
      <c r="DW7" s="278"/>
      <c r="DX7" s="275" t="s">
        <v>659</v>
      </c>
      <c r="DY7" s="275" t="s">
        <v>661</v>
      </c>
      <c r="DZ7" s="277" t="s">
        <v>319</v>
      </c>
      <c r="EA7" s="278"/>
      <c r="EB7" s="285" t="s">
        <v>659</v>
      </c>
      <c r="EC7" s="275" t="s">
        <v>661</v>
      </c>
      <c r="ED7" s="277" t="s">
        <v>319</v>
      </c>
      <c r="EE7" s="278"/>
      <c r="EF7" s="275" t="s">
        <v>659</v>
      </c>
      <c r="EG7" s="275" t="s">
        <v>661</v>
      </c>
      <c r="EH7" s="277" t="s">
        <v>319</v>
      </c>
      <c r="EI7" s="278"/>
      <c r="EJ7" s="298"/>
      <c r="EK7" s="280"/>
      <c r="EL7" s="275" t="s">
        <v>659</v>
      </c>
      <c r="EM7" s="275" t="s">
        <v>661</v>
      </c>
      <c r="EN7" s="277" t="s">
        <v>319</v>
      </c>
      <c r="EO7" s="278"/>
      <c r="EP7" s="275" t="s">
        <v>659</v>
      </c>
      <c r="EQ7" s="275" t="s">
        <v>661</v>
      </c>
      <c r="ER7" s="277" t="s">
        <v>319</v>
      </c>
      <c r="ES7" s="278"/>
      <c r="ET7" s="285" t="s">
        <v>659</v>
      </c>
      <c r="EU7" s="275" t="s">
        <v>661</v>
      </c>
      <c r="EV7" s="277" t="s">
        <v>319</v>
      </c>
      <c r="EW7" s="278"/>
      <c r="EX7" s="275" t="s">
        <v>659</v>
      </c>
      <c r="EY7" s="275" t="s">
        <v>661</v>
      </c>
      <c r="EZ7" s="277" t="s">
        <v>319</v>
      </c>
      <c r="FA7" s="278"/>
      <c r="FB7" s="298"/>
      <c r="FC7" s="280"/>
      <c r="FD7" s="275" t="s">
        <v>659</v>
      </c>
      <c r="FE7" s="275" t="s">
        <v>661</v>
      </c>
      <c r="FF7" s="277" t="s">
        <v>319</v>
      </c>
      <c r="FG7" s="278"/>
      <c r="FH7" s="275" t="s">
        <v>659</v>
      </c>
      <c r="FI7" s="275" t="s">
        <v>661</v>
      </c>
      <c r="FJ7" s="277" t="s">
        <v>319</v>
      </c>
      <c r="FK7" s="278"/>
      <c r="FL7" s="285" t="s">
        <v>659</v>
      </c>
      <c r="FM7" s="275" t="s">
        <v>661</v>
      </c>
      <c r="FN7" s="277" t="s">
        <v>319</v>
      </c>
      <c r="FO7" s="278"/>
      <c r="FP7" s="275" t="s">
        <v>659</v>
      </c>
      <c r="FQ7" s="275" t="s">
        <v>661</v>
      </c>
      <c r="FR7" s="277" t="s">
        <v>319</v>
      </c>
      <c r="FS7" s="278"/>
      <c r="FT7" s="298"/>
    </row>
    <row r="8" spans="1:176" ht="45" customHeight="1">
      <c r="A8" s="304"/>
      <c r="B8" s="291"/>
      <c r="C8" s="291"/>
      <c r="D8" s="90" t="s">
        <v>662</v>
      </c>
      <c r="E8" s="91" t="s">
        <v>663</v>
      </c>
      <c r="F8" s="291"/>
      <c r="G8" s="291"/>
      <c r="H8" s="178" t="s">
        <v>662</v>
      </c>
      <c r="I8" s="91" t="s">
        <v>663</v>
      </c>
      <c r="J8" s="291"/>
      <c r="K8" s="291"/>
      <c r="L8" s="90" t="s">
        <v>662</v>
      </c>
      <c r="M8" s="91" t="s">
        <v>663</v>
      </c>
      <c r="N8" s="311"/>
      <c r="O8" s="314"/>
      <c r="P8" s="291"/>
      <c r="Q8" s="291"/>
      <c r="R8" s="90" t="s">
        <v>662</v>
      </c>
      <c r="S8" s="91" t="s">
        <v>663</v>
      </c>
      <c r="T8" s="291"/>
      <c r="U8" s="291"/>
      <c r="V8" s="90" t="s">
        <v>662</v>
      </c>
      <c r="W8" s="179" t="s">
        <v>663</v>
      </c>
      <c r="X8" s="296"/>
      <c r="Y8" s="291"/>
      <c r="Z8" s="90" t="s">
        <v>662</v>
      </c>
      <c r="AA8" s="91" t="s">
        <v>663</v>
      </c>
      <c r="AB8" s="291"/>
      <c r="AC8" s="291"/>
      <c r="AD8" s="90" t="s">
        <v>662</v>
      </c>
      <c r="AE8" s="91" t="s">
        <v>663</v>
      </c>
      <c r="AF8" s="311"/>
      <c r="AG8" s="281"/>
      <c r="AH8" s="276"/>
      <c r="AI8" s="276"/>
      <c r="AJ8" s="90" t="s">
        <v>662</v>
      </c>
      <c r="AK8" s="91" t="s">
        <v>663</v>
      </c>
      <c r="AL8" s="276"/>
      <c r="AM8" s="276"/>
      <c r="AN8" s="90" t="s">
        <v>662</v>
      </c>
      <c r="AO8" s="179" t="s">
        <v>663</v>
      </c>
      <c r="AP8" s="286"/>
      <c r="AQ8" s="276"/>
      <c r="AR8" s="90" t="s">
        <v>662</v>
      </c>
      <c r="AS8" s="91" t="s">
        <v>663</v>
      </c>
      <c r="AT8" s="276"/>
      <c r="AU8" s="276"/>
      <c r="AV8" s="90" t="s">
        <v>662</v>
      </c>
      <c r="AW8" s="91" t="s">
        <v>663</v>
      </c>
      <c r="AX8" s="299"/>
      <c r="AY8" s="281"/>
      <c r="AZ8" s="276"/>
      <c r="BA8" s="276"/>
      <c r="BB8" s="90" t="s">
        <v>662</v>
      </c>
      <c r="BC8" s="91" t="s">
        <v>663</v>
      </c>
      <c r="BD8" s="276"/>
      <c r="BE8" s="276"/>
      <c r="BF8" s="90" t="s">
        <v>662</v>
      </c>
      <c r="BG8" s="179" t="s">
        <v>663</v>
      </c>
      <c r="BH8" s="286"/>
      <c r="BI8" s="276"/>
      <c r="BJ8" s="90" t="s">
        <v>662</v>
      </c>
      <c r="BK8" s="91" t="s">
        <v>663</v>
      </c>
      <c r="BL8" s="276"/>
      <c r="BM8" s="276"/>
      <c r="BN8" s="90" t="s">
        <v>662</v>
      </c>
      <c r="BO8" s="91" t="s">
        <v>663</v>
      </c>
      <c r="BP8" s="299"/>
      <c r="BQ8" s="281"/>
      <c r="BR8" s="276"/>
      <c r="BS8" s="276"/>
      <c r="BT8" s="90" t="s">
        <v>662</v>
      </c>
      <c r="BU8" s="91" t="s">
        <v>663</v>
      </c>
      <c r="BV8" s="276"/>
      <c r="BW8" s="276"/>
      <c r="BX8" s="90" t="s">
        <v>662</v>
      </c>
      <c r="BY8" s="179" t="s">
        <v>663</v>
      </c>
      <c r="BZ8" s="286"/>
      <c r="CA8" s="276"/>
      <c r="CB8" s="90" t="s">
        <v>662</v>
      </c>
      <c r="CC8" s="91" t="s">
        <v>663</v>
      </c>
      <c r="CD8" s="276"/>
      <c r="CE8" s="276"/>
      <c r="CF8" s="90" t="s">
        <v>662</v>
      </c>
      <c r="CG8" s="91" t="s">
        <v>663</v>
      </c>
      <c r="CH8" s="299"/>
      <c r="CI8" s="281"/>
      <c r="CJ8" s="276"/>
      <c r="CK8" s="276"/>
      <c r="CL8" s="90" t="s">
        <v>662</v>
      </c>
      <c r="CM8" s="91" t="s">
        <v>663</v>
      </c>
      <c r="CN8" s="276"/>
      <c r="CO8" s="276"/>
      <c r="CP8" s="90" t="s">
        <v>662</v>
      </c>
      <c r="CQ8" s="179" t="s">
        <v>663</v>
      </c>
      <c r="CR8" s="286"/>
      <c r="CS8" s="276"/>
      <c r="CT8" s="90" t="s">
        <v>662</v>
      </c>
      <c r="CU8" s="91" t="s">
        <v>663</v>
      </c>
      <c r="CV8" s="276"/>
      <c r="CW8" s="276"/>
      <c r="CX8" s="90" t="s">
        <v>662</v>
      </c>
      <c r="CY8" s="91" t="s">
        <v>663</v>
      </c>
      <c r="CZ8" s="299"/>
      <c r="DA8" s="281"/>
      <c r="DB8" s="276"/>
      <c r="DC8" s="276"/>
      <c r="DD8" s="90" t="s">
        <v>662</v>
      </c>
      <c r="DE8" s="91" t="s">
        <v>663</v>
      </c>
      <c r="DF8" s="276"/>
      <c r="DG8" s="276"/>
      <c r="DH8" s="90" t="s">
        <v>662</v>
      </c>
      <c r="DI8" s="179" t="s">
        <v>663</v>
      </c>
      <c r="DJ8" s="286"/>
      <c r="DK8" s="276"/>
      <c r="DL8" s="90" t="s">
        <v>662</v>
      </c>
      <c r="DM8" s="91" t="s">
        <v>663</v>
      </c>
      <c r="DN8" s="276"/>
      <c r="DO8" s="276"/>
      <c r="DP8" s="90" t="s">
        <v>662</v>
      </c>
      <c r="DQ8" s="91" t="s">
        <v>663</v>
      </c>
      <c r="DR8" s="299"/>
      <c r="DS8" s="281"/>
      <c r="DT8" s="276"/>
      <c r="DU8" s="276"/>
      <c r="DV8" s="90" t="s">
        <v>662</v>
      </c>
      <c r="DW8" s="91" t="s">
        <v>663</v>
      </c>
      <c r="DX8" s="276"/>
      <c r="DY8" s="276"/>
      <c r="DZ8" s="90" t="s">
        <v>662</v>
      </c>
      <c r="EA8" s="179" t="s">
        <v>663</v>
      </c>
      <c r="EB8" s="286"/>
      <c r="EC8" s="276"/>
      <c r="ED8" s="90" t="s">
        <v>662</v>
      </c>
      <c r="EE8" s="91" t="s">
        <v>663</v>
      </c>
      <c r="EF8" s="276"/>
      <c r="EG8" s="276"/>
      <c r="EH8" s="90" t="s">
        <v>662</v>
      </c>
      <c r="EI8" s="91" t="s">
        <v>663</v>
      </c>
      <c r="EJ8" s="299"/>
      <c r="EK8" s="281"/>
      <c r="EL8" s="276"/>
      <c r="EM8" s="276"/>
      <c r="EN8" s="90" t="s">
        <v>662</v>
      </c>
      <c r="EO8" s="91" t="s">
        <v>663</v>
      </c>
      <c r="EP8" s="276"/>
      <c r="EQ8" s="276"/>
      <c r="ER8" s="90" t="s">
        <v>662</v>
      </c>
      <c r="ES8" s="179" t="s">
        <v>663</v>
      </c>
      <c r="ET8" s="286"/>
      <c r="EU8" s="276"/>
      <c r="EV8" s="90" t="s">
        <v>662</v>
      </c>
      <c r="EW8" s="91" t="s">
        <v>663</v>
      </c>
      <c r="EX8" s="276"/>
      <c r="EY8" s="276"/>
      <c r="EZ8" s="90" t="s">
        <v>662</v>
      </c>
      <c r="FA8" s="91" t="s">
        <v>663</v>
      </c>
      <c r="FB8" s="299"/>
      <c r="FC8" s="281"/>
      <c r="FD8" s="276"/>
      <c r="FE8" s="276"/>
      <c r="FF8" s="90" t="s">
        <v>662</v>
      </c>
      <c r="FG8" s="91" t="s">
        <v>663</v>
      </c>
      <c r="FH8" s="276"/>
      <c r="FI8" s="276"/>
      <c r="FJ8" s="90" t="s">
        <v>662</v>
      </c>
      <c r="FK8" s="179" t="s">
        <v>663</v>
      </c>
      <c r="FL8" s="286"/>
      <c r="FM8" s="276"/>
      <c r="FN8" s="90" t="s">
        <v>662</v>
      </c>
      <c r="FO8" s="91" t="s">
        <v>663</v>
      </c>
      <c r="FP8" s="276"/>
      <c r="FQ8" s="276"/>
      <c r="FR8" s="90" t="s">
        <v>662</v>
      </c>
      <c r="FS8" s="91" t="s">
        <v>663</v>
      </c>
      <c r="FT8" s="299"/>
    </row>
    <row r="9" spans="1:176" ht="14.85" customHeight="1">
      <c r="A9" s="180" t="s">
        <v>664</v>
      </c>
      <c r="B9" s="160">
        <v>6473004</v>
      </c>
      <c r="C9" s="160">
        <v>38437.635999999999</v>
      </c>
      <c r="D9" s="160">
        <v>21860.654345999999</v>
      </c>
      <c r="E9" s="160">
        <v>3187.975602</v>
      </c>
      <c r="F9" s="160">
        <v>2577375</v>
      </c>
      <c r="G9" s="160">
        <v>13741.218000000001</v>
      </c>
      <c r="H9" s="160">
        <v>8121.7096769999998</v>
      </c>
      <c r="I9" s="160">
        <v>1118.8193799999999</v>
      </c>
      <c r="J9" s="160">
        <v>3895629</v>
      </c>
      <c r="K9" s="160">
        <v>24696.418000000001</v>
      </c>
      <c r="L9" s="160">
        <v>13738.944669</v>
      </c>
      <c r="M9" s="160">
        <v>2069.1562220000001</v>
      </c>
      <c r="N9" s="182" t="s">
        <v>10</v>
      </c>
      <c r="O9" s="180" t="s">
        <v>536</v>
      </c>
      <c r="P9" s="160">
        <v>39112</v>
      </c>
      <c r="Q9" s="160">
        <v>230.50899999999999</v>
      </c>
      <c r="R9" s="160">
        <v>126.47577</v>
      </c>
      <c r="S9" s="160">
        <v>10.212278</v>
      </c>
      <c r="T9" s="160">
        <v>32611</v>
      </c>
      <c r="U9" s="160">
        <v>188.398</v>
      </c>
      <c r="V9" s="160">
        <v>102.55439800000001</v>
      </c>
      <c r="W9" s="160">
        <v>8.3659820000000007</v>
      </c>
      <c r="X9" s="160">
        <v>91681</v>
      </c>
      <c r="Y9" s="160">
        <v>545.25300000000004</v>
      </c>
      <c r="Z9" s="160">
        <v>262.85395899999997</v>
      </c>
      <c r="AA9" s="160">
        <v>45.695872000000001</v>
      </c>
      <c r="AB9" s="160">
        <v>78756</v>
      </c>
      <c r="AC9" s="160">
        <v>445.53800000000001</v>
      </c>
      <c r="AD9" s="160">
        <v>212.09752</v>
      </c>
      <c r="AE9" s="160">
        <v>36.752021999999997</v>
      </c>
      <c r="AF9" s="182" t="s">
        <v>10</v>
      </c>
      <c r="AG9" s="183" t="s">
        <v>536</v>
      </c>
      <c r="AH9" s="160">
        <v>129598</v>
      </c>
      <c r="AI9" s="160">
        <v>578.904</v>
      </c>
      <c r="AJ9" s="160">
        <v>302.02554800000001</v>
      </c>
      <c r="AK9" s="160">
        <v>49.028320000000001</v>
      </c>
      <c r="AL9" s="160">
        <v>121764</v>
      </c>
      <c r="AM9" s="160">
        <v>546.38099999999997</v>
      </c>
      <c r="AN9" s="160">
        <v>276.52024799999998</v>
      </c>
      <c r="AO9" s="160">
        <v>46.070076</v>
      </c>
      <c r="AP9" s="160">
        <v>154343</v>
      </c>
      <c r="AQ9" s="160">
        <v>581.54300000000001</v>
      </c>
      <c r="AR9" s="160">
        <v>319.72769899999997</v>
      </c>
      <c r="AS9" s="160">
        <v>46.909556000000002</v>
      </c>
      <c r="AT9" s="160">
        <v>184277</v>
      </c>
      <c r="AU9" s="160">
        <v>770.78700000000003</v>
      </c>
      <c r="AV9" s="160">
        <v>396.02861000000001</v>
      </c>
      <c r="AW9" s="160">
        <v>62.833294000000002</v>
      </c>
      <c r="AX9" s="185" t="s">
        <v>10</v>
      </c>
      <c r="AY9" s="183" t="s">
        <v>536</v>
      </c>
      <c r="AZ9" s="160">
        <v>182082</v>
      </c>
      <c r="BA9" s="160">
        <v>618.99599999999998</v>
      </c>
      <c r="BB9" s="160">
        <v>352.35233299999999</v>
      </c>
      <c r="BC9" s="160">
        <v>49.173014000000002</v>
      </c>
      <c r="BD9" s="160">
        <v>269984</v>
      </c>
      <c r="BE9" s="160">
        <v>1200.6510000000001</v>
      </c>
      <c r="BF9" s="160">
        <v>622.42689700000005</v>
      </c>
      <c r="BG9" s="160">
        <v>100.572766</v>
      </c>
      <c r="BH9" s="160">
        <v>201949</v>
      </c>
      <c r="BI9" s="160">
        <v>782.85400000000004</v>
      </c>
      <c r="BJ9" s="160">
        <v>446.62889799999999</v>
      </c>
      <c r="BK9" s="160">
        <v>62.994593999999999</v>
      </c>
      <c r="BL9" s="160">
        <v>300590</v>
      </c>
      <c r="BM9" s="160">
        <v>1634.7460000000001</v>
      </c>
      <c r="BN9" s="160">
        <v>837.14745900000003</v>
      </c>
      <c r="BO9" s="160">
        <v>139.92184399999999</v>
      </c>
      <c r="BP9" s="185" t="s">
        <v>10</v>
      </c>
      <c r="BQ9" s="183" t="s">
        <v>536</v>
      </c>
      <c r="BR9" s="160">
        <v>217862</v>
      </c>
      <c r="BS9" s="160">
        <v>974.04600000000005</v>
      </c>
      <c r="BT9" s="160">
        <v>558.43310899999994</v>
      </c>
      <c r="BU9" s="160">
        <v>80.142160000000004</v>
      </c>
      <c r="BV9" s="160">
        <v>338734</v>
      </c>
      <c r="BW9" s="160">
        <v>2095.413</v>
      </c>
      <c r="BX9" s="160">
        <v>1082.4616940000001</v>
      </c>
      <c r="BY9" s="160">
        <v>179.59073599999999</v>
      </c>
      <c r="BZ9" s="160">
        <v>256824</v>
      </c>
      <c r="CA9" s="160">
        <v>1280.136</v>
      </c>
      <c r="CB9" s="160">
        <v>738.82867099999999</v>
      </c>
      <c r="CC9" s="160">
        <v>106.28023</v>
      </c>
      <c r="CD9" s="160">
        <v>406405</v>
      </c>
      <c r="CE9" s="160">
        <v>2730.5729999999999</v>
      </c>
      <c r="CF9" s="160">
        <v>1425.9045840000001</v>
      </c>
      <c r="CG9" s="160">
        <v>232.87458599999999</v>
      </c>
      <c r="CH9" s="185" t="s">
        <v>10</v>
      </c>
      <c r="CI9" s="183" t="s">
        <v>536</v>
      </c>
      <c r="CJ9" s="160">
        <v>216896</v>
      </c>
      <c r="CK9" s="160">
        <v>1147.768</v>
      </c>
      <c r="CL9" s="160">
        <v>670.59314600000005</v>
      </c>
      <c r="CM9" s="160">
        <v>95.364812000000001</v>
      </c>
      <c r="CN9" s="160">
        <v>365992</v>
      </c>
      <c r="CO9" s="160">
        <v>2605.482</v>
      </c>
      <c r="CP9" s="160">
        <v>1379.1501940000001</v>
      </c>
      <c r="CQ9" s="160">
        <v>220.62463600000001</v>
      </c>
      <c r="CR9" s="160">
        <v>201164</v>
      </c>
      <c r="CS9" s="160">
        <v>1155.6690000000001</v>
      </c>
      <c r="CT9" s="160">
        <v>682.77959299999998</v>
      </c>
      <c r="CU9" s="160">
        <v>95.465103999999997</v>
      </c>
      <c r="CV9" s="160">
        <v>350783</v>
      </c>
      <c r="CW9" s="160">
        <v>2571.7800000000002</v>
      </c>
      <c r="CX9" s="160">
        <v>1393.2939369999999</v>
      </c>
      <c r="CY9" s="160">
        <v>217.30295799999999</v>
      </c>
      <c r="CZ9" s="185" t="s">
        <v>10</v>
      </c>
      <c r="DA9" s="183" t="s">
        <v>536</v>
      </c>
      <c r="DB9" s="160">
        <v>197458</v>
      </c>
      <c r="DC9" s="160">
        <v>1202.6579999999999</v>
      </c>
      <c r="DD9" s="160">
        <v>725.49966900000004</v>
      </c>
      <c r="DE9" s="160">
        <v>99.322087999999994</v>
      </c>
      <c r="DF9" s="160">
        <v>344840</v>
      </c>
      <c r="DG9" s="160">
        <v>2453.0610000000001</v>
      </c>
      <c r="DH9" s="160">
        <v>1394.325026</v>
      </c>
      <c r="DI9" s="160">
        <v>208.77182999999999</v>
      </c>
      <c r="DJ9" s="160">
        <v>185736</v>
      </c>
      <c r="DK9" s="160">
        <v>1162.818</v>
      </c>
      <c r="DL9" s="160">
        <v>716.51452900000004</v>
      </c>
      <c r="DM9" s="160">
        <v>96.600942000000003</v>
      </c>
      <c r="DN9" s="160">
        <v>314028</v>
      </c>
      <c r="DO9" s="160">
        <v>2118.9690000000001</v>
      </c>
      <c r="DP9" s="160">
        <v>1245.326515</v>
      </c>
      <c r="DQ9" s="160">
        <v>180.482832</v>
      </c>
      <c r="DR9" s="185" t="s">
        <v>10</v>
      </c>
      <c r="DS9" s="183" t="s">
        <v>536</v>
      </c>
      <c r="DT9" s="160">
        <v>166036</v>
      </c>
      <c r="DU9" s="160">
        <v>1089.828</v>
      </c>
      <c r="DV9" s="160">
        <v>674.98633299999995</v>
      </c>
      <c r="DW9" s="160">
        <v>90.833089999999999</v>
      </c>
      <c r="DX9" s="160">
        <v>271480</v>
      </c>
      <c r="DY9" s="160">
        <v>1807.5940000000001</v>
      </c>
      <c r="DZ9" s="160">
        <v>1087.462035</v>
      </c>
      <c r="EA9" s="160">
        <v>153.131148</v>
      </c>
      <c r="EB9" s="160">
        <v>135302</v>
      </c>
      <c r="EC9" s="160">
        <v>942.94399999999996</v>
      </c>
      <c r="ED9" s="160">
        <v>594.85772799999995</v>
      </c>
      <c r="EE9" s="160">
        <v>77.419278000000006</v>
      </c>
      <c r="EF9" s="160">
        <v>213704</v>
      </c>
      <c r="EG9" s="160">
        <v>1466.2739999999999</v>
      </c>
      <c r="EH9" s="160">
        <v>922.03740800000003</v>
      </c>
      <c r="EI9" s="160">
        <v>120.39186599999999</v>
      </c>
      <c r="EJ9" s="185" t="s">
        <v>10</v>
      </c>
      <c r="EK9" s="183" t="s">
        <v>536</v>
      </c>
      <c r="EL9" s="160">
        <v>76612</v>
      </c>
      <c r="EM9" s="160">
        <v>552.41700000000003</v>
      </c>
      <c r="EN9" s="160">
        <v>357.924688</v>
      </c>
      <c r="EO9" s="160">
        <v>45.547628000000003</v>
      </c>
      <c r="EP9" s="160">
        <v>118967</v>
      </c>
      <c r="EQ9" s="160">
        <v>818.03099999999995</v>
      </c>
      <c r="ER9" s="160">
        <v>536.48990500000002</v>
      </c>
      <c r="ES9" s="160">
        <v>64.492378000000002</v>
      </c>
      <c r="ET9" s="160">
        <v>61766</v>
      </c>
      <c r="EU9" s="160">
        <v>450.75299999999999</v>
      </c>
      <c r="EV9" s="160">
        <v>289.34832299999999</v>
      </c>
      <c r="EW9" s="160">
        <v>37.986434000000003</v>
      </c>
      <c r="EX9" s="160">
        <v>95766</v>
      </c>
      <c r="EY9" s="160">
        <v>663.65800000000002</v>
      </c>
      <c r="EZ9" s="160">
        <v>439.32953600000002</v>
      </c>
      <c r="FA9" s="160">
        <v>51.497990000000001</v>
      </c>
      <c r="FB9" s="185" t="s">
        <v>10</v>
      </c>
      <c r="FC9" s="183" t="s">
        <v>536</v>
      </c>
      <c r="FD9" s="160">
        <v>35615</v>
      </c>
      <c r="FE9" s="160">
        <v>257.26</v>
      </c>
      <c r="FF9" s="160">
        <v>169.32432</v>
      </c>
      <c r="FG9" s="160">
        <v>19.740431999999998</v>
      </c>
      <c r="FH9" s="160">
        <v>54814</v>
      </c>
      <c r="FI9" s="160">
        <v>368.42</v>
      </c>
      <c r="FJ9" s="160">
        <v>246.07176000000001</v>
      </c>
      <c r="FK9" s="160">
        <v>28.963965999999999</v>
      </c>
      <c r="FL9" s="160">
        <v>27339</v>
      </c>
      <c r="FM9" s="160">
        <v>186.86199999999999</v>
      </c>
      <c r="FN9" s="160">
        <v>132.555361</v>
      </c>
      <c r="FO9" s="160">
        <v>10.103548</v>
      </c>
      <c r="FP9" s="160">
        <v>32134</v>
      </c>
      <c r="FQ9" s="160">
        <v>210.66200000000001</v>
      </c>
      <c r="FR9" s="160">
        <v>140.31694300000001</v>
      </c>
      <c r="FS9" s="160">
        <v>16.515312000000002</v>
      </c>
      <c r="FT9" s="185" t="s">
        <v>10</v>
      </c>
    </row>
    <row r="10" spans="1:176" ht="14.85" customHeight="1">
      <c r="A10" s="186" t="s">
        <v>269</v>
      </c>
      <c r="B10" s="160">
        <v>2041286</v>
      </c>
      <c r="C10" s="160">
        <v>10940.903</v>
      </c>
      <c r="D10" s="160">
        <v>6426.4302950000001</v>
      </c>
      <c r="E10" s="160">
        <v>903.23367199999996</v>
      </c>
      <c r="F10" s="160">
        <v>794854</v>
      </c>
      <c r="G10" s="160">
        <v>3744.3919999999998</v>
      </c>
      <c r="H10" s="160">
        <v>2304.949153</v>
      </c>
      <c r="I10" s="160">
        <v>300.313042</v>
      </c>
      <c r="J10" s="160">
        <v>1246432</v>
      </c>
      <c r="K10" s="160">
        <v>7196.5110000000004</v>
      </c>
      <c r="L10" s="160">
        <v>4121.4811419999996</v>
      </c>
      <c r="M10" s="160">
        <v>602.92062999999996</v>
      </c>
      <c r="N10" s="187" t="s">
        <v>285</v>
      </c>
      <c r="O10" s="186" t="s">
        <v>269</v>
      </c>
      <c r="P10" s="160">
        <v>9784</v>
      </c>
      <c r="Q10" s="160">
        <v>52.246000000000002</v>
      </c>
      <c r="R10" s="160">
        <v>28.646898</v>
      </c>
      <c r="S10" s="160">
        <v>2.4869059999999998</v>
      </c>
      <c r="T10" s="160">
        <v>8046</v>
      </c>
      <c r="U10" s="160">
        <v>42.026000000000003</v>
      </c>
      <c r="V10" s="160">
        <v>22.674178999999999</v>
      </c>
      <c r="W10" s="160">
        <v>1.971228</v>
      </c>
      <c r="X10" s="160">
        <v>23821</v>
      </c>
      <c r="Y10" s="160">
        <v>130.90600000000001</v>
      </c>
      <c r="Z10" s="160">
        <v>63.366266000000003</v>
      </c>
      <c r="AA10" s="160">
        <v>11.063497999999999</v>
      </c>
      <c r="AB10" s="160">
        <v>20144</v>
      </c>
      <c r="AC10" s="160">
        <v>106.571</v>
      </c>
      <c r="AD10" s="160">
        <v>51.260967999999998</v>
      </c>
      <c r="AE10" s="160">
        <v>8.8639620000000008</v>
      </c>
      <c r="AF10" s="187" t="s">
        <v>285</v>
      </c>
      <c r="AG10" s="186" t="s">
        <v>269</v>
      </c>
      <c r="AH10" s="160">
        <v>35387</v>
      </c>
      <c r="AI10" s="160">
        <v>147.32599999999999</v>
      </c>
      <c r="AJ10" s="160">
        <v>79.054457999999997</v>
      </c>
      <c r="AK10" s="160">
        <v>12.311640000000001</v>
      </c>
      <c r="AL10" s="160">
        <v>32297</v>
      </c>
      <c r="AM10" s="160">
        <v>136.66999999999999</v>
      </c>
      <c r="AN10" s="160">
        <v>70.883289000000005</v>
      </c>
      <c r="AO10" s="160">
        <v>11.533108</v>
      </c>
      <c r="AP10" s="160">
        <v>44287</v>
      </c>
      <c r="AQ10" s="160">
        <v>152.30699999999999</v>
      </c>
      <c r="AR10" s="160">
        <v>87.226382000000001</v>
      </c>
      <c r="AS10" s="160">
        <v>11.942114</v>
      </c>
      <c r="AT10" s="160">
        <v>52025</v>
      </c>
      <c r="AU10" s="160">
        <v>197.59399999999999</v>
      </c>
      <c r="AV10" s="160">
        <v>104.148714</v>
      </c>
      <c r="AW10" s="160">
        <v>15.845658</v>
      </c>
      <c r="AX10" s="188" t="s">
        <v>285</v>
      </c>
      <c r="AY10" s="186" t="s">
        <v>269</v>
      </c>
      <c r="AZ10" s="160">
        <v>56412</v>
      </c>
      <c r="BA10" s="160">
        <v>175.251</v>
      </c>
      <c r="BB10" s="160">
        <v>102.945318</v>
      </c>
      <c r="BC10" s="160">
        <v>13.350818</v>
      </c>
      <c r="BD10" s="160">
        <v>85789</v>
      </c>
      <c r="BE10" s="160">
        <v>344.84</v>
      </c>
      <c r="BF10" s="160">
        <v>181.29094699999999</v>
      </c>
      <c r="BG10" s="160">
        <v>28.415811999999999</v>
      </c>
      <c r="BH10" s="160">
        <v>68230</v>
      </c>
      <c r="BI10" s="160">
        <v>244.43700000000001</v>
      </c>
      <c r="BJ10" s="160">
        <v>145.59912399999999</v>
      </c>
      <c r="BK10" s="160">
        <v>18.991554000000001</v>
      </c>
      <c r="BL10" s="160">
        <v>103771</v>
      </c>
      <c r="BM10" s="160">
        <v>514.197</v>
      </c>
      <c r="BN10" s="160">
        <v>268.25993899999997</v>
      </c>
      <c r="BO10" s="160">
        <v>43.567100000000003</v>
      </c>
      <c r="BP10" s="188" t="s">
        <v>285</v>
      </c>
      <c r="BQ10" s="186" t="s">
        <v>269</v>
      </c>
      <c r="BR10" s="160">
        <v>73446</v>
      </c>
      <c r="BS10" s="160">
        <v>298.697</v>
      </c>
      <c r="BT10" s="160">
        <v>179.54594900000001</v>
      </c>
      <c r="BU10" s="160">
        <v>23.710561999999999</v>
      </c>
      <c r="BV10" s="160">
        <v>115160</v>
      </c>
      <c r="BW10" s="160">
        <v>652.91099999999994</v>
      </c>
      <c r="BX10" s="160">
        <v>341.99505399999998</v>
      </c>
      <c r="BY10" s="160">
        <v>55.382488000000002</v>
      </c>
      <c r="BZ10" s="160">
        <v>86286</v>
      </c>
      <c r="CA10" s="160">
        <v>388.21</v>
      </c>
      <c r="CB10" s="160">
        <v>234.06868600000001</v>
      </c>
      <c r="CC10" s="160">
        <v>31.206385999999998</v>
      </c>
      <c r="CD10" s="160">
        <v>135984</v>
      </c>
      <c r="CE10" s="160">
        <v>832.82899999999995</v>
      </c>
      <c r="CF10" s="160">
        <v>442.556014</v>
      </c>
      <c r="CG10" s="160">
        <v>70.569605999999993</v>
      </c>
      <c r="CH10" s="188" t="s">
        <v>285</v>
      </c>
      <c r="CI10" s="186" t="s">
        <v>269</v>
      </c>
      <c r="CJ10" s="160">
        <v>71154</v>
      </c>
      <c r="CK10" s="160">
        <v>331.47</v>
      </c>
      <c r="CL10" s="160">
        <v>199.96734499999999</v>
      </c>
      <c r="CM10" s="160">
        <v>26.799776000000001</v>
      </c>
      <c r="CN10" s="160">
        <v>120568</v>
      </c>
      <c r="CO10" s="160">
        <v>785.53</v>
      </c>
      <c r="CP10" s="160">
        <v>425.24382800000001</v>
      </c>
      <c r="CQ10" s="160">
        <v>66.334950000000006</v>
      </c>
      <c r="CR10" s="160">
        <v>63489</v>
      </c>
      <c r="CS10" s="160">
        <v>319.12099999999998</v>
      </c>
      <c r="CT10" s="160">
        <v>195.92511500000001</v>
      </c>
      <c r="CU10" s="160">
        <v>25.855616000000001</v>
      </c>
      <c r="CV10" s="160">
        <v>113109</v>
      </c>
      <c r="CW10" s="160">
        <v>753.47</v>
      </c>
      <c r="CX10" s="160">
        <v>419.94813799999997</v>
      </c>
      <c r="CY10" s="160">
        <v>63.937139999999999</v>
      </c>
      <c r="CZ10" s="188" t="s">
        <v>285</v>
      </c>
      <c r="DA10" s="186" t="s">
        <v>269</v>
      </c>
      <c r="DB10" s="160">
        <v>60306</v>
      </c>
      <c r="DC10" s="160">
        <v>321.93299999999999</v>
      </c>
      <c r="DD10" s="160">
        <v>203.346746</v>
      </c>
      <c r="DE10" s="160">
        <v>26.448830000000001</v>
      </c>
      <c r="DF10" s="160">
        <v>111388</v>
      </c>
      <c r="DG10" s="160">
        <v>723.35299999999995</v>
      </c>
      <c r="DH10" s="160">
        <v>427.09112599999997</v>
      </c>
      <c r="DI10" s="160">
        <v>61.903773999999999</v>
      </c>
      <c r="DJ10" s="160">
        <v>55502</v>
      </c>
      <c r="DK10" s="160">
        <v>299.39800000000002</v>
      </c>
      <c r="DL10" s="160">
        <v>194.059845</v>
      </c>
      <c r="DM10" s="160">
        <v>24.718968</v>
      </c>
      <c r="DN10" s="160">
        <v>100501</v>
      </c>
      <c r="DO10" s="160">
        <v>610.57299999999998</v>
      </c>
      <c r="DP10" s="160">
        <v>376.98038100000002</v>
      </c>
      <c r="DQ10" s="160">
        <v>52.263322000000002</v>
      </c>
      <c r="DR10" s="188" t="s">
        <v>285</v>
      </c>
      <c r="DS10" s="186" t="s">
        <v>269</v>
      </c>
      <c r="DT10" s="160">
        <v>49738</v>
      </c>
      <c r="DU10" s="160">
        <v>280.83600000000001</v>
      </c>
      <c r="DV10" s="160">
        <v>182.36451199999999</v>
      </c>
      <c r="DW10" s="160">
        <v>23.54842</v>
      </c>
      <c r="DX10" s="160">
        <v>87674</v>
      </c>
      <c r="DY10" s="160">
        <v>519.13800000000003</v>
      </c>
      <c r="DZ10" s="160">
        <v>327.53652099999999</v>
      </c>
      <c r="EA10" s="160">
        <v>44.326613999999999</v>
      </c>
      <c r="EB10" s="160">
        <v>40622</v>
      </c>
      <c r="EC10" s="160">
        <v>245.79900000000001</v>
      </c>
      <c r="ED10" s="160">
        <v>162.91973300000001</v>
      </c>
      <c r="EE10" s="160">
        <v>20.398441999999999</v>
      </c>
      <c r="EF10" s="160">
        <v>69187</v>
      </c>
      <c r="EG10" s="160">
        <v>422.685</v>
      </c>
      <c r="EH10" s="160">
        <v>277.44747000000001</v>
      </c>
      <c r="EI10" s="160">
        <v>35.118699999999997</v>
      </c>
      <c r="EJ10" s="188" t="s">
        <v>285</v>
      </c>
      <c r="EK10" s="186" t="s">
        <v>269</v>
      </c>
      <c r="EL10" s="160">
        <v>22399</v>
      </c>
      <c r="EM10" s="160">
        <v>139.66900000000001</v>
      </c>
      <c r="EN10" s="160">
        <v>93.859593000000004</v>
      </c>
      <c r="EO10" s="160">
        <v>11.429746</v>
      </c>
      <c r="EP10" s="160">
        <v>36873</v>
      </c>
      <c r="EQ10" s="160">
        <v>223.91399999999999</v>
      </c>
      <c r="ER10" s="160">
        <v>152.685486</v>
      </c>
      <c r="ES10" s="160">
        <v>17.675266000000001</v>
      </c>
      <c r="ET10" s="160">
        <v>16569</v>
      </c>
      <c r="EU10" s="160">
        <v>107.161</v>
      </c>
      <c r="EV10" s="160">
        <v>72.446378999999993</v>
      </c>
      <c r="EW10" s="160">
        <v>9.1109019999999994</v>
      </c>
      <c r="EX10" s="160">
        <v>28493</v>
      </c>
      <c r="EY10" s="160">
        <v>176.47200000000001</v>
      </c>
      <c r="EZ10" s="160">
        <v>122.588384</v>
      </c>
      <c r="FA10" s="160">
        <v>13.419563999999999</v>
      </c>
      <c r="FB10" s="188" t="s">
        <v>285</v>
      </c>
      <c r="FC10" s="186" t="s">
        <v>269</v>
      </c>
      <c r="FD10" s="160">
        <v>9214</v>
      </c>
      <c r="FE10" s="160">
        <v>59.369</v>
      </c>
      <c r="FF10" s="160">
        <v>41.429541999999998</v>
      </c>
      <c r="FG10" s="160">
        <v>4.4505819999999998</v>
      </c>
      <c r="FH10" s="160">
        <v>15797</v>
      </c>
      <c r="FI10" s="160">
        <v>96.210999999999999</v>
      </c>
      <c r="FJ10" s="160">
        <v>68.019897999999998</v>
      </c>
      <c r="FK10" s="160">
        <v>7.4658179999999996</v>
      </c>
      <c r="FL10" s="160">
        <v>8208</v>
      </c>
      <c r="FM10" s="160">
        <v>50.256</v>
      </c>
      <c r="FN10" s="160">
        <v>38.177261999999999</v>
      </c>
      <c r="FO10" s="160">
        <v>2.4882819999999999</v>
      </c>
      <c r="FP10" s="160">
        <v>9626</v>
      </c>
      <c r="FQ10" s="160">
        <v>57.527000000000001</v>
      </c>
      <c r="FR10" s="160">
        <v>40.870806000000002</v>
      </c>
      <c r="FS10" s="160">
        <v>4.3265200000000004</v>
      </c>
      <c r="FT10" s="188" t="s">
        <v>285</v>
      </c>
    </row>
    <row r="11" spans="1:176" ht="14.85" customHeight="1">
      <c r="A11" s="189" t="s">
        <v>270</v>
      </c>
      <c r="B11" s="161">
        <v>1116532</v>
      </c>
      <c r="C11" s="161">
        <v>5327.3140000000003</v>
      </c>
      <c r="D11" s="161">
        <v>3217.8570930000001</v>
      </c>
      <c r="E11" s="161">
        <v>429.02220799999998</v>
      </c>
      <c r="F11" s="161">
        <v>449505</v>
      </c>
      <c r="G11" s="161">
        <v>1897.376</v>
      </c>
      <c r="H11" s="161">
        <v>1199.1908860000001</v>
      </c>
      <c r="I11" s="161">
        <v>147.97957600000001</v>
      </c>
      <c r="J11" s="161">
        <v>667027</v>
      </c>
      <c r="K11" s="161">
        <v>3429.9380000000001</v>
      </c>
      <c r="L11" s="161">
        <v>2018.666207</v>
      </c>
      <c r="M11" s="161">
        <v>281.04263200000003</v>
      </c>
      <c r="N11" s="191" t="s">
        <v>286</v>
      </c>
      <c r="O11" s="189" t="s">
        <v>270</v>
      </c>
      <c r="P11" s="161">
        <v>4640</v>
      </c>
      <c r="Q11" s="161">
        <v>23.315000000000001</v>
      </c>
      <c r="R11" s="161">
        <v>12.511015</v>
      </c>
      <c r="S11" s="161">
        <v>1.117024</v>
      </c>
      <c r="T11" s="161">
        <v>3806</v>
      </c>
      <c r="U11" s="161">
        <v>18.478999999999999</v>
      </c>
      <c r="V11" s="161">
        <v>9.6973559999999992</v>
      </c>
      <c r="W11" s="161">
        <v>0.858908</v>
      </c>
      <c r="X11" s="161">
        <v>12542</v>
      </c>
      <c r="Y11" s="161">
        <v>63.173999999999999</v>
      </c>
      <c r="Z11" s="161">
        <v>30.234238999999999</v>
      </c>
      <c r="AA11" s="161">
        <v>5.2498360000000002</v>
      </c>
      <c r="AB11" s="161">
        <v>10603</v>
      </c>
      <c r="AC11" s="161">
        <v>51.125999999999998</v>
      </c>
      <c r="AD11" s="161">
        <v>24.410236999999999</v>
      </c>
      <c r="AE11" s="161">
        <v>4.1907160000000001</v>
      </c>
      <c r="AF11" s="191" t="s">
        <v>286</v>
      </c>
      <c r="AG11" s="189" t="s">
        <v>270</v>
      </c>
      <c r="AH11" s="161">
        <v>19755</v>
      </c>
      <c r="AI11" s="161">
        <v>74.102999999999994</v>
      </c>
      <c r="AJ11" s="161">
        <v>40.631013000000003</v>
      </c>
      <c r="AK11" s="161">
        <v>6.0240520000000002</v>
      </c>
      <c r="AL11" s="161">
        <v>17544</v>
      </c>
      <c r="AM11" s="161">
        <v>68.076999999999998</v>
      </c>
      <c r="AN11" s="161">
        <v>35.633234999999999</v>
      </c>
      <c r="AO11" s="161">
        <v>5.6259459999999999</v>
      </c>
      <c r="AP11" s="161">
        <v>25311</v>
      </c>
      <c r="AQ11" s="161">
        <v>78.974999999999994</v>
      </c>
      <c r="AR11" s="161">
        <v>46.849384000000001</v>
      </c>
      <c r="AS11" s="161">
        <v>5.9721200000000003</v>
      </c>
      <c r="AT11" s="161">
        <v>28969</v>
      </c>
      <c r="AU11" s="161">
        <v>100.137</v>
      </c>
      <c r="AV11" s="161">
        <v>54.05686</v>
      </c>
      <c r="AW11" s="161">
        <v>7.8174999999999999</v>
      </c>
      <c r="AX11" s="193" t="s">
        <v>286</v>
      </c>
      <c r="AY11" s="189" t="s">
        <v>270</v>
      </c>
      <c r="AZ11" s="161">
        <v>31955</v>
      </c>
      <c r="BA11" s="161">
        <v>92.766000000000005</v>
      </c>
      <c r="BB11" s="161">
        <v>56.034686999999998</v>
      </c>
      <c r="BC11" s="161">
        <v>6.8413620000000002</v>
      </c>
      <c r="BD11" s="161">
        <v>45963</v>
      </c>
      <c r="BE11" s="161">
        <v>169.80199999999999</v>
      </c>
      <c r="BF11" s="161">
        <v>91.017309999999995</v>
      </c>
      <c r="BG11" s="161">
        <v>13.677747999999999</v>
      </c>
      <c r="BH11" s="161">
        <v>40510</v>
      </c>
      <c r="BI11" s="161">
        <v>134.24100000000001</v>
      </c>
      <c r="BJ11" s="161">
        <v>83.344955999999996</v>
      </c>
      <c r="BK11" s="161">
        <v>10.08168</v>
      </c>
      <c r="BL11" s="161">
        <v>56746</v>
      </c>
      <c r="BM11" s="161">
        <v>253.17</v>
      </c>
      <c r="BN11" s="161">
        <v>136.09392</v>
      </c>
      <c r="BO11" s="161">
        <v>20.967130000000001</v>
      </c>
      <c r="BP11" s="193" t="s">
        <v>286</v>
      </c>
      <c r="BQ11" s="189" t="s">
        <v>270</v>
      </c>
      <c r="BR11" s="161">
        <v>44328</v>
      </c>
      <c r="BS11" s="161">
        <v>163.12299999999999</v>
      </c>
      <c r="BT11" s="161">
        <v>103.199483</v>
      </c>
      <c r="BU11" s="161">
        <v>12.472388</v>
      </c>
      <c r="BV11" s="161">
        <v>63668</v>
      </c>
      <c r="BW11" s="161">
        <v>316.822</v>
      </c>
      <c r="BX11" s="161">
        <v>172.201381</v>
      </c>
      <c r="BY11" s="161">
        <v>26.313687999999999</v>
      </c>
      <c r="BZ11" s="161">
        <v>52555</v>
      </c>
      <c r="CA11" s="161">
        <v>212.09899999999999</v>
      </c>
      <c r="CB11" s="161">
        <v>134.66997900000001</v>
      </c>
      <c r="CC11" s="161">
        <v>16.371444</v>
      </c>
      <c r="CD11" s="161">
        <v>76124</v>
      </c>
      <c r="CE11" s="161">
        <v>408.589</v>
      </c>
      <c r="CF11" s="161">
        <v>225.986999</v>
      </c>
      <c r="CG11" s="161">
        <v>33.883105999999998</v>
      </c>
      <c r="CH11" s="193" t="s">
        <v>286</v>
      </c>
      <c r="CI11" s="189" t="s">
        <v>270</v>
      </c>
      <c r="CJ11" s="161">
        <v>42502</v>
      </c>
      <c r="CK11" s="161">
        <v>176.08500000000001</v>
      </c>
      <c r="CL11" s="161">
        <v>111.19847</v>
      </c>
      <c r="CM11" s="161">
        <v>13.715624</v>
      </c>
      <c r="CN11" s="161">
        <v>65733</v>
      </c>
      <c r="CO11" s="161">
        <v>376.62799999999999</v>
      </c>
      <c r="CP11" s="161">
        <v>211.73788999999999</v>
      </c>
      <c r="CQ11" s="161">
        <v>31.084887999999999</v>
      </c>
      <c r="CR11" s="161">
        <v>36184</v>
      </c>
      <c r="CS11" s="161">
        <v>162.619</v>
      </c>
      <c r="CT11" s="161">
        <v>103.68985600000001</v>
      </c>
      <c r="CU11" s="161">
        <v>12.796620000000001</v>
      </c>
      <c r="CV11" s="161">
        <v>59591</v>
      </c>
      <c r="CW11" s="161">
        <v>352.601</v>
      </c>
      <c r="CX11" s="161">
        <v>202.73571799999999</v>
      </c>
      <c r="CY11" s="161">
        <v>29.276959999999999</v>
      </c>
      <c r="CZ11" s="193" t="s">
        <v>286</v>
      </c>
      <c r="DA11" s="189" t="s">
        <v>270</v>
      </c>
      <c r="DB11" s="161">
        <v>33691</v>
      </c>
      <c r="DC11" s="161">
        <v>161.49199999999999</v>
      </c>
      <c r="DD11" s="161">
        <v>105.478765</v>
      </c>
      <c r="DE11" s="161">
        <v>12.904676</v>
      </c>
      <c r="DF11" s="161">
        <v>59741</v>
      </c>
      <c r="DG11" s="161">
        <v>346.69799999999998</v>
      </c>
      <c r="DH11" s="161">
        <v>211.79791299999999</v>
      </c>
      <c r="DI11" s="161">
        <v>29.012803999999999</v>
      </c>
      <c r="DJ11" s="161">
        <v>31076</v>
      </c>
      <c r="DK11" s="161">
        <v>150.376</v>
      </c>
      <c r="DL11" s="161">
        <v>99.705524999999994</v>
      </c>
      <c r="DM11" s="161">
        <v>12.083672</v>
      </c>
      <c r="DN11" s="161">
        <v>54205</v>
      </c>
      <c r="DO11" s="161">
        <v>294.80399999999997</v>
      </c>
      <c r="DP11" s="161">
        <v>188.08693600000001</v>
      </c>
      <c r="DQ11" s="161">
        <v>24.621002000000001</v>
      </c>
      <c r="DR11" s="193" t="s">
        <v>286</v>
      </c>
      <c r="DS11" s="189" t="s">
        <v>270</v>
      </c>
      <c r="DT11" s="161">
        <v>26805</v>
      </c>
      <c r="DU11" s="161">
        <v>136.625</v>
      </c>
      <c r="DV11" s="161">
        <v>89.994174000000001</v>
      </c>
      <c r="DW11" s="161">
        <v>11.237270000000001</v>
      </c>
      <c r="DX11" s="161">
        <v>46503</v>
      </c>
      <c r="DY11" s="161">
        <v>245.52</v>
      </c>
      <c r="DZ11" s="161">
        <v>160.06162699999999</v>
      </c>
      <c r="EA11" s="161">
        <v>20.477726000000001</v>
      </c>
      <c r="EB11" s="161">
        <v>21355</v>
      </c>
      <c r="EC11" s="161">
        <v>116.899</v>
      </c>
      <c r="ED11" s="161">
        <v>78.571393999999998</v>
      </c>
      <c r="EE11" s="161">
        <v>9.5192560000000004</v>
      </c>
      <c r="EF11" s="161">
        <v>35427</v>
      </c>
      <c r="EG11" s="161">
        <v>195.37</v>
      </c>
      <c r="EH11" s="161">
        <v>132.95431600000001</v>
      </c>
      <c r="EI11" s="161">
        <v>15.699646</v>
      </c>
      <c r="EJ11" s="193" t="s">
        <v>286</v>
      </c>
      <c r="EK11" s="189" t="s">
        <v>270</v>
      </c>
      <c r="EL11" s="161">
        <v>11226</v>
      </c>
      <c r="EM11" s="161">
        <v>63.97</v>
      </c>
      <c r="EN11" s="161">
        <v>42.955544000000003</v>
      </c>
      <c r="EO11" s="161">
        <v>5.1590720000000001</v>
      </c>
      <c r="EP11" s="161">
        <v>18168</v>
      </c>
      <c r="EQ11" s="161">
        <v>99.463999999999999</v>
      </c>
      <c r="ER11" s="161">
        <v>68.710998000000004</v>
      </c>
      <c r="ES11" s="161">
        <v>7.5900639999999999</v>
      </c>
      <c r="ET11" s="161">
        <v>7796</v>
      </c>
      <c r="EU11" s="161">
        <v>46.018999999999998</v>
      </c>
      <c r="EV11" s="161">
        <v>30.682964999999999</v>
      </c>
      <c r="EW11" s="161">
        <v>3.835264</v>
      </c>
      <c r="EX11" s="161">
        <v>13273</v>
      </c>
      <c r="EY11" s="161">
        <v>73.674000000000007</v>
      </c>
      <c r="EZ11" s="161">
        <v>51.795794000000001</v>
      </c>
      <c r="FA11" s="161">
        <v>5.5053700000000001</v>
      </c>
      <c r="FB11" s="193" t="s">
        <v>286</v>
      </c>
      <c r="FC11" s="189" t="s">
        <v>270</v>
      </c>
      <c r="FD11" s="161">
        <v>3949</v>
      </c>
      <c r="FE11" s="161">
        <v>23.204999999999998</v>
      </c>
      <c r="FF11" s="161">
        <v>15.713820999999999</v>
      </c>
      <c r="FG11" s="161">
        <v>1.7136899999999999</v>
      </c>
      <c r="FH11" s="161">
        <v>6978</v>
      </c>
      <c r="FI11" s="161">
        <v>37.628</v>
      </c>
      <c r="FJ11" s="161">
        <v>26.755656999999999</v>
      </c>
      <c r="FK11" s="161">
        <v>2.8455520000000001</v>
      </c>
      <c r="FL11" s="161">
        <v>3325</v>
      </c>
      <c r="FM11" s="161">
        <v>18.29</v>
      </c>
      <c r="FN11" s="161">
        <v>13.725616</v>
      </c>
      <c r="FO11" s="161">
        <v>0.88452600000000003</v>
      </c>
      <c r="FP11" s="161">
        <v>3985</v>
      </c>
      <c r="FQ11" s="161">
        <v>21.349</v>
      </c>
      <c r="FR11" s="161">
        <v>14.93206</v>
      </c>
      <c r="FS11" s="161">
        <v>1.5938779999999999</v>
      </c>
      <c r="FT11" s="193" t="s">
        <v>286</v>
      </c>
    </row>
    <row r="12" spans="1:176" ht="14.85" customHeight="1">
      <c r="A12" s="189" t="s">
        <v>249</v>
      </c>
      <c r="B12" s="161">
        <v>841657</v>
      </c>
      <c r="C12" s="161">
        <v>4563.4639999999999</v>
      </c>
      <c r="D12" s="161">
        <v>2607.3405330000001</v>
      </c>
      <c r="E12" s="161">
        <v>390.55673999999999</v>
      </c>
      <c r="F12" s="161">
        <v>302905</v>
      </c>
      <c r="G12" s="161">
        <v>1465.635</v>
      </c>
      <c r="H12" s="161">
        <v>877.14927899999998</v>
      </c>
      <c r="I12" s="161">
        <v>123.14975</v>
      </c>
      <c r="J12" s="161">
        <v>538752</v>
      </c>
      <c r="K12" s="161">
        <v>3097.8290000000002</v>
      </c>
      <c r="L12" s="161">
        <v>1730.1912540000001</v>
      </c>
      <c r="M12" s="161">
        <v>267.40699000000001</v>
      </c>
      <c r="N12" s="191" t="s">
        <v>12</v>
      </c>
      <c r="O12" s="189" t="s">
        <v>249</v>
      </c>
      <c r="P12" s="161">
        <v>4170</v>
      </c>
      <c r="Q12" s="161">
        <v>22.529</v>
      </c>
      <c r="R12" s="161">
        <v>12.720116000000001</v>
      </c>
      <c r="S12" s="161">
        <v>1.09501</v>
      </c>
      <c r="T12" s="161">
        <v>3453</v>
      </c>
      <c r="U12" s="161">
        <v>18.405999999999999</v>
      </c>
      <c r="V12" s="161">
        <v>10.242081000000001</v>
      </c>
      <c r="W12" s="161">
        <v>0.88685000000000003</v>
      </c>
      <c r="X12" s="161">
        <v>9334</v>
      </c>
      <c r="Y12" s="161">
        <v>52.859000000000002</v>
      </c>
      <c r="Z12" s="161">
        <v>26.039368</v>
      </c>
      <c r="AA12" s="161">
        <v>4.6391</v>
      </c>
      <c r="AB12" s="161">
        <v>7907</v>
      </c>
      <c r="AC12" s="161">
        <v>43.65</v>
      </c>
      <c r="AD12" s="161">
        <v>21.347557999999999</v>
      </c>
      <c r="AE12" s="161">
        <v>3.7766500000000001</v>
      </c>
      <c r="AF12" s="191" t="s">
        <v>12</v>
      </c>
      <c r="AG12" s="189" t="s">
        <v>249</v>
      </c>
      <c r="AH12" s="161">
        <v>12781</v>
      </c>
      <c r="AI12" s="161">
        <v>56.975000000000001</v>
      </c>
      <c r="AJ12" s="161">
        <v>30.238035</v>
      </c>
      <c r="AK12" s="161">
        <v>5.0226199999999999</v>
      </c>
      <c r="AL12" s="161">
        <v>12062</v>
      </c>
      <c r="AM12" s="161">
        <v>53.475999999999999</v>
      </c>
      <c r="AN12" s="161">
        <v>27.845880999999999</v>
      </c>
      <c r="AO12" s="161">
        <v>4.7390699999999999</v>
      </c>
      <c r="AP12" s="161">
        <v>15365</v>
      </c>
      <c r="AQ12" s="161">
        <v>55.896999999999998</v>
      </c>
      <c r="AR12" s="161">
        <v>31.008414999999999</v>
      </c>
      <c r="AS12" s="161">
        <v>4.6185900000000002</v>
      </c>
      <c r="AT12" s="161">
        <v>18950</v>
      </c>
      <c r="AU12" s="161">
        <v>74.269000000000005</v>
      </c>
      <c r="AV12" s="161">
        <v>38.200927</v>
      </c>
      <c r="AW12" s="161">
        <v>6.2672400000000001</v>
      </c>
      <c r="AX12" s="193" t="s">
        <v>12</v>
      </c>
      <c r="AY12" s="189" t="s">
        <v>249</v>
      </c>
      <c r="AZ12" s="161">
        <v>20782</v>
      </c>
      <c r="BA12" s="161">
        <v>64.477999999999994</v>
      </c>
      <c r="BB12" s="161">
        <v>36.742587999999998</v>
      </c>
      <c r="BC12" s="161">
        <v>5.2343400000000004</v>
      </c>
      <c r="BD12" s="161">
        <v>36398</v>
      </c>
      <c r="BE12" s="161">
        <v>142.63499999999999</v>
      </c>
      <c r="BF12" s="161">
        <v>73.562295000000006</v>
      </c>
      <c r="BG12" s="161">
        <v>12.223140000000001</v>
      </c>
      <c r="BH12" s="161">
        <v>25093</v>
      </c>
      <c r="BI12" s="161">
        <v>89.597999999999999</v>
      </c>
      <c r="BJ12" s="161">
        <v>50.506723999999998</v>
      </c>
      <c r="BK12" s="161">
        <v>7.4140100000000002</v>
      </c>
      <c r="BL12" s="161">
        <v>45774</v>
      </c>
      <c r="BM12" s="161">
        <v>220.66900000000001</v>
      </c>
      <c r="BN12" s="161">
        <v>111.587317</v>
      </c>
      <c r="BO12" s="161">
        <v>19.332329999999999</v>
      </c>
      <c r="BP12" s="193" t="s">
        <v>12</v>
      </c>
      <c r="BQ12" s="189" t="s">
        <v>249</v>
      </c>
      <c r="BR12" s="161">
        <v>27230</v>
      </c>
      <c r="BS12" s="161">
        <v>112.747</v>
      </c>
      <c r="BT12" s="161">
        <v>63.418948</v>
      </c>
      <c r="BU12" s="161">
        <v>9.52806</v>
      </c>
      <c r="BV12" s="161">
        <v>51249</v>
      </c>
      <c r="BW12" s="161">
        <v>287.488</v>
      </c>
      <c r="BX12" s="161">
        <v>144.84476000000001</v>
      </c>
      <c r="BY12" s="161">
        <v>25.168959999999998</v>
      </c>
      <c r="BZ12" s="161">
        <v>31823</v>
      </c>
      <c r="CA12" s="161">
        <v>147.99600000000001</v>
      </c>
      <c r="CB12" s="161">
        <v>83.125758000000005</v>
      </c>
      <c r="CC12" s="161">
        <v>12.70692</v>
      </c>
      <c r="CD12" s="161">
        <v>58804</v>
      </c>
      <c r="CE12" s="161">
        <v>360.20400000000001</v>
      </c>
      <c r="CF12" s="161">
        <v>183.52855600000001</v>
      </c>
      <c r="CG12" s="161">
        <v>31.48011</v>
      </c>
      <c r="CH12" s="193" t="s">
        <v>12</v>
      </c>
      <c r="CI12" s="189" t="s">
        <v>249</v>
      </c>
      <c r="CJ12" s="161">
        <v>26306</v>
      </c>
      <c r="CK12" s="161">
        <v>128.505</v>
      </c>
      <c r="CL12" s="161">
        <v>73.223088000000004</v>
      </c>
      <c r="CM12" s="161">
        <v>11.00258</v>
      </c>
      <c r="CN12" s="161">
        <v>52493</v>
      </c>
      <c r="CO12" s="161">
        <v>343.35599999999999</v>
      </c>
      <c r="CP12" s="161">
        <v>179.189581</v>
      </c>
      <c r="CQ12" s="161">
        <v>29.904250000000001</v>
      </c>
      <c r="CR12" s="161">
        <v>24348</v>
      </c>
      <c r="CS12" s="161">
        <v>126.443</v>
      </c>
      <c r="CT12" s="161">
        <v>74.359492000000003</v>
      </c>
      <c r="CU12" s="161">
        <v>10.78965</v>
      </c>
      <c r="CV12" s="161">
        <v>50348</v>
      </c>
      <c r="CW12" s="161">
        <v>334.00799999999998</v>
      </c>
      <c r="CX12" s="161">
        <v>181.248614</v>
      </c>
      <c r="CY12" s="161">
        <v>29.10369</v>
      </c>
      <c r="CZ12" s="193" t="s">
        <v>12</v>
      </c>
      <c r="DA12" s="189" t="s">
        <v>249</v>
      </c>
      <c r="DB12" s="161">
        <v>23049</v>
      </c>
      <c r="DC12" s="161">
        <v>127.357</v>
      </c>
      <c r="DD12" s="161">
        <v>77.620773</v>
      </c>
      <c r="DE12" s="161">
        <v>10.977969999999999</v>
      </c>
      <c r="DF12" s="161">
        <v>47685</v>
      </c>
      <c r="DG12" s="161">
        <v>307.61</v>
      </c>
      <c r="DH12" s="161">
        <v>176.79673</v>
      </c>
      <c r="DI12" s="161">
        <v>27.068950000000001</v>
      </c>
      <c r="DJ12" s="161">
        <v>20845</v>
      </c>
      <c r="DK12" s="161">
        <v>115.41500000000001</v>
      </c>
      <c r="DL12" s="161">
        <v>73.088722000000004</v>
      </c>
      <c r="DM12" s="161">
        <v>10.00934</v>
      </c>
      <c r="DN12" s="161">
        <v>42013</v>
      </c>
      <c r="DO12" s="161">
        <v>253.64599999999999</v>
      </c>
      <c r="DP12" s="161">
        <v>152.116173</v>
      </c>
      <c r="DQ12" s="161">
        <v>22.304390000000001</v>
      </c>
      <c r="DR12" s="193" t="s">
        <v>12</v>
      </c>
      <c r="DS12" s="189" t="s">
        <v>249</v>
      </c>
      <c r="DT12" s="161">
        <v>19737</v>
      </c>
      <c r="DU12" s="161">
        <v>111.548</v>
      </c>
      <c r="DV12" s="161">
        <v>71.644839000000005</v>
      </c>
      <c r="DW12" s="161">
        <v>9.7474900000000009</v>
      </c>
      <c r="DX12" s="161">
        <v>37589</v>
      </c>
      <c r="DY12" s="161">
        <v>220.893</v>
      </c>
      <c r="DZ12" s="161">
        <v>135.75942699999999</v>
      </c>
      <c r="EA12" s="161">
        <v>19.428190000000001</v>
      </c>
      <c r="EB12" s="161">
        <v>16797</v>
      </c>
      <c r="EC12" s="161">
        <v>100.53400000000001</v>
      </c>
      <c r="ED12" s="161">
        <v>65.687982000000005</v>
      </c>
      <c r="EE12" s="161">
        <v>8.5777099999999997</v>
      </c>
      <c r="EF12" s="161">
        <v>31208</v>
      </c>
      <c r="EG12" s="161">
        <v>184.28800000000001</v>
      </c>
      <c r="EH12" s="161">
        <v>117.66994800000001</v>
      </c>
      <c r="EI12" s="161">
        <v>15.812480000000001</v>
      </c>
      <c r="EJ12" s="193" t="s">
        <v>12</v>
      </c>
      <c r="EK12" s="189" t="s">
        <v>249</v>
      </c>
      <c r="EL12" s="161">
        <v>9635</v>
      </c>
      <c r="EM12" s="161">
        <v>57.57</v>
      </c>
      <c r="EN12" s="161">
        <v>38.731563000000001</v>
      </c>
      <c r="EO12" s="161">
        <v>4.7906899999999997</v>
      </c>
      <c r="EP12" s="161">
        <v>17026</v>
      </c>
      <c r="EQ12" s="161">
        <v>99.11</v>
      </c>
      <c r="ER12" s="161">
        <v>67.119623000000004</v>
      </c>
      <c r="ES12" s="161">
        <v>8.0334099999999999</v>
      </c>
      <c r="ET12" s="161">
        <v>7096</v>
      </c>
      <c r="EU12" s="161">
        <v>43.5</v>
      </c>
      <c r="EV12" s="161">
        <v>30.192208999999998</v>
      </c>
      <c r="EW12" s="161">
        <v>3.7865500000000001</v>
      </c>
      <c r="EX12" s="161">
        <v>13333</v>
      </c>
      <c r="EY12" s="161">
        <v>79.27</v>
      </c>
      <c r="EZ12" s="161">
        <v>55.113427999999999</v>
      </c>
      <c r="FA12" s="161">
        <v>6.07646</v>
      </c>
      <c r="FB12" s="193" t="s">
        <v>12</v>
      </c>
      <c r="FC12" s="189" t="s">
        <v>249</v>
      </c>
      <c r="FD12" s="161">
        <v>4251</v>
      </c>
      <c r="FE12" s="161">
        <v>26.303000000000001</v>
      </c>
      <c r="FF12" s="161">
        <v>19.093436000000001</v>
      </c>
      <c r="FG12" s="161">
        <v>1.9956199999999999</v>
      </c>
      <c r="FH12" s="161">
        <v>7566</v>
      </c>
      <c r="FI12" s="161">
        <v>45.651000000000003</v>
      </c>
      <c r="FJ12" s="161">
        <v>32.773707000000002</v>
      </c>
      <c r="FK12" s="161">
        <v>3.6072899999999999</v>
      </c>
      <c r="FL12" s="161">
        <v>4263</v>
      </c>
      <c r="FM12" s="161">
        <v>25.381</v>
      </c>
      <c r="FN12" s="161">
        <v>19.707222999999999</v>
      </c>
      <c r="FO12" s="161">
        <v>1.2135</v>
      </c>
      <c r="FP12" s="161">
        <v>4894</v>
      </c>
      <c r="FQ12" s="161">
        <v>29.2</v>
      </c>
      <c r="FR12" s="161">
        <v>21.244648000000002</v>
      </c>
      <c r="FS12" s="161">
        <v>2.19353</v>
      </c>
      <c r="FT12" s="193" t="s">
        <v>12</v>
      </c>
    </row>
    <row r="13" spans="1:176" ht="14.85" customHeight="1">
      <c r="A13" s="189" t="s">
        <v>250</v>
      </c>
      <c r="B13" s="161">
        <v>88295</v>
      </c>
      <c r="C13" s="161">
        <v>493.47800000000001</v>
      </c>
      <c r="D13" s="161">
        <v>284.33577600000001</v>
      </c>
      <c r="E13" s="161">
        <v>43.563809999999997</v>
      </c>
      <c r="F13" s="161">
        <v>33954</v>
      </c>
      <c r="G13" s="161">
        <v>169.62100000000001</v>
      </c>
      <c r="H13" s="161">
        <v>103.986559</v>
      </c>
      <c r="I13" s="161">
        <v>14.53642</v>
      </c>
      <c r="J13" s="161">
        <v>54341</v>
      </c>
      <c r="K13" s="161">
        <v>323.85700000000003</v>
      </c>
      <c r="L13" s="161">
        <v>180.34921700000001</v>
      </c>
      <c r="M13" s="161">
        <v>29.02739</v>
      </c>
      <c r="N13" s="191" t="s">
        <v>13</v>
      </c>
      <c r="O13" s="189" t="s">
        <v>250</v>
      </c>
      <c r="P13" s="161">
        <v>389</v>
      </c>
      <c r="Q13" s="161">
        <v>1.748</v>
      </c>
      <c r="R13" s="161">
        <v>0.94087900000000002</v>
      </c>
      <c r="S13" s="161">
        <v>7.0980000000000001E-2</v>
      </c>
      <c r="T13" s="161">
        <v>335</v>
      </c>
      <c r="U13" s="161">
        <v>1.6870000000000001</v>
      </c>
      <c r="V13" s="161">
        <v>0.88920200000000005</v>
      </c>
      <c r="W13" s="161">
        <v>8.3229999999999998E-2</v>
      </c>
      <c r="X13" s="161">
        <v>983</v>
      </c>
      <c r="Y13" s="161">
        <v>5.3719999999999999</v>
      </c>
      <c r="Z13" s="161">
        <v>2.5842540000000001</v>
      </c>
      <c r="AA13" s="161">
        <v>0.46806999999999999</v>
      </c>
      <c r="AB13" s="161">
        <v>816</v>
      </c>
      <c r="AC13" s="161">
        <v>4.3860000000000001</v>
      </c>
      <c r="AD13" s="161">
        <v>2.0247790000000001</v>
      </c>
      <c r="AE13" s="161">
        <v>0.35327999999999998</v>
      </c>
      <c r="AF13" s="191" t="s">
        <v>13</v>
      </c>
      <c r="AG13" s="189" t="s">
        <v>250</v>
      </c>
      <c r="AH13" s="161">
        <v>1576</v>
      </c>
      <c r="AI13" s="161">
        <v>6.7720000000000002</v>
      </c>
      <c r="AJ13" s="161">
        <v>3.4186930000000002</v>
      </c>
      <c r="AK13" s="161">
        <v>0.57416</v>
      </c>
      <c r="AL13" s="161">
        <v>1473</v>
      </c>
      <c r="AM13" s="161">
        <v>6.2919999999999998</v>
      </c>
      <c r="AN13" s="161">
        <v>3.0675119999999998</v>
      </c>
      <c r="AO13" s="161">
        <v>0.52788999999999997</v>
      </c>
      <c r="AP13" s="161">
        <v>2117</v>
      </c>
      <c r="AQ13" s="161">
        <v>7.5570000000000004</v>
      </c>
      <c r="AR13" s="161">
        <v>4.0719070000000004</v>
      </c>
      <c r="AS13" s="161">
        <v>0.63651999999999997</v>
      </c>
      <c r="AT13" s="161">
        <v>2685</v>
      </c>
      <c r="AU13" s="161">
        <v>10.018000000000001</v>
      </c>
      <c r="AV13" s="161">
        <v>5.1475920000000004</v>
      </c>
      <c r="AW13" s="161">
        <v>0.82250999999999996</v>
      </c>
      <c r="AX13" s="193" t="s">
        <v>13</v>
      </c>
      <c r="AY13" s="189" t="s">
        <v>250</v>
      </c>
      <c r="AZ13" s="161">
        <v>2510</v>
      </c>
      <c r="BA13" s="161">
        <v>7.5670000000000002</v>
      </c>
      <c r="BB13" s="161">
        <v>4.3855019999999998</v>
      </c>
      <c r="BC13" s="161">
        <v>0.61012</v>
      </c>
      <c r="BD13" s="161">
        <v>3539</v>
      </c>
      <c r="BE13" s="161">
        <v>14.331</v>
      </c>
      <c r="BF13" s="161">
        <v>7.379378</v>
      </c>
      <c r="BG13" s="161">
        <v>1.25427</v>
      </c>
      <c r="BH13" s="161">
        <v>2670</v>
      </c>
      <c r="BI13" s="161">
        <v>8.8369999999999997</v>
      </c>
      <c r="BJ13" s="161">
        <v>5.2060139999999997</v>
      </c>
      <c r="BK13" s="161">
        <v>0.73826000000000003</v>
      </c>
      <c r="BL13" s="161">
        <v>3951</v>
      </c>
      <c r="BM13" s="161">
        <v>18.951000000000001</v>
      </c>
      <c r="BN13" s="161">
        <v>9.6253010000000003</v>
      </c>
      <c r="BO13" s="161">
        <v>1.70668</v>
      </c>
      <c r="BP13" s="193" t="s">
        <v>13</v>
      </c>
      <c r="BQ13" s="189" t="s">
        <v>250</v>
      </c>
      <c r="BR13" s="161">
        <v>2496</v>
      </c>
      <c r="BS13" s="161">
        <v>10.021000000000001</v>
      </c>
      <c r="BT13" s="161">
        <v>5.6779359999999999</v>
      </c>
      <c r="BU13" s="161">
        <v>0.84867999999999999</v>
      </c>
      <c r="BV13" s="161">
        <v>4024</v>
      </c>
      <c r="BW13" s="161">
        <v>22.477</v>
      </c>
      <c r="BX13" s="161">
        <v>11.583553</v>
      </c>
      <c r="BY13" s="161">
        <v>2.0467399999999998</v>
      </c>
      <c r="BZ13" s="161">
        <v>3016</v>
      </c>
      <c r="CA13" s="161">
        <v>12.414</v>
      </c>
      <c r="CB13" s="161">
        <v>7.1148550000000004</v>
      </c>
      <c r="CC13" s="161">
        <v>1.0788899999999999</v>
      </c>
      <c r="CD13" s="161">
        <v>5190</v>
      </c>
      <c r="CE13" s="161">
        <v>31.527000000000001</v>
      </c>
      <c r="CF13" s="161">
        <v>16.148755999999999</v>
      </c>
      <c r="CG13" s="161">
        <v>2.8545099999999999</v>
      </c>
      <c r="CH13" s="193" t="s">
        <v>13</v>
      </c>
      <c r="CI13" s="189" t="s">
        <v>250</v>
      </c>
      <c r="CJ13" s="161">
        <v>2691</v>
      </c>
      <c r="CK13" s="161">
        <v>12.282999999999999</v>
      </c>
      <c r="CL13" s="161">
        <v>7.1637519999999997</v>
      </c>
      <c r="CM13" s="161">
        <v>1.0774999999999999</v>
      </c>
      <c r="CN13" s="161">
        <v>4965</v>
      </c>
      <c r="CO13" s="161">
        <v>31.285</v>
      </c>
      <c r="CP13" s="161">
        <v>16.308194</v>
      </c>
      <c r="CQ13" s="161">
        <v>2.8061699999999998</v>
      </c>
      <c r="CR13" s="161">
        <v>2649</v>
      </c>
      <c r="CS13" s="161">
        <v>13.151999999999999</v>
      </c>
      <c r="CT13" s="161">
        <v>8.0282999999999998</v>
      </c>
      <c r="CU13" s="161">
        <v>1.1221099999999999</v>
      </c>
      <c r="CV13" s="161">
        <v>5199</v>
      </c>
      <c r="CW13" s="161">
        <v>33.082000000000001</v>
      </c>
      <c r="CX13" s="161">
        <v>17.716830999999999</v>
      </c>
      <c r="CY13" s="161">
        <v>2.98264</v>
      </c>
      <c r="CZ13" s="193" t="s">
        <v>13</v>
      </c>
      <c r="DA13" s="189" t="s">
        <v>250</v>
      </c>
      <c r="DB13" s="161">
        <v>2789</v>
      </c>
      <c r="DC13" s="161">
        <v>15.377000000000001</v>
      </c>
      <c r="DD13" s="161">
        <v>9.6916639999999994</v>
      </c>
      <c r="DE13" s="161">
        <v>1.33677</v>
      </c>
      <c r="DF13" s="161">
        <v>5268</v>
      </c>
      <c r="DG13" s="161">
        <v>35.548000000000002</v>
      </c>
      <c r="DH13" s="161">
        <v>19.566996</v>
      </c>
      <c r="DI13" s="161">
        <v>3.2477</v>
      </c>
      <c r="DJ13" s="161">
        <v>2723</v>
      </c>
      <c r="DK13" s="161">
        <v>15.59</v>
      </c>
      <c r="DL13" s="161">
        <v>10.167612999999999</v>
      </c>
      <c r="DM13" s="161">
        <v>1.36287</v>
      </c>
      <c r="DN13" s="161">
        <v>4872</v>
      </c>
      <c r="DO13" s="161">
        <v>31.556000000000001</v>
      </c>
      <c r="DP13" s="161">
        <v>18.515543000000001</v>
      </c>
      <c r="DQ13" s="161">
        <v>2.97342</v>
      </c>
      <c r="DR13" s="193" t="s">
        <v>13</v>
      </c>
      <c r="DS13" s="189" t="s">
        <v>250</v>
      </c>
      <c r="DT13" s="161">
        <v>2400</v>
      </c>
      <c r="DU13" s="161">
        <v>15.143000000000001</v>
      </c>
      <c r="DV13" s="161">
        <v>9.9167939999999994</v>
      </c>
      <c r="DW13" s="161">
        <v>1.3278099999999999</v>
      </c>
      <c r="DX13" s="161">
        <v>4116</v>
      </c>
      <c r="DY13" s="161">
        <v>26.791</v>
      </c>
      <c r="DZ13" s="161">
        <v>16.052212999999998</v>
      </c>
      <c r="EA13" s="161">
        <v>2.4603799999999998</v>
      </c>
      <c r="EB13" s="161">
        <v>1945</v>
      </c>
      <c r="EC13" s="161">
        <v>13.448</v>
      </c>
      <c r="ED13" s="161">
        <v>9.0395730000000007</v>
      </c>
      <c r="EE13" s="161">
        <v>1.2001599999999999</v>
      </c>
      <c r="EF13" s="161">
        <v>3323</v>
      </c>
      <c r="EG13" s="161">
        <v>22.908000000000001</v>
      </c>
      <c r="EH13" s="161">
        <v>14.156238999999999</v>
      </c>
      <c r="EI13" s="161">
        <v>2.0836700000000001</v>
      </c>
      <c r="EJ13" s="193" t="s">
        <v>13</v>
      </c>
      <c r="EK13" s="189" t="s">
        <v>250</v>
      </c>
      <c r="EL13" s="161">
        <v>1040</v>
      </c>
      <c r="EM13" s="161">
        <v>8.2550000000000008</v>
      </c>
      <c r="EN13" s="161">
        <v>5.680796</v>
      </c>
      <c r="EO13" s="161">
        <v>0.75302000000000002</v>
      </c>
      <c r="EP13" s="161">
        <v>1709</v>
      </c>
      <c r="EQ13" s="161">
        <v>11.930999999999999</v>
      </c>
      <c r="ER13" s="161">
        <v>7.9917509999999998</v>
      </c>
      <c r="ES13" s="161">
        <v>1.06202</v>
      </c>
      <c r="ET13" s="161">
        <v>1029</v>
      </c>
      <c r="EU13" s="161">
        <v>8.4640000000000004</v>
      </c>
      <c r="EV13" s="161">
        <v>5.4626849999999996</v>
      </c>
      <c r="EW13" s="161">
        <v>0.76395000000000002</v>
      </c>
      <c r="EX13" s="161">
        <v>1551</v>
      </c>
      <c r="EY13" s="161">
        <v>11.582000000000001</v>
      </c>
      <c r="EZ13" s="161">
        <v>7.7161309999999999</v>
      </c>
      <c r="FA13" s="161">
        <v>0.94998000000000005</v>
      </c>
      <c r="FB13" s="193" t="s">
        <v>13</v>
      </c>
      <c r="FC13" s="189" t="s">
        <v>250</v>
      </c>
      <c r="FD13" s="161">
        <v>518</v>
      </c>
      <c r="FE13" s="161">
        <v>4.3650000000000002</v>
      </c>
      <c r="FF13" s="161">
        <v>3.044664</v>
      </c>
      <c r="FG13" s="161">
        <v>0.36398999999999998</v>
      </c>
      <c r="FH13" s="161">
        <v>856</v>
      </c>
      <c r="FI13" s="161">
        <v>6.6159999999999997</v>
      </c>
      <c r="FJ13" s="161">
        <v>4.4183279999999998</v>
      </c>
      <c r="FK13" s="161">
        <v>0.56489</v>
      </c>
      <c r="FL13" s="161">
        <v>413</v>
      </c>
      <c r="FM13" s="161">
        <v>3.2559999999999998</v>
      </c>
      <c r="FN13" s="161">
        <v>2.3906779999999999</v>
      </c>
      <c r="FO13" s="161">
        <v>0.20255999999999999</v>
      </c>
      <c r="FP13" s="161">
        <v>469</v>
      </c>
      <c r="FQ13" s="161">
        <v>2.8889999999999998</v>
      </c>
      <c r="FR13" s="161">
        <v>2.040918</v>
      </c>
      <c r="FS13" s="161">
        <v>0.24740999999999999</v>
      </c>
      <c r="FT13" s="193" t="s">
        <v>13</v>
      </c>
    </row>
    <row r="14" spans="1:176" ht="14.85" customHeight="1">
      <c r="A14" s="189" t="s">
        <v>251</v>
      </c>
      <c r="B14" s="161">
        <v>100216</v>
      </c>
      <c r="C14" s="161">
        <v>485.75299999999999</v>
      </c>
      <c r="D14" s="161">
        <v>277.016323</v>
      </c>
      <c r="E14" s="161">
        <v>40.090553999999997</v>
      </c>
      <c r="F14" s="161">
        <v>40382</v>
      </c>
      <c r="G14" s="161">
        <v>180.37799999999999</v>
      </c>
      <c r="H14" s="161">
        <v>107.012411</v>
      </c>
      <c r="I14" s="161">
        <v>14.647116</v>
      </c>
      <c r="J14" s="161">
        <v>59834</v>
      </c>
      <c r="K14" s="161">
        <v>305.375</v>
      </c>
      <c r="L14" s="161">
        <v>170.00391200000001</v>
      </c>
      <c r="M14" s="161">
        <v>25.443438</v>
      </c>
      <c r="N14" s="191" t="s">
        <v>15</v>
      </c>
      <c r="O14" s="189" t="s">
        <v>251</v>
      </c>
      <c r="P14" s="161">
        <v>951</v>
      </c>
      <c r="Q14" s="161">
        <v>4.4489999999999998</v>
      </c>
      <c r="R14" s="161">
        <v>2.3565589999999998</v>
      </c>
      <c r="S14" s="161">
        <v>0.20389199999999999</v>
      </c>
      <c r="T14" s="161">
        <v>734</v>
      </c>
      <c r="U14" s="161">
        <v>3.226</v>
      </c>
      <c r="V14" s="161">
        <v>1.7154229999999999</v>
      </c>
      <c r="W14" s="161">
        <v>0.14224000000000001</v>
      </c>
      <c r="X14" s="161">
        <v>1740</v>
      </c>
      <c r="Y14" s="161">
        <v>8.5679999999999996</v>
      </c>
      <c r="Z14" s="161">
        <v>3.9718260000000001</v>
      </c>
      <c r="AA14" s="161">
        <v>0.70640199999999997</v>
      </c>
      <c r="AB14" s="161">
        <v>1469</v>
      </c>
      <c r="AC14" s="161">
        <v>6.7080000000000002</v>
      </c>
      <c r="AD14" s="161">
        <v>3.0832440000000001</v>
      </c>
      <c r="AE14" s="161">
        <v>0.54331600000000002</v>
      </c>
      <c r="AF14" s="191" t="s">
        <v>15</v>
      </c>
      <c r="AG14" s="189" t="s">
        <v>251</v>
      </c>
      <c r="AH14" s="161">
        <v>2146</v>
      </c>
      <c r="AI14" s="161">
        <v>8.4339999999999993</v>
      </c>
      <c r="AJ14" s="161">
        <v>4.1890000000000001</v>
      </c>
      <c r="AK14" s="161">
        <v>0.69080799999999998</v>
      </c>
      <c r="AL14" s="161">
        <v>2006</v>
      </c>
      <c r="AM14" s="161">
        <v>7.7750000000000004</v>
      </c>
      <c r="AN14" s="161">
        <v>3.7538469999999999</v>
      </c>
      <c r="AO14" s="161">
        <v>0.64011200000000001</v>
      </c>
      <c r="AP14" s="161">
        <v>2588</v>
      </c>
      <c r="AQ14" s="161">
        <v>8.6530000000000005</v>
      </c>
      <c r="AR14" s="161">
        <v>4.621232</v>
      </c>
      <c r="AS14" s="161">
        <v>0.71479400000000004</v>
      </c>
      <c r="AT14" s="161">
        <v>3084</v>
      </c>
      <c r="AU14" s="161">
        <v>11.461</v>
      </c>
      <c r="AV14" s="161">
        <v>5.7993560000000004</v>
      </c>
      <c r="AW14" s="161">
        <v>0.93840800000000002</v>
      </c>
      <c r="AX14" s="193" t="s">
        <v>15</v>
      </c>
      <c r="AY14" s="189" t="s">
        <v>251</v>
      </c>
      <c r="AZ14" s="161">
        <v>2788</v>
      </c>
      <c r="BA14" s="161">
        <v>7.9160000000000004</v>
      </c>
      <c r="BB14" s="161">
        <v>4.4140740000000003</v>
      </c>
      <c r="BC14" s="161">
        <v>0.66499600000000003</v>
      </c>
      <c r="BD14" s="161">
        <v>4250</v>
      </c>
      <c r="BE14" s="161">
        <v>14.808999999999999</v>
      </c>
      <c r="BF14" s="161">
        <v>7.5263780000000002</v>
      </c>
      <c r="BG14" s="161">
        <v>1.2606539999999999</v>
      </c>
      <c r="BH14" s="161">
        <v>2914</v>
      </c>
      <c r="BI14" s="161">
        <v>9.3040000000000003</v>
      </c>
      <c r="BJ14" s="161">
        <v>5.2042989999999998</v>
      </c>
      <c r="BK14" s="161">
        <v>0.75760400000000006</v>
      </c>
      <c r="BL14" s="161">
        <v>4206</v>
      </c>
      <c r="BM14" s="161">
        <v>18.260000000000002</v>
      </c>
      <c r="BN14" s="161">
        <v>9.2112010000000009</v>
      </c>
      <c r="BO14" s="161">
        <v>1.5609599999999999</v>
      </c>
      <c r="BP14" s="193" t="s">
        <v>15</v>
      </c>
      <c r="BQ14" s="189" t="s">
        <v>251</v>
      </c>
      <c r="BR14" s="161">
        <v>2949</v>
      </c>
      <c r="BS14" s="161">
        <v>10.284000000000001</v>
      </c>
      <c r="BT14" s="161">
        <v>5.8574820000000001</v>
      </c>
      <c r="BU14" s="161">
        <v>0.86143400000000003</v>
      </c>
      <c r="BV14" s="161">
        <v>4538</v>
      </c>
      <c r="BW14" s="161">
        <v>21.89</v>
      </c>
      <c r="BX14" s="161">
        <v>10.998531</v>
      </c>
      <c r="BY14" s="161">
        <v>1.8531</v>
      </c>
      <c r="BZ14" s="161">
        <v>3284</v>
      </c>
      <c r="CA14" s="161">
        <v>12.548</v>
      </c>
      <c r="CB14" s="161">
        <v>7.4189489999999996</v>
      </c>
      <c r="CC14" s="161">
        <v>1.049132</v>
      </c>
      <c r="CD14" s="161">
        <v>5376</v>
      </c>
      <c r="CE14" s="161">
        <v>28.143000000000001</v>
      </c>
      <c r="CF14" s="161">
        <v>14.458085000000001</v>
      </c>
      <c r="CG14" s="161">
        <v>2.35188</v>
      </c>
      <c r="CH14" s="193" t="s">
        <v>15</v>
      </c>
      <c r="CI14" s="189" t="s">
        <v>251</v>
      </c>
      <c r="CJ14" s="161">
        <v>2993</v>
      </c>
      <c r="CK14" s="161">
        <v>12.000999999999999</v>
      </c>
      <c r="CL14" s="161">
        <v>6.9582959999999998</v>
      </c>
      <c r="CM14" s="161">
        <v>1.0040720000000001</v>
      </c>
      <c r="CN14" s="161">
        <v>5237</v>
      </c>
      <c r="CO14" s="161">
        <v>29.884</v>
      </c>
      <c r="CP14" s="161">
        <v>15.563725</v>
      </c>
      <c r="CQ14" s="161">
        <v>2.539552</v>
      </c>
      <c r="CR14" s="161">
        <v>3114</v>
      </c>
      <c r="CS14" s="161">
        <v>13.821999999999999</v>
      </c>
      <c r="CT14" s="161">
        <v>8.1357540000000004</v>
      </c>
      <c r="CU14" s="161">
        <v>1.1472359999999999</v>
      </c>
      <c r="CV14" s="161">
        <v>5264</v>
      </c>
      <c r="CW14" s="161">
        <v>30.402000000000001</v>
      </c>
      <c r="CX14" s="161">
        <v>16.342559000000001</v>
      </c>
      <c r="CY14" s="161">
        <v>2.5738500000000002</v>
      </c>
      <c r="CZ14" s="193" t="s">
        <v>15</v>
      </c>
      <c r="DA14" s="189" t="s">
        <v>251</v>
      </c>
      <c r="DB14" s="161">
        <v>3074</v>
      </c>
      <c r="DC14" s="161">
        <v>14.999000000000001</v>
      </c>
      <c r="DD14" s="161">
        <v>9.0408299999999997</v>
      </c>
      <c r="DE14" s="161">
        <v>1.229414</v>
      </c>
      <c r="DF14" s="161">
        <v>5406</v>
      </c>
      <c r="DG14" s="161">
        <v>30.33</v>
      </c>
      <c r="DH14" s="161">
        <v>17.138383000000001</v>
      </c>
      <c r="DI14" s="161">
        <v>2.5743200000000002</v>
      </c>
      <c r="DJ14" s="161">
        <v>2913</v>
      </c>
      <c r="DK14" s="161">
        <v>15.422000000000001</v>
      </c>
      <c r="DL14" s="161">
        <v>9.6470120000000001</v>
      </c>
      <c r="DM14" s="161">
        <v>1.2630859999999999</v>
      </c>
      <c r="DN14" s="161">
        <v>5099</v>
      </c>
      <c r="DO14" s="161">
        <v>27.722999999999999</v>
      </c>
      <c r="DP14" s="161">
        <v>16.664728</v>
      </c>
      <c r="DQ14" s="161">
        <v>2.3645100000000001</v>
      </c>
      <c r="DR14" s="193" t="s">
        <v>15</v>
      </c>
      <c r="DS14" s="189" t="s">
        <v>251</v>
      </c>
      <c r="DT14" s="161">
        <v>2706</v>
      </c>
      <c r="DU14" s="161">
        <v>15.180999999999999</v>
      </c>
      <c r="DV14" s="161">
        <v>9.4623729999999995</v>
      </c>
      <c r="DW14" s="161">
        <v>1.2358499999999999</v>
      </c>
      <c r="DX14" s="161">
        <v>4325</v>
      </c>
      <c r="DY14" s="161">
        <v>23.117000000000001</v>
      </c>
      <c r="DZ14" s="161">
        <v>14.012534</v>
      </c>
      <c r="EA14" s="161">
        <v>1.960318</v>
      </c>
      <c r="EB14" s="161">
        <v>2186</v>
      </c>
      <c r="EC14" s="161">
        <v>13.316000000000001</v>
      </c>
      <c r="ED14" s="161">
        <v>8.6701449999999998</v>
      </c>
      <c r="EE14" s="161">
        <v>1.101316</v>
      </c>
      <c r="EF14" s="161">
        <v>3261</v>
      </c>
      <c r="EG14" s="161">
        <v>18.465</v>
      </c>
      <c r="EH14" s="161">
        <v>11.714264</v>
      </c>
      <c r="EI14" s="161">
        <v>1.522904</v>
      </c>
      <c r="EJ14" s="193" t="s">
        <v>15</v>
      </c>
      <c r="EK14" s="189" t="s">
        <v>251</v>
      </c>
      <c r="EL14" s="161">
        <v>1409</v>
      </c>
      <c r="EM14" s="161">
        <v>8.77</v>
      </c>
      <c r="EN14" s="161">
        <v>5.8154560000000002</v>
      </c>
      <c r="EO14" s="161">
        <v>0.72696400000000005</v>
      </c>
      <c r="EP14" s="161">
        <v>2084</v>
      </c>
      <c r="EQ14" s="161">
        <v>12.201000000000001</v>
      </c>
      <c r="ER14" s="161">
        <v>8.1509750000000007</v>
      </c>
      <c r="ES14" s="161">
        <v>0.98977199999999999</v>
      </c>
      <c r="ET14" s="161">
        <v>1332</v>
      </c>
      <c r="EU14" s="161">
        <v>8.5419999999999998</v>
      </c>
      <c r="EV14" s="161">
        <v>5.7307870000000003</v>
      </c>
      <c r="EW14" s="161">
        <v>0.72513799999999995</v>
      </c>
      <c r="EX14" s="161">
        <v>1842</v>
      </c>
      <c r="EY14" s="161">
        <v>11.303000000000001</v>
      </c>
      <c r="EZ14" s="161">
        <v>7.5684760000000004</v>
      </c>
      <c r="FA14" s="161">
        <v>0.88775400000000004</v>
      </c>
      <c r="FB14" s="193" t="s">
        <v>15</v>
      </c>
      <c r="FC14" s="189" t="s">
        <v>251</v>
      </c>
      <c r="FD14" s="161">
        <v>805</v>
      </c>
      <c r="FE14" s="161">
        <v>5.0430000000000001</v>
      </c>
      <c r="FF14" s="161">
        <v>3.2984900000000001</v>
      </c>
      <c r="FG14" s="161">
        <v>0.37728200000000001</v>
      </c>
      <c r="FH14" s="161">
        <v>1028</v>
      </c>
      <c r="FI14" s="161">
        <v>5.9340000000000002</v>
      </c>
      <c r="FJ14" s="161">
        <v>3.8544239999999999</v>
      </c>
      <c r="FK14" s="161">
        <v>0.44808599999999998</v>
      </c>
      <c r="FL14" s="161">
        <v>490</v>
      </c>
      <c r="FM14" s="161">
        <v>3.1259999999999999</v>
      </c>
      <c r="FN14" s="161">
        <v>2.2198470000000001</v>
      </c>
      <c r="FO14" s="161">
        <v>0.187696</v>
      </c>
      <c r="FP14" s="161">
        <v>625</v>
      </c>
      <c r="FQ14" s="161">
        <v>3.7440000000000002</v>
      </c>
      <c r="FR14" s="161">
        <v>2.4477790000000001</v>
      </c>
      <c r="FS14" s="161">
        <v>0.29170200000000002</v>
      </c>
      <c r="FT14" s="193" t="s">
        <v>15</v>
      </c>
    </row>
    <row r="15" spans="1:176" ht="14.85" customHeight="1">
      <c r="A15" s="189" t="s">
        <v>252</v>
      </c>
      <c r="B15" s="161">
        <v>13869</v>
      </c>
      <c r="C15" s="161">
        <v>70.894000000000005</v>
      </c>
      <c r="D15" s="161">
        <v>39.880569999999999</v>
      </c>
      <c r="E15" s="161">
        <v>3.6000000000000002E-4</v>
      </c>
      <c r="F15" s="161">
        <v>6608</v>
      </c>
      <c r="G15" s="161">
        <v>31.382000000000001</v>
      </c>
      <c r="H15" s="161">
        <v>17.610018</v>
      </c>
      <c r="I15" s="161">
        <v>1.8000000000000001E-4</v>
      </c>
      <c r="J15" s="161">
        <v>7261</v>
      </c>
      <c r="K15" s="161">
        <v>39.512</v>
      </c>
      <c r="L15" s="161">
        <v>22.270551999999999</v>
      </c>
      <c r="M15" s="161">
        <v>1.8000000000000001E-4</v>
      </c>
      <c r="N15" s="191" t="s">
        <v>16</v>
      </c>
      <c r="O15" s="189" t="s">
        <v>252</v>
      </c>
      <c r="P15" s="161">
        <v>62</v>
      </c>
      <c r="Q15" s="161">
        <v>0.20499999999999999</v>
      </c>
      <c r="R15" s="161">
        <v>0.118329</v>
      </c>
      <c r="S15" s="161">
        <v>0</v>
      </c>
      <c r="T15" s="161">
        <v>61</v>
      </c>
      <c r="U15" s="161">
        <v>0.22800000000000001</v>
      </c>
      <c r="V15" s="161">
        <v>0.13011700000000001</v>
      </c>
      <c r="W15" s="161">
        <v>0</v>
      </c>
      <c r="X15" s="161">
        <v>163</v>
      </c>
      <c r="Y15" s="161">
        <v>0.93300000000000005</v>
      </c>
      <c r="Z15" s="161">
        <v>0.53657900000000003</v>
      </c>
      <c r="AA15" s="161">
        <v>9.0000000000000006E-5</v>
      </c>
      <c r="AB15" s="161">
        <v>140</v>
      </c>
      <c r="AC15" s="161">
        <v>0.70099999999999996</v>
      </c>
      <c r="AD15" s="161">
        <v>0.39515</v>
      </c>
      <c r="AE15" s="161">
        <v>0</v>
      </c>
      <c r="AF15" s="191" t="s">
        <v>16</v>
      </c>
      <c r="AG15" s="189" t="s">
        <v>252</v>
      </c>
      <c r="AH15" s="161">
        <v>256</v>
      </c>
      <c r="AI15" s="161">
        <v>1.042</v>
      </c>
      <c r="AJ15" s="161">
        <v>0.57771700000000004</v>
      </c>
      <c r="AK15" s="161">
        <v>0</v>
      </c>
      <c r="AL15" s="161">
        <v>236</v>
      </c>
      <c r="AM15" s="161">
        <v>1.05</v>
      </c>
      <c r="AN15" s="161">
        <v>0.58281400000000005</v>
      </c>
      <c r="AO15" s="161">
        <v>9.0000000000000006E-5</v>
      </c>
      <c r="AP15" s="161">
        <v>358</v>
      </c>
      <c r="AQ15" s="161">
        <v>1.2250000000000001</v>
      </c>
      <c r="AR15" s="161">
        <v>0.67544400000000004</v>
      </c>
      <c r="AS15" s="161">
        <v>9.0000000000000006E-5</v>
      </c>
      <c r="AT15" s="161">
        <v>491</v>
      </c>
      <c r="AU15" s="161">
        <v>1.7090000000000001</v>
      </c>
      <c r="AV15" s="161">
        <v>0.94397900000000001</v>
      </c>
      <c r="AW15" s="161">
        <v>0</v>
      </c>
      <c r="AX15" s="193" t="s">
        <v>16</v>
      </c>
      <c r="AY15" s="189" t="s">
        <v>252</v>
      </c>
      <c r="AZ15" s="161">
        <v>885</v>
      </c>
      <c r="BA15" s="161">
        <v>2.524</v>
      </c>
      <c r="BB15" s="161">
        <v>1.3684670000000001</v>
      </c>
      <c r="BC15" s="161">
        <v>0</v>
      </c>
      <c r="BD15" s="161">
        <v>829</v>
      </c>
      <c r="BE15" s="161">
        <v>3.2629999999999999</v>
      </c>
      <c r="BF15" s="161">
        <v>1.8055859999999999</v>
      </c>
      <c r="BG15" s="161">
        <v>0</v>
      </c>
      <c r="BH15" s="161">
        <v>665</v>
      </c>
      <c r="BI15" s="161">
        <v>2.4569999999999999</v>
      </c>
      <c r="BJ15" s="161">
        <v>1.3371310000000001</v>
      </c>
      <c r="BK15" s="161">
        <v>0</v>
      </c>
      <c r="BL15" s="161">
        <v>634</v>
      </c>
      <c r="BM15" s="161">
        <v>3.1469999999999998</v>
      </c>
      <c r="BN15" s="161">
        <v>1.7422</v>
      </c>
      <c r="BO15" s="161">
        <v>0</v>
      </c>
      <c r="BP15" s="193" t="s">
        <v>16</v>
      </c>
      <c r="BQ15" s="189" t="s">
        <v>252</v>
      </c>
      <c r="BR15" s="161">
        <v>612</v>
      </c>
      <c r="BS15" s="161">
        <v>2.5219999999999998</v>
      </c>
      <c r="BT15" s="161">
        <v>1.3920999999999999</v>
      </c>
      <c r="BU15" s="161">
        <v>0</v>
      </c>
      <c r="BV15" s="161">
        <v>691</v>
      </c>
      <c r="BW15" s="161">
        <v>4.234</v>
      </c>
      <c r="BX15" s="161">
        <v>2.3668290000000001</v>
      </c>
      <c r="BY15" s="161">
        <v>0</v>
      </c>
      <c r="BZ15" s="161">
        <v>613</v>
      </c>
      <c r="CA15" s="161">
        <v>3.153</v>
      </c>
      <c r="CB15" s="161">
        <v>1.7391449999999999</v>
      </c>
      <c r="CC15" s="161">
        <v>0</v>
      </c>
      <c r="CD15" s="161">
        <v>713</v>
      </c>
      <c r="CE15" s="161">
        <v>4.3659999999999997</v>
      </c>
      <c r="CF15" s="161">
        <v>2.4336180000000001</v>
      </c>
      <c r="CG15" s="161">
        <v>0</v>
      </c>
      <c r="CH15" s="193" t="s">
        <v>16</v>
      </c>
      <c r="CI15" s="189" t="s">
        <v>252</v>
      </c>
      <c r="CJ15" s="161">
        <v>498</v>
      </c>
      <c r="CK15" s="161">
        <v>2.5960000000000001</v>
      </c>
      <c r="CL15" s="161">
        <v>1.4237390000000001</v>
      </c>
      <c r="CM15" s="161">
        <v>0</v>
      </c>
      <c r="CN15" s="161">
        <v>642</v>
      </c>
      <c r="CO15" s="161">
        <v>4.3769999999999998</v>
      </c>
      <c r="CP15" s="161">
        <v>2.4444379999999999</v>
      </c>
      <c r="CQ15" s="161">
        <v>9.0000000000000006E-5</v>
      </c>
      <c r="CR15" s="161">
        <v>489</v>
      </c>
      <c r="CS15" s="161">
        <v>3.085</v>
      </c>
      <c r="CT15" s="161">
        <v>1.711713</v>
      </c>
      <c r="CU15" s="161">
        <v>0</v>
      </c>
      <c r="CV15" s="161">
        <v>559</v>
      </c>
      <c r="CW15" s="161">
        <v>3.3769999999999998</v>
      </c>
      <c r="CX15" s="161">
        <v>1.9044160000000001</v>
      </c>
      <c r="CY15" s="161">
        <v>0</v>
      </c>
      <c r="CZ15" s="193" t="s">
        <v>16</v>
      </c>
      <c r="DA15" s="189" t="s">
        <v>252</v>
      </c>
      <c r="DB15" s="161">
        <v>510</v>
      </c>
      <c r="DC15" s="161">
        <v>2.7080000000000002</v>
      </c>
      <c r="DD15" s="161">
        <v>1.5147139999999999</v>
      </c>
      <c r="DE15" s="161">
        <v>0</v>
      </c>
      <c r="DF15" s="161">
        <v>549</v>
      </c>
      <c r="DG15" s="161">
        <v>3.1669999999999998</v>
      </c>
      <c r="DH15" s="161">
        <v>1.791104</v>
      </c>
      <c r="DI15" s="161">
        <v>0</v>
      </c>
      <c r="DJ15" s="161">
        <v>450</v>
      </c>
      <c r="DK15" s="161">
        <v>2.5950000000000002</v>
      </c>
      <c r="DL15" s="161">
        <v>1.4509730000000001</v>
      </c>
      <c r="DM15" s="161">
        <v>0</v>
      </c>
      <c r="DN15" s="161">
        <v>476</v>
      </c>
      <c r="DO15" s="161">
        <v>2.8439999999999999</v>
      </c>
      <c r="DP15" s="161">
        <v>1.5970009999999999</v>
      </c>
      <c r="DQ15" s="161">
        <v>0</v>
      </c>
      <c r="DR15" s="193" t="s">
        <v>16</v>
      </c>
      <c r="DS15" s="189" t="s">
        <v>252</v>
      </c>
      <c r="DT15" s="161">
        <v>418</v>
      </c>
      <c r="DU15" s="161">
        <v>2.339</v>
      </c>
      <c r="DV15" s="161">
        <v>1.3463320000000001</v>
      </c>
      <c r="DW15" s="161">
        <v>0</v>
      </c>
      <c r="DX15" s="161">
        <v>494</v>
      </c>
      <c r="DY15" s="161">
        <v>2.8170000000000002</v>
      </c>
      <c r="DZ15" s="161">
        <v>1.65072</v>
      </c>
      <c r="EA15" s="161">
        <v>0</v>
      </c>
      <c r="EB15" s="161">
        <v>253</v>
      </c>
      <c r="EC15" s="161">
        <v>1.6020000000000001</v>
      </c>
      <c r="ED15" s="161">
        <v>0.95063900000000001</v>
      </c>
      <c r="EE15" s="161">
        <v>0</v>
      </c>
      <c r="EF15" s="161">
        <v>319</v>
      </c>
      <c r="EG15" s="161">
        <v>1.6539999999999999</v>
      </c>
      <c r="EH15" s="161">
        <v>0.95270299999999997</v>
      </c>
      <c r="EI15" s="161">
        <v>0</v>
      </c>
      <c r="EJ15" s="193" t="s">
        <v>16</v>
      </c>
      <c r="EK15" s="189" t="s">
        <v>252</v>
      </c>
      <c r="EL15" s="161">
        <v>161</v>
      </c>
      <c r="EM15" s="161">
        <v>1.1040000000000001</v>
      </c>
      <c r="EN15" s="161">
        <v>0.676234</v>
      </c>
      <c r="EO15" s="161">
        <v>0</v>
      </c>
      <c r="EP15" s="161">
        <v>169</v>
      </c>
      <c r="EQ15" s="161">
        <v>1.208</v>
      </c>
      <c r="ER15" s="161">
        <v>0.71213899999999997</v>
      </c>
      <c r="ES15" s="161">
        <v>0</v>
      </c>
      <c r="ET15" s="161">
        <v>112</v>
      </c>
      <c r="EU15" s="161">
        <v>0.63600000000000001</v>
      </c>
      <c r="EV15" s="161">
        <v>0.37773299999999999</v>
      </c>
      <c r="EW15" s="161">
        <v>0</v>
      </c>
      <c r="EX15" s="161">
        <v>121</v>
      </c>
      <c r="EY15" s="161">
        <v>0.64300000000000002</v>
      </c>
      <c r="EZ15" s="161">
        <v>0.39455499999999999</v>
      </c>
      <c r="FA15" s="161">
        <v>0</v>
      </c>
      <c r="FB15" s="193" t="s">
        <v>16</v>
      </c>
      <c r="FC15" s="189" t="s">
        <v>252</v>
      </c>
      <c r="FD15" s="161">
        <v>68</v>
      </c>
      <c r="FE15" s="161">
        <v>0.45300000000000001</v>
      </c>
      <c r="FF15" s="161">
        <v>0.27913100000000002</v>
      </c>
      <c r="FG15" s="161">
        <v>0</v>
      </c>
      <c r="FH15" s="161">
        <v>82</v>
      </c>
      <c r="FI15" s="161">
        <v>0.38200000000000001</v>
      </c>
      <c r="FJ15" s="161">
        <v>0.217782</v>
      </c>
      <c r="FK15" s="161">
        <v>0</v>
      </c>
      <c r="FL15" s="161">
        <v>35</v>
      </c>
      <c r="FM15" s="161">
        <v>0.20300000000000001</v>
      </c>
      <c r="FN15" s="161">
        <v>0.13389799999999999</v>
      </c>
      <c r="FO15" s="161">
        <v>0</v>
      </c>
      <c r="FP15" s="161">
        <v>55</v>
      </c>
      <c r="FQ15" s="161">
        <v>0.34499999999999997</v>
      </c>
      <c r="FR15" s="161">
        <v>0.205401</v>
      </c>
      <c r="FS15" s="161">
        <v>0</v>
      </c>
      <c r="FT15" s="193" t="s">
        <v>16</v>
      </c>
    </row>
    <row r="16" spans="1:176" ht="14.85" customHeight="1">
      <c r="A16" s="189" t="s">
        <v>253</v>
      </c>
      <c r="B16" s="161">
        <v>0</v>
      </c>
      <c r="C16" s="161">
        <v>0</v>
      </c>
      <c r="D16" s="161">
        <v>0</v>
      </c>
      <c r="E16" s="161">
        <v>0</v>
      </c>
      <c r="F16" s="161">
        <v>0</v>
      </c>
      <c r="G16" s="161">
        <v>0</v>
      </c>
      <c r="H16" s="161">
        <v>0</v>
      </c>
      <c r="I16" s="161">
        <v>0</v>
      </c>
      <c r="J16" s="161">
        <v>0</v>
      </c>
      <c r="K16" s="161">
        <v>0</v>
      </c>
      <c r="L16" s="161">
        <v>0</v>
      </c>
      <c r="M16" s="161">
        <v>0</v>
      </c>
      <c r="N16" s="191" t="s">
        <v>17</v>
      </c>
      <c r="O16" s="189" t="s">
        <v>253</v>
      </c>
      <c r="P16" s="161">
        <v>0</v>
      </c>
      <c r="Q16" s="161">
        <v>0</v>
      </c>
      <c r="R16" s="161">
        <v>0</v>
      </c>
      <c r="S16" s="161">
        <v>0</v>
      </c>
      <c r="T16" s="161">
        <v>0</v>
      </c>
      <c r="U16" s="161">
        <v>0</v>
      </c>
      <c r="V16" s="161">
        <v>0</v>
      </c>
      <c r="W16" s="161">
        <v>0</v>
      </c>
      <c r="X16" s="161">
        <v>0</v>
      </c>
      <c r="Y16" s="161">
        <v>0</v>
      </c>
      <c r="Z16" s="161">
        <v>0</v>
      </c>
      <c r="AA16" s="161">
        <v>0</v>
      </c>
      <c r="AB16" s="161">
        <v>0</v>
      </c>
      <c r="AC16" s="161">
        <v>0</v>
      </c>
      <c r="AD16" s="161">
        <v>0</v>
      </c>
      <c r="AE16" s="161">
        <v>0</v>
      </c>
      <c r="AF16" s="191" t="s">
        <v>17</v>
      </c>
      <c r="AG16" s="189" t="s">
        <v>253</v>
      </c>
      <c r="AH16" s="161">
        <v>0</v>
      </c>
      <c r="AI16" s="161">
        <v>0</v>
      </c>
      <c r="AJ16" s="161">
        <v>0</v>
      </c>
      <c r="AK16" s="161">
        <v>0</v>
      </c>
      <c r="AL16" s="161">
        <v>0</v>
      </c>
      <c r="AM16" s="161">
        <v>0</v>
      </c>
      <c r="AN16" s="161">
        <v>0</v>
      </c>
      <c r="AO16" s="161">
        <v>0</v>
      </c>
      <c r="AP16" s="161">
        <v>0</v>
      </c>
      <c r="AQ16" s="161">
        <v>0</v>
      </c>
      <c r="AR16" s="161">
        <v>0</v>
      </c>
      <c r="AS16" s="161">
        <v>0</v>
      </c>
      <c r="AT16" s="161">
        <v>0</v>
      </c>
      <c r="AU16" s="161">
        <v>0</v>
      </c>
      <c r="AV16" s="161">
        <v>0</v>
      </c>
      <c r="AW16" s="161">
        <v>0</v>
      </c>
      <c r="AX16" s="193" t="s">
        <v>17</v>
      </c>
      <c r="AY16" s="189" t="s">
        <v>253</v>
      </c>
      <c r="AZ16" s="161">
        <v>0</v>
      </c>
      <c r="BA16" s="161">
        <v>0</v>
      </c>
      <c r="BB16" s="161">
        <v>0</v>
      </c>
      <c r="BC16" s="161">
        <v>0</v>
      </c>
      <c r="BD16" s="161">
        <v>0</v>
      </c>
      <c r="BE16" s="161">
        <v>0</v>
      </c>
      <c r="BF16" s="161">
        <v>0</v>
      </c>
      <c r="BG16" s="161">
        <v>0</v>
      </c>
      <c r="BH16" s="161">
        <v>0</v>
      </c>
      <c r="BI16" s="161">
        <v>0</v>
      </c>
      <c r="BJ16" s="161">
        <v>0</v>
      </c>
      <c r="BK16" s="161">
        <v>0</v>
      </c>
      <c r="BL16" s="161">
        <v>0</v>
      </c>
      <c r="BM16" s="161">
        <v>0</v>
      </c>
      <c r="BN16" s="161">
        <v>0</v>
      </c>
      <c r="BO16" s="161">
        <v>0</v>
      </c>
      <c r="BP16" s="193" t="s">
        <v>17</v>
      </c>
      <c r="BQ16" s="189" t="s">
        <v>253</v>
      </c>
      <c r="BR16" s="161">
        <v>0</v>
      </c>
      <c r="BS16" s="161">
        <v>0</v>
      </c>
      <c r="BT16" s="161">
        <v>0</v>
      </c>
      <c r="BU16" s="161">
        <v>0</v>
      </c>
      <c r="BV16" s="161">
        <v>0</v>
      </c>
      <c r="BW16" s="161">
        <v>0</v>
      </c>
      <c r="BX16" s="161">
        <v>0</v>
      </c>
      <c r="BY16" s="161">
        <v>0</v>
      </c>
      <c r="BZ16" s="161">
        <v>0</v>
      </c>
      <c r="CA16" s="161">
        <v>0</v>
      </c>
      <c r="CB16" s="161">
        <v>0</v>
      </c>
      <c r="CC16" s="161">
        <v>0</v>
      </c>
      <c r="CD16" s="161">
        <v>0</v>
      </c>
      <c r="CE16" s="161">
        <v>0</v>
      </c>
      <c r="CF16" s="161">
        <v>0</v>
      </c>
      <c r="CG16" s="161">
        <v>0</v>
      </c>
      <c r="CH16" s="193" t="s">
        <v>17</v>
      </c>
      <c r="CI16" s="189" t="s">
        <v>253</v>
      </c>
      <c r="CJ16" s="161">
        <v>0</v>
      </c>
      <c r="CK16" s="161">
        <v>0</v>
      </c>
      <c r="CL16" s="161">
        <v>0</v>
      </c>
      <c r="CM16" s="161">
        <v>0</v>
      </c>
      <c r="CN16" s="161">
        <v>0</v>
      </c>
      <c r="CO16" s="161">
        <v>0</v>
      </c>
      <c r="CP16" s="161">
        <v>0</v>
      </c>
      <c r="CQ16" s="161">
        <v>0</v>
      </c>
      <c r="CR16" s="161">
        <v>0</v>
      </c>
      <c r="CS16" s="161">
        <v>0</v>
      </c>
      <c r="CT16" s="161">
        <v>0</v>
      </c>
      <c r="CU16" s="161">
        <v>0</v>
      </c>
      <c r="CV16" s="161">
        <v>0</v>
      </c>
      <c r="CW16" s="161">
        <v>0</v>
      </c>
      <c r="CX16" s="161">
        <v>0</v>
      </c>
      <c r="CY16" s="161">
        <v>0</v>
      </c>
      <c r="CZ16" s="193" t="s">
        <v>17</v>
      </c>
      <c r="DA16" s="189" t="s">
        <v>253</v>
      </c>
      <c r="DB16" s="161">
        <v>0</v>
      </c>
      <c r="DC16" s="161">
        <v>0</v>
      </c>
      <c r="DD16" s="161">
        <v>0</v>
      </c>
      <c r="DE16" s="161">
        <v>0</v>
      </c>
      <c r="DF16" s="161">
        <v>0</v>
      </c>
      <c r="DG16" s="161">
        <v>0</v>
      </c>
      <c r="DH16" s="161">
        <v>0</v>
      </c>
      <c r="DI16" s="161">
        <v>0</v>
      </c>
      <c r="DJ16" s="161">
        <v>0</v>
      </c>
      <c r="DK16" s="161">
        <v>0</v>
      </c>
      <c r="DL16" s="161">
        <v>0</v>
      </c>
      <c r="DM16" s="161">
        <v>0</v>
      </c>
      <c r="DN16" s="161">
        <v>0</v>
      </c>
      <c r="DO16" s="161">
        <v>0</v>
      </c>
      <c r="DP16" s="161">
        <v>0</v>
      </c>
      <c r="DQ16" s="161">
        <v>0</v>
      </c>
      <c r="DR16" s="193" t="s">
        <v>17</v>
      </c>
      <c r="DS16" s="189" t="s">
        <v>253</v>
      </c>
      <c r="DT16" s="161">
        <v>0</v>
      </c>
      <c r="DU16" s="161">
        <v>0</v>
      </c>
      <c r="DV16" s="161">
        <v>0</v>
      </c>
      <c r="DW16" s="161">
        <v>0</v>
      </c>
      <c r="DX16" s="161">
        <v>0</v>
      </c>
      <c r="DY16" s="161">
        <v>0</v>
      </c>
      <c r="DZ16" s="161">
        <v>0</v>
      </c>
      <c r="EA16" s="161">
        <v>0</v>
      </c>
      <c r="EB16" s="161">
        <v>0</v>
      </c>
      <c r="EC16" s="161">
        <v>0</v>
      </c>
      <c r="ED16" s="161">
        <v>0</v>
      </c>
      <c r="EE16" s="161">
        <v>0</v>
      </c>
      <c r="EF16" s="161">
        <v>0</v>
      </c>
      <c r="EG16" s="161">
        <v>0</v>
      </c>
      <c r="EH16" s="161">
        <v>0</v>
      </c>
      <c r="EI16" s="161">
        <v>0</v>
      </c>
      <c r="EJ16" s="193" t="s">
        <v>17</v>
      </c>
      <c r="EK16" s="189" t="s">
        <v>253</v>
      </c>
      <c r="EL16" s="161">
        <v>0</v>
      </c>
      <c r="EM16" s="161">
        <v>0</v>
      </c>
      <c r="EN16" s="161">
        <v>0</v>
      </c>
      <c r="EO16" s="161">
        <v>0</v>
      </c>
      <c r="EP16" s="161">
        <v>0</v>
      </c>
      <c r="EQ16" s="161">
        <v>0</v>
      </c>
      <c r="ER16" s="161">
        <v>0</v>
      </c>
      <c r="ES16" s="161">
        <v>0</v>
      </c>
      <c r="ET16" s="161">
        <v>0</v>
      </c>
      <c r="EU16" s="161">
        <v>0</v>
      </c>
      <c r="EV16" s="161">
        <v>0</v>
      </c>
      <c r="EW16" s="161">
        <v>0</v>
      </c>
      <c r="EX16" s="161">
        <v>0</v>
      </c>
      <c r="EY16" s="161">
        <v>0</v>
      </c>
      <c r="EZ16" s="161">
        <v>0</v>
      </c>
      <c r="FA16" s="161">
        <v>0</v>
      </c>
      <c r="FB16" s="193" t="s">
        <v>17</v>
      </c>
      <c r="FC16" s="189" t="s">
        <v>253</v>
      </c>
      <c r="FD16" s="161">
        <v>0</v>
      </c>
      <c r="FE16" s="161">
        <v>0</v>
      </c>
      <c r="FF16" s="161">
        <v>0</v>
      </c>
      <c r="FG16" s="161">
        <v>0</v>
      </c>
      <c r="FH16" s="161">
        <v>0</v>
      </c>
      <c r="FI16" s="161">
        <v>0</v>
      </c>
      <c r="FJ16" s="161">
        <v>0</v>
      </c>
      <c r="FK16" s="161">
        <v>0</v>
      </c>
      <c r="FL16" s="161">
        <v>0</v>
      </c>
      <c r="FM16" s="161">
        <v>0</v>
      </c>
      <c r="FN16" s="161">
        <v>0</v>
      </c>
      <c r="FO16" s="161">
        <v>0</v>
      </c>
      <c r="FP16" s="161">
        <v>0</v>
      </c>
      <c r="FQ16" s="161">
        <v>0</v>
      </c>
      <c r="FR16" s="161">
        <v>0</v>
      </c>
      <c r="FS16" s="161">
        <v>0</v>
      </c>
      <c r="FT16" s="193" t="s">
        <v>17</v>
      </c>
    </row>
    <row r="17" spans="1:176" ht="14.85" customHeight="1">
      <c r="A17" s="186" t="s">
        <v>271</v>
      </c>
      <c r="B17" s="160">
        <v>951886</v>
      </c>
      <c r="C17" s="160">
        <v>4933.5600000000004</v>
      </c>
      <c r="D17" s="160">
        <v>2673.650897</v>
      </c>
      <c r="E17" s="160">
        <v>417.82913600000001</v>
      </c>
      <c r="F17" s="160">
        <v>374105</v>
      </c>
      <c r="G17" s="160">
        <v>1729.4010000000001</v>
      </c>
      <c r="H17" s="160">
        <v>968.755132</v>
      </c>
      <c r="I17" s="160">
        <v>143.539142</v>
      </c>
      <c r="J17" s="160">
        <v>577781</v>
      </c>
      <c r="K17" s="160">
        <v>3204.1590000000001</v>
      </c>
      <c r="L17" s="160">
        <v>1704.895765</v>
      </c>
      <c r="M17" s="160">
        <v>274.28999399999998</v>
      </c>
      <c r="N17" s="187" t="s">
        <v>287</v>
      </c>
      <c r="O17" s="186" t="s">
        <v>271</v>
      </c>
      <c r="P17" s="160">
        <v>7508</v>
      </c>
      <c r="Q17" s="160">
        <v>39.970999999999997</v>
      </c>
      <c r="R17" s="160">
        <v>21.324794000000001</v>
      </c>
      <c r="S17" s="160">
        <v>1.698952</v>
      </c>
      <c r="T17" s="160">
        <v>6219</v>
      </c>
      <c r="U17" s="160">
        <v>32.802</v>
      </c>
      <c r="V17" s="160">
        <v>17.307189999999999</v>
      </c>
      <c r="W17" s="160">
        <v>1.421154</v>
      </c>
      <c r="X17" s="160">
        <v>15512</v>
      </c>
      <c r="Y17" s="160">
        <v>87.448999999999998</v>
      </c>
      <c r="Z17" s="160">
        <v>42.228554000000003</v>
      </c>
      <c r="AA17" s="160">
        <v>7.4821</v>
      </c>
      <c r="AB17" s="160">
        <v>13528</v>
      </c>
      <c r="AC17" s="160">
        <v>71.650000000000006</v>
      </c>
      <c r="AD17" s="160">
        <v>34.039405000000002</v>
      </c>
      <c r="AE17" s="160">
        <v>6.022284</v>
      </c>
      <c r="AF17" s="187" t="s">
        <v>287</v>
      </c>
      <c r="AG17" s="186" t="s">
        <v>271</v>
      </c>
      <c r="AH17" s="160">
        <v>20228</v>
      </c>
      <c r="AI17" s="160">
        <v>85.685000000000002</v>
      </c>
      <c r="AJ17" s="160">
        <v>43.758594000000002</v>
      </c>
      <c r="AK17" s="160">
        <v>7.5827799999999996</v>
      </c>
      <c r="AL17" s="160">
        <v>19012</v>
      </c>
      <c r="AM17" s="160">
        <v>81.384</v>
      </c>
      <c r="AN17" s="160">
        <v>40.711643000000002</v>
      </c>
      <c r="AO17" s="160">
        <v>7.1891939999999996</v>
      </c>
      <c r="AP17" s="160">
        <v>21425</v>
      </c>
      <c r="AQ17" s="160">
        <v>74.671999999999997</v>
      </c>
      <c r="AR17" s="160">
        <v>38.805309999999999</v>
      </c>
      <c r="AS17" s="160">
        <v>6.2114799999999999</v>
      </c>
      <c r="AT17" s="160">
        <v>26605</v>
      </c>
      <c r="AU17" s="160">
        <v>101.471</v>
      </c>
      <c r="AV17" s="160">
        <v>50.452547000000003</v>
      </c>
      <c r="AW17" s="160">
        <v>8.5586680000000008</v>
      </c>
      <c r="AX17" s="188" t="s">
        <v>287</v>
      </c>
      <c r="AY17" s="186" t="s">
        <v>271</v>
      </c>
      <c r="AZ17" s="160">
        <v>25078</v>
      </c>
      <c r="BA17" s="160">
        <v>73.468999999999994</v>
      </c>
      <c r="BB17" s="160">
        <v>39.273713000000001</v>
      </c>
      <c r="BC17" s="160">
        <v>5.9300439999999996</v>
      </c>
      <c r="BD17" s="160">
        <v>38933</v>
      </c>
      <c r="BE17" s="160">
        <v>151.203</v>
      </c>
      <c r="BF17" s="160">
        <v>75.933434000000005</v>
      </c>
      <c r="BG17" s="160">
        <v>13.042154</v>
      </c>
      <c r="BH17" s="160">
        <v>30730</v>
      </c>
      <c r="BI17" s="160">
        <v>103.191</v>
      </c>
      <c r="BJ17" s="160">
        <v>55.174517000000002</v>
      </c>
      <c r="BK17" s="160">
        <v>8.3870500000000003</v>
      </c>
      <c r="BL17" s="160">
        <v>46438</v>
      </c>
      <c r="BM17" s="160">
        <v>221.07499999999999</v>
      </c>
      <c r="BN17" s="160">
        <v>110.07917999999999</v>
      </c>
      <c r="BO17" s="160">
        <v>19.425736000000001</v>
      </c>
      <c r="BP17" s="188" t="s">
        <v>287</v>
      </c>
      <c r="BQ17" s="186" t="s">
        <v>271</v>
      </c>
      <c r="BR17" s="160">
        <v>34004</v>
      </c>
      <c r="BS17" s="160">
        <v>131.19200000000001</v>
      </c>
      <c r="BT17" s="160">
        <v>70.921177</v>
      </c>
      <c r="BU17" s="160">
        <v>10.976293999999999</v>
      </c>
      <c r="BV17" s="160">
        <v>54563</v>
      </c>
      <c r="BW17" s="160">
        <v>292.37</v>
      </c>
      <c r="BX17" s="160">
        <v>146.67261199999999</v>
      </c>
      <c r="BY17" s="160">
        <v>25.758116000000001</v>
      </c>
      <c r="BZ17" s="160">
        <v>40691</v>
      </c>
      <c r="CA17" s="160">
        <v>176.643</v>
      </c>
      <c r="CB17" s="160">
        <v>95.901495999999995</v>
      </c>
      <c r="CC17" s="160">
        <v>14.973564</v>
      </c>
      <c r="CD17" s="160">
        <v>66291</v>
      </c>
      <c r="CE17" s="160">
        <v>394.45600000000002</v>
      </c>
      <c r="CF17" s="160">
        <v>198.88750400000001</v>
      </c>
      <c r="CG17" s="160">
        <v>34.568683999999998</v>
      </c>
      <c r="CH17" s="188" t="s">
        <v>287</v>
      </c>
      <c r="CI17" s="186" t="s">
        <v>271</v>
      </c>
      <c r="CJ17" s="160">
        <v>33372</v>
      </c>
      <c r="CK17" s="160">
        <v>156.565</v>
      </c>
      <c r="CL17" s="160">
        <v>85.761979999999994</v>
      </c>
      <c r="CM17" s="160">
        <v>13.345190000000001</v>
      </c>
      <c r="CN17" s="160">
        <v>57181</v>
      </c>
      <c r="CO17" s="160">
        <v>364.66800000000001</v>
      </c>
      <c r="CP17" s="160">
        <v>185.547697</v>
      </c>
      <c r="CQ17" s="160">
        <v>31.875651999999999</v>
      </c>
      <c r="CR17" s="160">
        <v>29114</v>
      </c>
      <c r="CS17" s="160">
        <v>147.11799999999999</v>
      </c>
      <c r="CT17" s="160">
        <v>81.770083</v>
      </c>
      <c r="CU17" s="160">
        <v>12.525892000000001</v>
      </c>
      <c r="CV17" s="160">
        <v>52294</v>
      </c>
      <c r="CW17" s="160">
        <v>339.41500000000002</v>
      </c>
      <c r="CX17" s="160">
        <v>176.206107</v>
      </c>
      <c r="CY17" s="160">
        <v>29.683160000000001</v>
      </c>
      <c r="CZ17" s="188" t="s">
        <v>287</v>
      </c>
      <c r="DA17" s="186" t="s">
        <v>271</v>
      </c>
      <c r="DB17" s="160">
        <v>26759</v>
      </c>
      <c r="DC17" s="160">
        <v>140.352</v>
      </c>
      <c r="DD17" s="160">
        <v>81.023036000000005</v>
      </c>
      <c r="DE17" s="160">
        <v>11.877748</v>
      </c>
      <c r="DF17" s="160">
        <v>48468</v>
      </c>
      <c r="DG17" s="160">
        <v>297.99</v>
      </c>
      <c r="DH17" s="160">
        <v>162.83820499999999</v>
      </c>
      <c r="DI17" s="160">
        <v>25.979348000000002</v>
      </c>
      <c r="DJ17" s="160">
        <v>24398</v>
      </c>
      <c r="DK17" s="160">
        <v>130.91900000000001</v>
      </c>
      <c r="DL17" s="160">
        <v>77.038242999999994</v>
      </c>
      <c r="DM17" s="160">
        <v>11.115406</v>
      </c>
      <c r="DN17" s="160">
        <v>42964</v>
      </c>
      <c r="DO17" s="160">
        <v>249.24100000000001</v>
      </c>
      <c r="DP17" s="160">
        <v>139.21593799999999</v>
      </c>
      <c r="DQ17" s="160">
        <v>21.555934000000001</v>
      </c>
      <c r="DR17" s="188" t="s">
        <v>287</v>
      </c>
      <c r="DS17" s="186" t="s">
        <v>271</v>
      </c>
      <c r="DT17" s="160">
        <v>21399</v>
      </c>
      <c r="DU17" s="160">
        <v>118.134</v>
      </c>
      <c r="DV17" s="160">
        <v>70.466060999999996</v>
      </c>
      <c r="DW17" s="160">
        <v>10.093446</v>
      </c>
      <c r="DX17" s="160">
        <v>36449</v>
      </c>
      <c r="DY17" s="160">
        <v>206.44900000000001</v>
      </c>
      <c r="DZ17" s="160">
        <v>118.587435</v>
      </c>
      <c r="EA17" s="160">
        <v>17.66836</v>
      </c>
      <c r="EB17" s="160">
        <v>17012</v>
      </c>
      <c r="EC17" s="160">
        <v>101.78400000000001</v>
      </c>
      <c r="ED17" s="160">
        <v>61.981707</v>
      </c>
      <c r="EE17" s="160">
        <v>8.5034860000000005</v>
      </c>
      <c r="EF17" s="160">
        <v>28178</v>
      </c>
      <c r="EG17" s="160">
        <v>164.85</v>
      </c>
      <c r="EH17" s="160">
        <v>98.841149999999999</v>
      </c>
      <c r="EI17" s="160">
        <v>13.327680000000001</v>
      </c>
      <c r="EJ17" s="188" t="s">
        <v>287</v>
      </c>
      <c r="EK17" s="186" t="s">
        <v>271</v>
      </c>
      <c r="EL17" s="160">
        <v>9972</v>
      </c>
      <c r="EM17" s="160">
        <v>61.505000000000003</v>
      </c>
      <c r="EN17" s="160">
        <v>38.255794000000002</v>
      </c>
      <c r="EO17" s="160">
        <v>5.1676580000000003</v>
      </c>
      <c r="EP17" s="160">
        <v>16211</v>
      </c>
      <c r="EQ17" s="160">
        <v>95.825999999999993</v>
      </c>
      <c r="ER17" s="160">
        <v>60.009079</v>
      </c>
      <c r="ES17" s="160">
        <v>7.3959840000000003</v>
      </c>
      <c r="ET17" s="160">
        <v>8044</v>
      </c>
      <c r="EU17" s="160">
        <v>48.951000000000001</v>
      </c>
      <c r="EV17" s="160">
        <v>30.476087</v>
      </c>
      <c r="EW17" s="160">
        <v>4.1957779999999998</v>
      </c>
      <c r="EX17" s="160">
        <v>12896</v>
      </c>
      <c r="EY17" s="160">
        <v>74.606999999999999</v>
      </c>
      <c r="EZ17" s="160">
        <v>48.034211999999997</v>
      </c>
      <c r="FA17" s="160">
        <v>5.7235360000000002</v>
      </c>
      <c r="FB17" s="188" t="s">
        <v>287</v>
      </c>
      <c r="FC17" s="186" t="s">
        <v>271</v>
      </c>
      <c r="FD17" s="160">
        <v>4681</v>
      </c>
      <c r="FE17" s="160">
        <v>27.462</v>
      </c>
      <c r="FF17" s="160">
        <v>17.798639999999999</v>
      </c>
      <c r="FG17" s="160">
        <v>2.2090900000000002</v>
      </c>
      <c r="FH17" s="160">
        <v>7274</v>
      </c>
      <c r="FI17" s="160">
        <v>41.512</v>
      </c>
      <c r="FJ17" s="160">
        <v>26.816490999999999</v>
      </c>
      <c r="FK17" s="160">
        <v>3.2072539999999998</v>
      </c>
      <c r="FL17" s="160">
        <v>4178</v>
      </c>
      <c r="FM17" s="160">
        <v>24.338999999999999</v>
      </c>
      <c r="FN17" s="160">
        <v>16.795345999999999</v>
      </c>
      <c r="FO17" s="160">
        <v>1.2631840000000001</v>
      </c>
      <c r="FP17" s="160">
        <v>4277</v>
      </c>
      <c r="FQ17" s="160">
        <v>23.19</v>
      </c>
      <c r="FR17" s="160">
        <v>14.715935999999999</v>
      </c>
      <c r="FS17" s="160">
        <v>1.8870960000000001</v>
      </c>
      <c r="FT17" s="188" t="s">
        <v>287</v>
      </c>
    </row>
    <row r="18" spans="1:176" ht="14.85" customHeight="1">
      <c r="A18" s="189" t="s">
        <v>537</v>
      </c>
      <c r="B18" s="161">
        <v>562629</v>
      </c>
      <c r="C18" s="161">
        <v>2872.288</v>
      </c>
      <c r="D18" s="161">
        <v>1631.527171</v>
      </c>
      <c r="E18" s="161">
        <v>254.31730999999999</v>
      </c>
      <c r="F18" s="161">
        <v>220490</v>
      </c>
      <c r="G18" s="161">
        <v>1007.269</v>
      </c>
      <c r="H18" s="161">
        <v>591.89856399999996</v>
      </c>
      <c r="I18" s="161">
        <v>87.430130000000005</v>
      </c>
      <c r="J18" s="161">
        <v>342139</v>
      </c>
      <c r="K18" s="161">
        <v>1865.019</v>
      </c>
      <c r="L18" s="161">
        <v>1039.6286070000001</v>
      </c>
      <c r="M18" s="161">
        <v>166.88718</v>
      </c>
      <c r="N18" s="191" t="s">
        <v>404</v>
      </c>
      <c r="O18" s="189" t="s">
        <v>537</v>
      </c>
      <c r="P18" s="161">
        <v>4459</v>
      </c>
      <c r="Q18" s="161">
        <v>22.681000000000001</v>
      </c>
      <c r="R18" s="161">
        <v>12.269602000000001</v>
      </c>
      <c r="S18" s="161">
        <v>0.95294999999999996</v>
      </c>
      <c r="T18" s="161">
        <v>3662</v>
      </c>
      <c r="U18" s="161">
        <v>18.797999999999998</v>
      </c>
      <c r="V18" s="161">
        <v>10.003050999999999</v>
      </c>
      <c r="W18" s="161">
        <v>0.81128999999999996</v>
      </c>
      <c r="X18" s="161">
        <v>8433</v>
      </c>
      <c r="Y18" s="161">
        <v>47.448999999999998</v>
      </c>
      <c r="Z18" s="161">
        <v>24.455506</v>
      </c>
      <c r="AA18" s="161">
        <v>4.3081300000000002</v>
      </c>
      <c r="AB18" s="161">
        <v>7458</v>
      </c>
      <c r="AC18" s="161">
        <v>39.241</v>
      </c>
      <c r="AD18" s="161">
        <v>19.640651999999999</v>
      </c>
      <c r="AE18" s="161">
        <v>3.4996999999999998</v>
      </c>
      <c r="AF18" s="191" t="s">
        <v>404</v>
      </c>
      <c r="AG18" s="189" t="s">
        <v>537</v>
      </c>
      <c r="AH18" s="161">
        <v>11544</v>
      </c>
      <c r="AI18" s="161">
        <v>50.290999999999997</v>
      </c>
      <c r="AJ18" s="161">
        <v>26.943981999999998</v>
      </c>
      <c r="AK18" s="161">
        <v>4.72065</v>
      </c>
      <c r="AL18" s="161">
        <v>10774</v>
      </c>
      <c r="AM18" s="161">
        <v>47.709000000000003</v>
      </c>
      <c r="AN18" s="161">
        <v>24.946663999999998</v>
      </c>
      <c r="AO18" s="161">
        <v>4.4578499999999996</v>
      </c>
      <c r="AP18" s="161">
        <v>12561</v>
      </c>
      <c r="AQ18" s="161">
        <v>43.981000000000002</v>
      </c>
      <c r="AR18" s="161">
        <v>23.578271999999998</v>
      </c>
      <c r="AS18" s="161">
        <v>3.8169300000000002</v>
      </c>
      <c r="AT18" s="161">
        <v>15417</v>
      </c>
      <c r="AU18" s="161">
        <v>59.095999999999997</v>
      </c>
      <c r="AV18" s="161">
        <v>30.468053000000001</v>
      </c>
      <c r="AW18" s="161">
        <v>5.2021300000000004</v>
      </c>
      <c r="AX18" s="193" t="s">
        <v>404</v>
      </c>
      <c r="AY18" s="189" t="s">
        <v>537</v>
      </c>
      <c r="AZ18" s="161">
        <v>15036</v>
      </c>
      <c r="BA18" s="161">
        <v>43.817</v>
      </c>
      <c r="BB18" s="161">
        <v>24.251270000000002</v>
      </c>
      <c r="BC18" s="161">
        <v>3.6722600000000001</v>
      </c>
      <c r="BD18" s="161">
        <v>23538</v>
      </c>
      <c r="BE18" s="161">
        <v>91.046000000000006</v>
      </c>
      <c r="BF18" s="161">
        <v>47.310164</v>
      </c>
      <c r="BG18" s="161">
        <v>8.1623900000000003</v>
      </c>
      <c r="BH18" s="161">
        <v>18402</v>
      </c>
      <c r="BI18" s="161">
        <v>61.881999999999998</v>
      </c>
      <c r="BJ18" s="161">
        <v>34.270555000000002</v>
      </c>
      <c r="BK18" s="161">
        <v>5.2154699999999998</v>
      </c>
      <c r="BL18" s="161">
        <v>27859</v>
      </c>
      <c r="BM18" s="161">
        <v>129.84700000000001</v>
      </c>
      <c r="BN18" s="161">
        <v>67.274882000000005</v>
      </c>
      <c r="BO18" s="161">
        <v>11.899089999999999</v>
      </c>
      <c r="BP18" s="193" t="s">
        <v>404</v>
      </c>
      <c r="BQ18" s="189" t="s">
        <v>537</v>
      </c>
      <c r="BR18" s="161">
        <v>20051</v>
      </c>
      <c r="BS18" s="161">
        <v>75.728999999999999</v>
      </c>
      <c r="BT18" s="161">
        <v>42.778457000000003</v>
      </c>
      <c r="BU18" s="161">
        <v>6.5794499999999996</v>
      </c>
      <c r="BV18" s="161">
        <v>32095</v>
      </c>
      <c r="BW18" s="161">
        <v>166.751</v>
      </c>
      <c r="BX18" s="161">
        <v>87.346365000000006</v>
      </c>
      <c r="BY18" s="161">
        <v>15.35083</v>
      </c>
      <c r="BZ18" s="161">
        <v>23730</v>
      </c>
      <c r="CA18" s="161">
        <v>100.51300000000001</v>
      </c>
      <c r="CB18" s="161">
        <v>57.426921</v>
      </c>
      <c r="CC18" s="161">
        <v>8.9098600000000001</v>
      </c>
      <c r="CD18" s="161">
        <v>38523</v>
      </c>
      <c r="CE18" s="161">
        <v>223.13</v>
      </c>
      <c r="CF18" s="161">
        <v>118.165935</v>
      </c>
      <c r="CG18" s="161">
        <v>20.47082</v>
      </c>
      <c r="CH18" s="193" t="s">
        <v>404</v>
      </c>
      <c r="CI18" s="189" t="s">
        <v>537</v>
      </c>
      <c r="CJ18" s="161">
        <v>19764</v>
      </c>
      <c r="CK18" s="161">
        <v>88.444999999999993</v>
      </c>
      <c r="CL18" s="161">
        <v>51.274225000000001</v>
      </c>
      <c r="CM18" s="161">
        <v>7.8742700000000001</v>
      </c>
      <c r="CN18" s="161">
        <v>33858</v>
      </c>
      <c r="CO18" s="161">
        <v>209.50700000000001</v>
      </c>
      <c r="CP18" s="161">
        <v>112.51496899999999</v>
      </c>
      <c r="CQ18" s="161">
        <v>19.154890000000002</v>
      </c>
      <c r="CR18" s="161">
        <v>17415</v>
      </c>
      <c r="CS18" s="161">
        <v>86.933000000000007</v>
      </c>
      <c r="CT18" s="161">
        <v>50.898305000000001</v>
      </c>
      <c r="CU18" s="161">
        <v>7.7217900000000004</v>
      </c>
      <c r="CV18" s="161">
        <v>31697</v>
      </c>
      <c r="CW18" s="161">
        <v>202.32300000000001</v>
      </c>
      <c r="CX18" s="161">
        <v>110.35914200000001</v>
      </c>
      <c r="CY18" s="161">
        <v>18.45664</v>
      </c>
      <c r="CZ18" s="193" t="s">
        <v>404</v>
      </c>
      <c r="DA18" s="189" t="s">
        <v>537</v>
      </c>
      <c r="DB18" s="161">
        <v>16277</v>
      </c>
      <c r="DC18" s="161">
        <v>84.382999999999996</v>
      </c>
      <c r="DD18" s="161">
        <v>51.130983999999998</v>
      </c>
      <c r="DE18" s="161">
        <v>7.4387499999999998</v>
      </c>
      <c r="DF18" s="161">
        <v>29914</v>
      </c>
      <c r="DG18" s="161">
        <v>181.53899999999999</v>
      </c>
      <c r="DH18" s="161">
        <v>104.219522</v>
      </c>
      <c r="DI18" s="161">
        <v>16.508009999999999</v>
      </c>
      <c r="DJ18" s="161">
        <v>14796</v>
      </c>
      <c r="DK18" s="161">
        <v>79.457999999999998</v>
      </c>
      <c r="DL18" s="161">
        <v>48.915599999999998</v>
      </c>
      <c r="DM18" s="161">
        <v>7.0659000000000001</v>
      </c>
      <c r="DN18" s="161">
        <v>26317</v>
      </c>
      <c r="DO18" s="161">
        <v>151.209</v>
      </c>
      <c r="DP18" s="161">
        <v>88.576042000000001</v>
      </c>
      <c r="DQ18" s="161">
        <v>13.680809999999999</v>
      </c>
      <c r="DR18" s="193" t="s">
        <v>404</v>
      </c>
      <c r="DS18" s="189" t="s">
        <v>537</v>
      </c>
      <c r="DT18" s="161">
        <v>12997</v>
      </c>
      <c r="DU18" s="161">
        <v>72.438000000000002</v>
      </c>
      <c r="DV18" s="161">
        <v>45.075761999999997</v>
      </c>
      <c r="DW18" s="161">
        <v>6.4828099999999997</v>
      </c>
      <c r="DX18" s="161">
        <v>22015</v>
      </c>
      <c r="DY18" s="161">
        <v>123.056</v>
      </c>
      <c r="DZ18" s="161">
        <v>74.416388999999995</v>
      </c>
      <c r="EA18" s="161">
        <v>11.078849999999999</v>
      </c>
      <c r="EB18" s="161">
        <v>10265</v>
      </c>
      <c r="EC18" s="161">
        <v>60.558</v>
      </c>
      <c r="ED18" s="161">
        <v>38.659385999999998</v>
      </c>
      <c r="EE18" s="161">
        <v>5.3814099999999998</v>
      </c>
      <c r="EF18" s="161">
        <v>16728</v>
      </c>
      <c r="EG18" s="161">
        <v>95.463999999999999</v>
      </c>
      <c r="EH18" s="161">
        <v>59.910327000000002</v>
      </c>
      <c r="EI18" s="161">
        <v>7.9531200000000002</v>
      </c>
      <c r="EJ18" s="193" t="s">
        <v>404</v>
      </c>
      <c r="EK18" s="189" t="s">
        <v>537</v>
      </c>
      <c r="EL18" s="161">
        <v>5682</v>
      </c>
      <c r="EM18" s="161">
        <v>34.68</v>
      </c>
      <c r="EN18" s="161">
        <v>22.612220000000001</v>
      </c>
      <c r="EO18" s="161">
        <v>3.0960299999999998</v>
      </c>
      <c r="EP18" s="161">
        <v>9215</v>
      </c>
      <c r="EQ18" s="161">
        <v>53.552</v>
      </c>
      <c r="ER18" s="161">
        <v>35.022278</v>
      </c>
      <c r="ES18" s="161">
        <v>4.28165</v>
      </c>
      <c r="ET18" s="161">
        <v>4199</v>
      </c>
      <c r="EU18" s="161">
        <v>25.443000000000001</v>
      </c>
      <c r="EV18" s="161">
        <v>16.809999999999999</v>
      </c>
      <c r="EW18" s="161">
        <v>2.3321100000000001</v>
      </c>
      <c r="EX18" s="161">
        <v>7007</v>
      </c>
      <c r="EY18" s="161">
        <v>39.887</v>
      </c>
      <c r="EZ18" s="161">
        <v>27.216381999999999</v>
      </c>
      <c r="FA18" s="161">
        <v>3.1940300000000001</v>
      </c>
      <c r="FB18" s="193" t="s">
        <v>404</v>
      </c>
      <c r="FC18" s="189" t="s">
        <v>537</v>
      </c>
      <c r="FD18" s="161">
        <v>2380</v>
      </c>
      <c r="FE18" s="161">
        <v>14.182</v>
      </c>
      <c r="FF18" s="161">
        <v>9.7590170000000001</v>
      </c>
      <c r="FG18" s="161">
        <v>1.19275</v>
      </c>
      <c r="FH18" s="161">
        <v>3839</v>
      </c>
      <c r="FI18" s="161">
        <v>21.370999999999999</v>
      </c>
      <c r="FJ18" s="161">
        <v>14.529920000000001</v>
      </c>
      <c r="FK18" s="161">
        <v>1.7239800000000001</v>
      </c>
      <c r="FL18" s="161">
        <v>2499</v>
      </c>
      <c r="FM18" s="161">
        <v>14.406000000000001</v>
      </c>
      <c r="FN18" s="161">
        <v>10.788500000000001</v>
      </c>
      <c r="FO18" s="161">
        <v>0.66861000000000004</v>
      </c>
      <c r="FP18" s="161">
        <v>2223</v>
      </c>
      <c r="FQ18" s="161">
        <v>11.493</v>
      </c>
      <c r="FR18" s="161">
        <v>7.7078699999999998</v>
      </c>
      <c r="FS18" s="161">
        <v>1.0011000000000001</v>
      </c>
      <c r="FT18" s="193" t="s">
        <v>404</v>
      </c>
    </row>
    <row r="19" spans="1:176" ht="14.85" customHeight="1">
      <c r="A19" s="189" t="s">
        <v>254</v>
      </c>
      <c r="B19" s="161">
        <v>148480</v>
      </c>
      <c r="C19" s="161">
        <v>790.41099999999994</v>
      </c>
      <c r="D19" s="161">
        <v>402.50841600000001</v>
      </c>
      <c r="E19" s="161">
        <v>64.374009999999998</v>
      </c>
      <c r="F19" s="161">
        <v>57279</v>
      </c>
      <c r="G19" s="161">
        <v>271.42200000000003</v>
      </c>
      <c r="H19" s="161">
        <v>142.237044</v>
      </c>
      <c r="I19" s="161">
        <v>21.739470000000001</v>
      </c>
      <c r="J19" s="161">
        <v>91201</v>
      </c>
      <c r="K19" s="161">
        <v>518.98900000000003</v>
      </c>
      <c r="L19" s="161">
        <v>260.27137199999999</v>
      </c>
      <c r="M19" s="161">
        <v>42.634540000000001</v>
      </c>
      <c r="N19" s="191" t="s">
        <v>19</v>
      </c>
      <c r="O19" s="189" t="s">
        <v>254</v>
      </c>
      <c r="P19" s="161">
        <v>1161</v>
      </c>
      <c r="Q19" s="161">
        <v>6.4080000000000004</v>
      </c>
      <c r="R19" s="161">
        <v>3.3074560000000002</v>
      </c>
      <c r="S19" s="161">
        <v>0.28582999999999997</v>
      </c>
      <c r="T19" s="161">
        <v>992</v>
      </c>
      <c r="U19" s="161">
        <v>5.5229999999999997</v>
      </c>
      <c r="V19" s="161">
        <v>2.8288899999999999</v>
      </c>
      <c r="W19" s="161">
        <v>0.25714999999999999</v>
      </c>
      <c r="X19" s="161">
        <v>2889</v>
      </c>
      <c r="Y19" s="161">
        <v>16.533000000000001</v>
      </c>
      <c r="Z19" s="161">
        <v>7.361383</v>
      </c>
      <c r="AA19" s="161">
        <v>1.3285800000000001</v>
      </c>
      <c r="AB19" s="161">
        <v>2403</v>
      </c>
      <c r="AC19" s="161">
        <v>13.021000000000001</v>
      </c>
      <c r="AD19" s="161">
        <v>5.7424299999999997</v>
      </c>
      <c r="AE19" s="161">
        <v>1.0110699999999999</v>
      </c>
      <c r="AF19" s="191" t="s">
        <v>19</v>
      </c>
      <c r="AG19" s="189" t="s">
        <v>254</v>
      </c>
      <c r="AH19" s="161">
        <v>3285</v>
      </c>
      <c r="AI19" s="161">
        <v>14.367000000000001</v>
      </c>
      <c r="AJ19" s="161">
        <v>6.9586230000000002</v>
      </c>
      <c r="AK19" s="161">
        <v>1.19537</v>
      </c>
      <c r="AL19" s="161">
        <v>3278</v>
      </c>
      <c r="AM19" s="161">
        <v>14.334</v>
      </c>
      <c r="AN19" s="161">
        <v>6.7584489999999997</v>
      </c>
      <c r="AO19" s="161">
        <v>1.1942600000000001</v>
      </c>
      <c r="AP19" s="161">
        <v>3154</v>
      </c>
      <c r="AQ19" s="161">
        <v>11.801</v>
      </c>
      <c r="AR19" s="161">
        <v>5.989471</v>
      </c>
      <c r="AS19" s="161">
        <v>0.94915000000000005</v>
      </c>
      <c r="AT19" s="161">
        <v>4110</v>
      </c>
      <c r="AU19" s="161">
        <v>16.068999999999999</v>
      </c>
      <c r="AV19" s="161">
        <v>7.6484889999999996</v>
      </c>
      <c r="AW19" s="161">
        <v>1.3005500000000001</v>
      </c>
      <c r="AX19" s="193" t="s">
        <v>19</v>
      </c>
      <c r="AY19" s="189" t="s">
        <v>254</v>
      </c>
      <c r="AZ19" s="161">
        <v>4006</v>
      </c>
      <c r="BA19" s="161">
        <v>11.821999999999999</v>
      </c>
      <c r="BB19" s="161">
        <v>6.1095220000000001</v>
      </c>
      <c r="BC19" s="161">
        <v>0.92467999999999995</v>
      </c>
      <c r="BD19" s="161">
        <v>6554</v>
      </c>
      <c r="BE19" s="161">
        <v>24.495000000000001</v>
      </c>
      <c r="BF19" s="161">
        <v>11.818905000000001</v>
      </c>
      <c r="BG19" s="161">
        <v>2.0119500000000001</v>
      </c>
      <c r="BH19" s="161">
        <v>5052</v>
      </c>
      <c r="BI19" s="161">
        <v>17.094000000000001</v>
      </c>
      <c r="BJ19" s="161">
        <v>8.7367629999999998</v>
      </c>
      <c r="BK19" s="161">
        <v>1.3451900000000001</v>
      </c>
      <c r="BL19" s="161">
        <v>7855</v>
      </c>
      <c r="BM19" s="161">
        <v>39.33</v>
      </c>
      <c r="BN19" s="161">
        <v>18.496911999999998</v>
      </c>
      <c r="BO19" s="161">
        <v>3.3094600000000001</v>
      </c>
      <c r="BP19" s="193" t="s">
        <v>19</v>
      </c>
      <c r="BQ19" s="189" t="s">
        <v>254</v>
      </c>
      <c r="BR19" s="161">
        <v>5737</v>
      </c>
      <c r="BS19" s="161">
        <v>23.983000000000001</v>
      </c>
      <c r="BT19" s="161">
        <v>12.265593000000001</v>
      </c>
      <c r="BU19" s="161">
        <v>1.9545999999999999</v>
      </c>
      <c r="BV19" s="161">
        <v>9614</v>
      </c>
      <c r="BW19" s="161">
        <v>55.091999999999999</v>
      </c>
      <c r="BX19" s="161">
        <v>26.399882999999999</v>
      </c>
      <c r="BY19" s="161">
        <v>4.6600799999999998</v>
      </c>
      <c r="BZ19" s="161">
        <v>6949</v>
      </c>
      <c r="CA19" s="161">
        <v>32.454999999999998</v>
      </c>
      <c r="CB19" s="161">
        <v>16.618462999999998</v>
      </c>
      <c r="CC19" s="161">
        <v>2.65754</v>
      </c>
      <c r="CD19" s="161">
        <v>11654</v>
      </c>
      <c r="CE19" s="161">
        <v>72.957999999999998</v>
      </c>
      <c r="CF19" s="161">
        <v>35.025930000000002</v>
      </c>
      <c r="CG19" s="161">
        <v>6.1143799999999997</v>
      </c>
      <c r="CH19" s="193" t="s">
        <v>19</v>
      </c>
      <c r="CI19" s="189" t="s">
        <v>254</v>
      </c>
      <c r="CJ19" s="161">
        <v>5524</v>
      </c>
      <c r="CK19" s="161">
        <v>28.103000000000002</v>
      </c>
      <c r="CL19" s="161">
        <v>14.275093</v>
      </c>
      <c r="CM19" s="161">
        <v>2.3125200000000001</v>
      </c>
      <c r="CN19" s="161">
        <v>9519</v>
      </c>
      <c r="CO19" s="161">
        <v>63.768999999999998</v>
      </c>
      <c r="CP19" s="161">
        <v>30.575489000000001</v>
      </c>
      <c r="CQ19" s="161">
        <v>5.3246900000000004</v>
      </c>
      <c r="CR19" s="161">
        <v>4498</v>
      </c>
      <c r="CS19" s="161">
        <v>23.611999999999998</v>
      </c>
      <c r="CT19" s="161">
        <v>12.264972999999999</v>
      </c>
      <c r="CU19" s="161">
        <v>1.9446399999999999</v>
      </c>
      <c r="CV19" s="161">
        <v>8030</v>
      </c>
      <c r="CW19" s="161">
        <v>53.902000000000001</v>
      </c>
      <c r="CX19" s="161">
        <v>26.157571000000001</v>
      </c>
      <c r="CY19" s="161">
        <v>4.5353700000000003</v>
      </c>
      <c r="CZ19" s="193" t="s">
        <v>19</v>
      </c>
      <c r="DA19" s="189" t="s">
        <v>254</v>
      </c>
      <c r="DB19" s="161">
        <v>3671</v>
      </c>
      <c r="DC19" s="161">
        <v>19.873000000000001</v>
      </c>
      <c r="DD19" s="161">
        <v>10.532662</v>
      </c>
      <c r="DE19" s="161">
        <v>1.65726</v>
      </c>
      <c r="DF19" s="161">
        <v>6647</v>
      </c>
      <c r="DG19" s="161">
        <v>40.994</v>
      </c>
      <c r="DH19" s="161">
        <v>20.677593000000002</v>
      </c>
      <c r="DI19" s="161">
        <v>3.4548199999999998</v>
      </c>
      <c r="DJ19" s="161">
        <v>3052</v>
      </c>
      <c r="DK19" s="161">
        <v>16.808</v>
      </c>
      <c r="DL19" s="161">
        <v>9.3101439999999993</v>
      </c>
      <c r="DM19" s="161">
        <v>1.4011100000000001</v>
      </c>
      <c r="DN19" s="161">
        <v>5743</v>
      </c>
      <c r="DO19" s="161">
        <v>33.29</v>
      </c>
      <c r="DP19" s="161">
        <v>17.484128999999999</v>
      </c>
      <c r="DQ19" s="161">
        <v>2.7662300000000002</v>
      </c>
      <c r="DR19" s="193" t="s">
        <v>19</v>
      </c>
      <c r="DS19" s="189" t="s">
        <v>254</v>
      </c>
      <c r="DT19" s="161">
        <v>2707</v>
      </c>
      <c r="DU19" s="161">
        <v>14.6</v>
      </c>
      <c r="DV19" s="161">
        <v>8.2775339999999993</v>
      </c>
      <c r="DW19" s="161">
        <v>1.19621</v>
      </c>
      <c r="DX19" s="161">
        <v>5023</v>
      </c>
      <c r="DY19" s="161">
        <v>28.465</v>
      </c>
      <c r="DZ19" s="161">
        <v>15.422755</v>
      </c>
      <c r="EA19" s="161">
        <v>2.3469500000000001</v>
      </c>
      <c r="EB19" s="161">
        <v>2141</v>
      </c>
      <c r="EC19" s="161">
        <v>12.811</v>
      </c>
      <c r="ED19" s="161">
        <v>7.2850630000000001</v>
      </c>
      <c r="EE19" s="161">
        <v>1.00613</v>
      </c>
      <c r="EF19" s="161">
        <v>3897</v>
      </c>
      <c r="EG19" s="161">
        <v>22.527999999999999</v>
      </c>
      <c r="EH19" s="161">
        <v>13.058706000000001</v>
      </c>
      <c r="EI19" s="161">
        <v>1.79064</v>
      </c>
      <c r="EJ19" s="193" t="s">
        <v>19</v>
      </c>
      <c r="EK19" s="189" t="s">
        <v>254</v>
      </c>
      <c r="EL19" s="161">
        <v>1300</v>
      </c>
      <c r="EM19" s="161">
        <v>8.1539999999999999</v>
      </c>
      <c r="EN19" s="161">
        <v>4.8695740000000001</v>
      </c>
      <c r="EO19" s="161">
        <v>0.63038000000000005</v>
      </c>
      <c r="EP19" s="161">
        <v>2290</v>
      </c>
      <c r="EQ19" s="161">
        <v>14.034000000000001</v>
      </c>
      <c r="ER19" s="161">
        <v>8.7945810000000009</v>
      </c>
      <c r="ES19" s="161">
        <v>1.0323800000000001</v>
      </c>
      <c r="ET19" s="161">
        <v>1026</v>
      </c>
      <c r="EU19" s="161">
        <v>6.2350000000000003</v>
      </c>
      <c r="EV19" s="161">
        <v>3.7298589999999998</v>
      </c>
      <c r="EW19" s="161">
        <v>0.51824999999999999</v>
      </c>
      <c r="EX19" s="161">
        <v>1876</v>
      </c>
      <c r="EY19" s="161">
        <v>11.292999999999999</v>
      </c>
      <c r="EZ19" s="161">
        <v>7.0575010000000002</v>
      </c>
      <c r="FA19" s="161">
        <v>0.81962000000000002</v>
      </c>
      <c r="FB19" s="193" t="s">
        <v>19</v>
      </c>
      <c r="FC19" s="189" t="s">
        <v>254</v>
      </c>
      <c r="FD19" s="161">
        <v>598</v>
      </c>
      <c r="FE19" s="161">
        <v>3.5129999999999999</v>
      </c>
      <c r="FF19" s="161">
        <v>2.1927840000000001</v>
      </c>
      <c r="FG19" s="161">
        <v>0.27217000000000002</v>
      </c>
      <c r="FH19" s="161">
        <v>1062</v>
      </c>
      <c r="FI19" s="161">
        <v>6.1710000000000003</v>
      </c>
      <c r="FJ19" s="161">
        <v>3.9229449999999999</v>
      </c>
      <c r="FK19" s="161">
        <v>0.43237999999999999</v>
      </c>
      <c r="FL19" s="161">
        <v>529</v>
      </c>
      <c r="FM19" s="161">
        <v>3.25</v>
      </c>
      <c r="FN19" s="161">
        <v>2.1520839999999999</v>
      </c>
      <c r="FO19" s="161">
        <v>0.15986</v>
      </c>
      <c r="FP19" s="161">
        <v>654</v>
      </c>
      <c r="FQ19" s="161">
        <v>3.7210000000000001</v>
      </c>
      <c r="FR19" s="161">
        <v>2.4002140000000001</v>
      </c>
      <c r="FS19" s="161">
        <v>0.27256000000000002</v>
      </c>
      <c r="FT19" s="193" t="s">
        <v>19</v>
      </c>
    </row>
    <row r="20" spans="1:176" ht="14.85" customHeight="1">
      <c r="A20" s="189" t="s">
        <v>256</v>
      </c>
      <c r="B20" s="161">
        <v>121439</v>
      </c>
      <c r="C20" s="161">
        <v>587.14400000000001</v>
      </c>
      <c r="D20" s="161">
        <v>276.28363400000001</v>
      </c>
      <c r="E20" s="161">
        <v>45.183943999999997</v>
      </c>
      <c r="F20" s="161">
        <v>46224</v>
      </c>
      <c r="G20" s="161">
        <v>201.33600000000001</v>
      </c>
      <c r="H20" s="161">
        <v>97.422597999999994</v>
      </c>
      <c r="I20" s="161">
        <v>15.124078000000001</v>
      </c>
      <c r="J20" s="161">
        <v>75215</v>
      </c>
      <c r="K20" s="161">
        <v>385.80799999999999</v>
      </c>
      <c r="L20" s="161">
        <v>178.86103600000001</v>
      </c>
      <c r="M20" s="161">
        <v>30.059866</v>
      </c>
      <c r="N20" s="191" t="s">
        <v>21</v>
      </c>
      <c r="O20" s="189" t="s">
        <v>256</v>
      </c>
      <c r="P20" s="161">
        <v>1073</v>
      </c>
      <c r="Q20" s="161">
        <v>5.2119999999999997</v>
      </c>
      <c r="R20" s="161">
        <v>2.7935129999999999</v>
      </c>
      <c r="S20" s="161">
        <v>0.21699599999999999</v>
      </c>
      <c r="T20" s="161">
        <v>857</v>
      </c>
      <c r="U20" s="161">
        <v>3.9169999999999998</v>
      </c>
      <c r="V20" s="161">
        <v>2.1075490000000001</v>
      </c>
      <c r="W20" s="161">
        <v>0.16266600000000001</v>
      </c>
      <c r="X20" s="161">
        <v>2282</v>
      </c>
      <c r="Y20" s="161">
        <v>11.521000000000001</v>
      </c>
      <c r="Z20" s="161">
        <v>5.0883060000000002</v>
      </c>
      <c r="AA20" s="161">
        <v>0.88212800000000002</v>
      </c>
      <c r="AB20" s="161">
        <v>1951</v>
      </c>
      <c r="AC20" s="161">
        <v>9.4990000000000006</v>
      </c>
      <c r="AD20" s="161">
        <v>4.1886210000000004</v>
      </c>
      <c r="AE20" s="161">
        <v>0.72595399999999999</v>
      </c>
      <c r="AF20" s="191" t="s">
        <v>21</v>
      </c>
      <c r="AG20" s="189" t="s">
        <v>256</v>
      </c>
      <c r="AH20" s="161">
        <v>2708</v>
      </c>
      <c r="AI20" s="161">
        <v>10.148</v>
      </c>
      <c r="AJ20" s="161">
        <v>4.6673140000000002</v>
      </c>
      <c r="AK20" s="161">
        <v>0.79288599999999998</v>
      </c>
      <c r="AL20" s="161">
        <v>2559</v>
      </c>
      <c r="AM20" s="161">
        <v>9.4819999999999993</v>
      </c>
      <c r="AN20" s="161">
        <v>4.371645</v>
      </c>
      <c r="AO20" s="161">
        <v>0.73505399999999999</v>
      </c>
      <c r="AP20" s="161">
        <v>2506</v>
      </c>
      <c r="AQ20" s="161">
        <v>8.2010000000000005</v>
      </c>
      <c r="AR20" s="161">
        <v>3.8698169999999998</v>
      </c>
      <c r="AS20" s="161">
        <v>0.62408799999999998</v>
      </c>
      <c r="AT20" s="161">
        <v>3146</v>
      </c>
      <c r="AU20" s="161">
        <v>10.996</v>
      </c>
      <c r="AV20" s="161">
        <v>5.0334589999999997</v>
      </c>
      <c r="AW20" s="161">
        <v>0.85161799999999999</v>
      </c>
      <c r="AX20" s="193" t="s">
        <v>21</v>
      </c>
      <c r="AY20" s="189" t="s">
        <v>256</v>
      </c>
      <c r="AZ20" s="161">
        <v>2613</v>
      </c>
      <c r="BA20" s="161">
        <v>7.1719999999999997</v>
      </c>
      <c r="BB20" s="161">
        <v>3.5317189999999998</v>
      </c>
      <c r="BC20" s="161">
        <v>0.53750600000000004</v>
      </c>
      <c r="BD20" s="161">
        <v>4435</v>
      </c>
      <c r="BE20" s="161">
        <v>16.584</v>
      </c>
      <c r="BF20" s="161">
        <v>7.57714</v>
      </c>
      <c r="BG20" s="161">
        <v>1.311992</v>
      </c>
      <c r="BH20" s="161">
        <v>3499</v>
      </c>
      <c r="BI20" s="161">
        <v>10.93</v>
      </c>
      <c r="BJ20" s="161">
        <v>5.3120710000000004</v>
      </c>
      <c r="BK20" s="161">
        <v>0.82420800000000005</v>
      </c>
      <c r="BL20" s="161">
        <v>5972</v>
      </c>
      <c r="BM20" s="161">
        <v>25.552</v>
      </c>
      <c r="BN20" s="161">
        <v>11.741486</v>
      </c>
      <c r="BO20" s="161">
        <v>2.0576140000000001</v>
      </c>
      <c r="BP20" s="193" t="s">
        <v>21</v>
      </c>
      <c r="BQ20" s="189" t="s">
        <v>256</v>
      </c>
      <c r="BR20" s="161">
        <v>4185</v>
      </c>
      <c r="BS20" s="161">
        <v>14.891999999999999</v>
      </c>
      <c r="BT20" s="161">
        <v>7.2650980000000001</v>
      </c>
      <c r="BU20" s="161">
        <v>1.1510879999999999</v>
      </c>
      <c r="BV20" s="161">
        <v>7467</v>
      </c>
      <c r="BW20" s="161">
        <v>36.156999999999996</v>
      </c>
      <c r="BX20" s="161">
        <v>16.383696</v>
      </c>
      <c r="BY20" s="161">
        <v>2.9345319999999999</v>
      </c>
      <c r="BZ20" s="161">
        <v>5208</v>
      </c>
      <c r="CA20" s="161">
        <v>20.952999999999999</v>
      </c>
      <c r="CB20" s="161">
        <v>9.9462820000000001</v>
      </c>
      <c r="CC20" s="161">
        <v>1.633426</v>
      </c>
      <c r="CD20" s="161">
        <v>9614</v>
      </c>
      <c r="CE20" s="161">
        <v>52.246000000000002</v>
      </c>
      <c r="CF20" s="161">
        <v>23.355176</v>
      </c>
      <c r="CG20" s="161">
        <v>4.2143660000000001</v>
      </c>
      <c r="CH20" s="193" t="s">
        <v>21</v>
      </c>
      <c r="CI20" s="189" t="s">
        <v>256</v>
      </c>
      <c r="CJ20" s="161">
        <v>4260</v>
      </c>
      <c r="CK20" s="161">
        <v>20.22</v>
      </c>
      <c r="CL20" s="161">
        <v>9.4825890000000008</v>
      </c>
      <c r="CM20" s="161">
        <v>1.603926</v>
      </c>
      <c r="CN20" s="161">
        <v>8036</v>
      </c>
      <c r="CO20" s="161">
        <v>47.631</v>
      </c>
      <c r="CP20" s="161">
        <v>21.141349000000002</v>
      </c>
      <c r="CQ20" s="161">
        <v>3.846314</v>
      </c>
      <c r="CR20" s="161">
        <v>3626</v>
      </c>
      <c r="CS20" s="161">
        <v>17.506</v>
      </c>
      <c r="CT20" s="161">
        <v>8.2592789999999994</v>
      </c>
      <c r="CU20" s="161">
        <v>1.370298</v>
      </c>
      <c r="CV20" s="161">
        <v>6747</v>
      </c>
      <c r="CW20" s="161">
        <v>39.581000000000003</v>
      </c>
      <c r="CX20" s="161">
        <v>17.779927000000001</v>
      </c>
      <c r="CY20" s="161">
        <v>3.121146</v>
      </c>
      <c r="CZ20" s="193" t="s">
        <v>21</v>
      </c>
      <c r="DA20" s="189" t="s">
        <v>256</v>
      </c>
      <c r="DB20" s="161">
        <v>3172</v>
      </c>
      <c r="DC20" s="161">
        <v>16.274999999999999</v>
      </c>
      <c r="DD20" s="161">
        <v>8.0886770000000006</v>
      </c>
      <c r="DE20" s="161">
        <v>1.2401</v>
      </c>
      <c r="DF20" s="161">
        <v>5937</v>
      </c>
      <c r="DG20" s="161">
        <v>34.603999999999999</v>
      </c>
      <c r="DH20" s="161">
        <v>16.317912</v>
      </c>
      <c r="DI20" s="161">
        <v>2.7017540000000002</v>
      </c>
      <c r="DJ20" s="161">
        <v>2985</v>
      </c>
      <c r="DK20" s="161">
        <v>14.702</v>
      </c>
      <c r="DL20" s="161">
        <v>7.2507070000000002</v>
      </c>
      <c r="DM20" s="161">
        <v>1.103092</v>
      </c>
      <c r="DN20" s="161">
        <v>5185</v>
      </c>
      <c r="DO20" s="161">
        <v>28.021999999999998</v>
      </c>
      <c r="DP20" s="161">
        <v>13.350317</v>
      </c>
      <c r="DQ20" s="161">
        <v>2.178814</v>
      </c>
      <c r="DR20" s="193" t="s">
        <v>21</v>
      </c>
      <c r="DS20" s="189" t="s">
        <v>256</v>
      </c>
      <c r="DT20" s="161">
        <v>2478</v>
      </c>
      <c r="DU20" s="161">
        <v>12.436999999999999</v>
      </c>
      <c r="DV20" s="161">
        <v>6.2122820000000001</v>
      </c>
      <c r="DW20" s="161">
        <v>0.92583199999999999</v>
      </c>
      <c r="DX20" s="161">
        <v>4400</v>
      </c>
      <c r="DY20" s="161">
        <v>23.126999999999999</v>
      </c>
      <c r="DZ20" s="161">
        <v>11.339876</v>
      </c>
      <c r="EA20" s="161">
        <v>1.7333780000000001</v>
      </c>
      <c r="EB20" s="161">
        <v>1940</v>
      </c>
      <c r="EC20" s="161">
        <v>10.96</v>
      </c>
      <c r="ED20" s="161">
        <v>5.4279039999999998</v>
      </c>
      <c r="EE20" s="161">
        <v>0.79025199999999995</v>
      </c>
      <c r="EF20" s="161">
        <v>3425</v>
      </c>
      <c r="EG20" s="161">
        <v>19.294</v>
      </c>
      <c r="EH20" s="161">
        <v>9.3078679999999991</v>
      </c>
      <c r="EI20" s="161">
        <v>1.4122920000000001</v>
      </c>
      <c r="EJ20" s="193" t="s">
        <v>21</v>
      </c>
      <c r="EK20" s="189" t="s">
        <v>256</v>
      </c>
      <c r="EL20" s="161">
        <v>1316</v>
      </c>
      <c r="EM20" s="161">
        <v>7.52</v>
      </c>
      <c r="EN20" s="161">
        <v>3.8054860000000001</v>
      </c>
      <c r="EO20" s="161">
        <v>0.53759199999999996</v>
      </c>
      <c r="EP20" s="161">
        <v>2132</v>
      </c>
      <c r="EQ20" s="161">
        <v>11.493</v>
      </c>
      <c r="ER20" s="161">
        <v>5.816459</v>
      </c>
      <c r="ES20" s="161">
        <v>0.81161799999999995</v>
      </c>
      <c r="ET20" s="161">
        <v>1168</v>
      </c>
      <c r="EU20" s="161">
        <v>6.2990000000000004</v>
      </c>
      <c r="EV20" s="161">
        <v>3.1572819999999999</v>
      </c>
      <c r="EW20" s="161">
        <v>0.47315400000000002</v>
      </c>
      <c r="EX20" s="161">
        <v>1773</v>
      </c>
      <c r="EY20" s="161">
        <v>9.15</v>
      </c>
      <c r="EZ20" s="161">
        <v>4.7036179999999996</v>
      </c>
      <c r="FA20" s="161">
        <v>0.63422599999999996</v>
      </c>
      <c r="FB20" s="193" t="s">
        <v>21</v>
      </c>
      <c r="FC20" s="189" t="s">
        <v>256</v>
      </c>
      <c r="FD20" s="161">
        <v>694</v>
      </c>
      <c r="FE20" s="161">
        <v>3.5990000000000002</v>
      </c>
      <c r="FF20" s="161">
        <v>1.8546819999999999</v>
      </c>
      <c r="FG20" s="161">
        <v>0.26086799999999999</v>
      </c>
      <c r="FH20" s="161">
        <v>982</v>
      </c>
      <c r="FI20" s="161">
        <v>5.2539999999999996</v>
      </c>
      <c r="FJ20" s="161">
        <v>2.6786400000000001</v>
      </c>
      <c r="FK20" s="161">
        <v>0.38827200000000001</v>
      </c>
      <c r="FL20" s="161">
        <v>511</v>
      </c>
      <c r="FM20" s="161">
        <v>2.7890000000000001</v>
      </c>
      <c r="FN20" s="161">
        <v>1.4095899999999999</v>
      </c>
      <c r="FO20" s="161">
        <v>0.156638</v>
      </c>
      <c r="FP20" s="161">
        <v>597</v>
      </c>
      <c r="FQ20" s="161">
        <v>3.2189999999999999</v>
      </c>
      <c r="FR20" s="161">
        <v>1.6662980000000001</v>
      </c>
      <c r="FS20" s="161">
        <v>0.238256</v>
      </c>
      <c r="FT20" s="193" t="s">
        <v>21</v>
      </c>
    </row>
    <row r="21" spans="1:176" ht="14.85" customHeight="1">
      <c r="A21" s="189" t="s">
        <v>257</v>
      </c>
      <c r="B21" s="161">
        <v>143506</v>
      </c>
      <c r="C21" s="161">
        <v>683.71699999999998</v>
      </c>
      <c r="D21" s="161">
        <v>363.33167600000002</v>
      </c>
      <c r="E21" s="161">
        <v>53.953871999999997</v>
      </c>
      <c r="F21" s="161">
        <v>58151</v>
      </c>
      <c r="G21" s="161">
        <v>249.374</v>
      </c>
      <c r="H21" s="161">
        <v>137.19692599999999</v>
      </c>
      <c r="I21" s="161">
        <v>19.245463999999998</v>
      </c>
      <c r="J21" s="161">
        <v>85355</v>
      </c>
      <c r="K21" s="161">
        <v>434.34300000000002</v>
      </c>
      <c r="L21" s="161">
        <v>226.13475</v>
      </c>
      <c r="M21" s="161">
        <v>34.708407999999999</v>
      </c>
      <c r="N21" s="191" t="s">
        <v>22</v>
      </c>
      <c r="O21" s="189" t="s">
        <v>257</v>
      </c>
      <c r="P21" s="161">
        <v>1035</v>
      </c>
      <c r="Q21" s="161">
        <v>5.67</v>
      </c>
      <c r="R21" s="161">
        <v>2.9542229999999998</v>
      </c>
      <c r="S21" s="161">
        <v>0.243176</v>
      </c>
      <c r="T21" s="161">
        <v>881</v>
      </c>
      <c r="U21" s="161">
        <v>4.5640000000000001</v>
      </c>
      <c r="V21" s="161">
        <v>2.3677000000000001</v>
      </c>
      <c r="W21" s="161">
        <v>0.19004799999999999</v>
      </c>
      <c r="X21" s="161">
        <v>2325</v>
      </c>
      <c r="Y21" s="161">
        <v>11.946</v>
      </c>
      <c r="Z21" s="161">
        <v>5.323359</v>
      </c>
      <c r="AA21" s="161">
        <v>0.96326199999999995</v>
      </c>
      <c r="AB21" s="161">
        <v>2041</v>
      </c>
      <c r="AC21" s="161">
        <v>9.8889999999999993</v>
      </c>
      <c r="AD21" s="161">
        <v>4.4677020000000001</v>
      </c>
      <c r="AE21" s="161">
        <v>0.78556000000000004</v>
      </c>
      <c r="AF21" s="191" t="s">
        <v>22</v>
      </c>
      <c r="AG21" s="189" t="s">
        <v>257</v>
      </c>
      <c r="AH21" s="161">
        <v>3025</v>
      </c>
      <c r="AI21" s="161">
        <v>10.879</v>
      </c>
      <c r="AJ21" s="161">
        <v>5.1886749999999999</v>
      </c>
      <c r="AK21" s="161">
        <v>0.87387400000000004</v>
      </c>
      <c r="AL21" s="161">
        <v>2717</v>
      </c>
      <c r="AM21" s="161">
        <v>9.859</v>
      </c>
      <c r="AN21" s="161">
        <v>4.6348849999999997</v>
      </c>
      <c r="AO21" s="161">
        <v>0.80203000000000002</v>
      </c>
      <c r="AP21" s="161">
        <v>3493</v>
      </c>
      <c r="AQ21" s="161">
        <v>10.689</v>
      </c>
      <c r="AR21" s="161">
        <v>5.36775</v>
      </c>
      <c r="AS21" s="161">
        <v>0.82131200000000004</v>
      </c>
      <c r="AT21" s="161">
        <v>4385</v>
      </c>
      <c r="AU21" s="161">
        <v>15.31</v>
      </c>
      <c r="AV21" s="161">
        <v>7.3025460000000004</v>
      </c>
      <c r="AW21" s="161">
        <v>1.2043699999999999</v>
      </c>
      <c r="AX21" s="193" t="s">
        <v>22</v>
      </c>
      <c r="AY21" s="189" t="s">
        <v>257</v>
      </c>
      <c r="AZ21" s="161">
        <v>3911</v>
      </c>
      <c r="BA21" s="161">
        <v>10.657999999999999</v>
      </c>
      <c r="BB21" s="161">
        <v>5.381202</v>
      </c>
      <c r="BC21" s="161">
        <v>0.79559800000000003</v>
      </c>
      <c r="BD21" s="161">
        <v>5390</v>
      </c>
      <c r="BE21" s="161">
        <v>19.077999999999999</v>
      </c>
      <c r="BF21" s="161">
        <v>9.2272250000000007</v>
      </c>
      <c r="BG21" s="161">
        <v>1.555822</v>
      </c>
      <c r="BH21" s="161">
        <v>4444</v>
      </c>
      <c r="BI21" s="161">
        <v>13.285</v>
      </c>
      <c r="BJ21" s="161">
        <v>6.8551279999999997</v>
      </c>
      <c r="BK21" s="161">
        <v>1.0021819999999999</v>
      </c>
      <c r="BL21" s="161">
        <v>6232</v>
      </c>
      <c r="BM21" s="161">
        <v>26.346</v>
      </c>
      <c r="BN21" s="161">
        <v>12.565899999999999</v>
      </c>
      <c r="BO21" s="161">
        <v>2.1595719999999998</v>
      </c>
      <c r="BP21" s="193" t="s">
        <v>22</v>
      </c>
      <c r="BQ21" s="189" t="s">
        <v>257</v>
      </c>
      <c r="BR21" s="161">
        <v>4852</v>
      </c>
      <c r="BS21" s="161">
        <v>16.588000000000001</v>
      </c>
      <c r="BT21" s="161">
        <v>8.6120289999999997</v>
      </c>
      <c r="BU21" s="161">
        <v>1.291156</v>
      </c>
      <c r="BV21" s="161">
        <v>7275</v>
      </c>
      <c r="BW21" s="161">
        <v>34.369999999999997</v>
      </c>
      <c r="BX21" s="161">
        <v>16.542667999999999</v>
      </c>
      <c r="BY21" s="161">
        <v>2.8126739999999999</v>
      </c>
      <c r="BZ21" s="161">
        <v>5816</v>
      </c>
      <c r="CA21" s="161">
        <v>22.722000000000001</v>
      </c>
      <c r="CB21" s="161">
        <v>11.909829999999999</v>
      </c>
      <c r="CC21" s="161">
        <v>1.7727379999999999</v>
      </c>
      <c r="CD21" s="161">
        <v>8781</v>
      </c>
      <c r="CE21" s="161">
        <v>46.122</v>
      </c>
      <c r="CF21" s="161">
        <v>22.340463</v>
      </c>
      <c r="CG21" s="161">
        <v>3.7691180000000002</v>
      </c>
      <c r="CH21" s="193" t="s">
        <v>22</v>
      </c>
      <c r="CI21" s="189" t="s">
        <v>257</v>
      </c>
      <c r="CJ21" s="161">
        <v>4642</v>
      </c>
      <c r="CK21" s="161">
        <v>19.797000000000001</v>
      </c>
      <c r="CL21" s="161">
        <v>10.730073000000001</v>
      </c>
      <c r="CM21" s="161">
        <v>1.5544739999999999</v>
      </c>
      <c r="CN21" s="161">
        <v>7575</v>
      </c>
      <c r="CO21" s="161">
        <v>43.761000000000003</v>
      </c>
      <c r="CP21" s="161">
        <v>21.31589</v>
      </c>
      <c r="CQ21" s="161">
        <v>3.5497580000000002</v>
      </c>
      <c r="CR21" s="161">
        <v>4272</v>
      </c>
      <c r="CS21" s="161">
        <v>19.067</v>
      </c>
      <c r="CT21" s="161">
        <v>10.347526</v>
      </c>
      <c r="CU21" s="161">
        <v>1.4891639999999999</v>
      </c>
      <c r="CV21" s="161">
        <v>7322</v>
      </c>
      <c r="CW21" s="161">
        <v>43.609000000000002</v>
      </c>
      <c r="CX21" s="161">
        <v>21.909466999999999</v>
      </c>
      <c r="CY21" s="161">
        <v>3.570004</v>
      </c>
      <c r="CZ21" s="193" t="s">
        <v>22</v>
      </c>
      <c r="DA21" s="189" t="s">
        <v>257</v>
      </c>
      <c r="DB21" s="161">
        <v>4157</v>
      </c>
      <c r="DC21" s="161">
        <v>19.821000000000002</v>
      </c>
      <c r="DD21" s="161">
        <v>11.270713000000001</v>
      </c>
      <c r="DE21" s="161">
        <v>1.5416380000000001</v>
      </c>
      <c r="DF21" s="161">
        <v>7197</v>
      </c>
      <c r="DG21" s="161">
        <v>40.853000000000002</v>
      </c>
      <c r="DH21" s="161">
        <v>21.623177999999999</v>
      </c>
      <c r="DI21" s="161">
        <v>3.3147639999999998</v>
      </c>
      <c r="DJ21" s="161">
        <v>4051</v>
      </c>
      <c r="DK21" s="161">
        <v>19.951000000000001</v>
      </c>
      <c r="DL21" s="161">
        <v>11.561792000000001</v>
      </c>
      <c r="DM21" s="161">
        <v>1.545304</v>
      </c>
      <c r="DN21" s="161">
        <v>6843</v>
      </c>
      <c r="DO21" s="161">
        <v>36.72</v>
      </c>
      <c r="DP21" s="161">
        <v>19.80545</v>
      </c>
      <c r="DQ21" s="161">
        <v>2.9300799999999998</v>
      </c>
      <c r="DR21" s="193" t="s">
        <v>22</v>
      </c>
      <c r="DS21" s="189" t="s">
        <v>257</v>
      </c>
      <c r="DT21" s="161">
        <v>3625</v>
      </c>
      <c r="DU21" s="161">
        <v>18.658999999999999</v>
      </c>
      <c r="DV21" s="161">
        <v>10.900482999999999</v>
      </c>
      <c r="DW21" s="161">
        <v>1.488594</v>
      </c>
      <c r="DX21" s="161">
        <v>5928</v>
      </c>
      <c r="DY21" s="161">
        <v>31.800999999999998</v>
      </c>
      <c r="DZ21" s="161">
        <v>17.408415000000002</v>
      </c>
      <c r="EA21" s="161">
        <v>2.509182</v>
      </c>
      <c r="EB21" s="161">
        <v>3025</v>
      </c>
      <c r="EC21" s="161">
        <v>17.454999999999998</v>
      </c>
      <c r="ED21" s="161">
        <v>10.609354</v>
      </c>
      <c r="EE21" s="161">
        <v>1.3256939999999999</v>
      </c>
      <c r="EF21" s="161">
        <v>4841</v>
      </c>
      <c r="EG21" s="161">
        <v>27.564</v>
      </c>
      <c r="EH21" s="161">
        <v>16.564249</v>
      </c>
      <c r="EI21" s="161">
        <v>2.1716280000000001</v>
      </c>
      <c r="EJ21" s="193" t="s">
        <v>22</v>
      </c>
      <c r="EK21" s="189" t="s">
        <v>257</v>
      </c>
      <c r="EL21" s="161">
        <v>1895</v>
      </c>
      <c r="EM21" s="161">
        <v>11.151</v>
      </c>
      <c r="EN21" s="161">
        <v>6.9685139999999999</v>
      </c>
      <c r="EO21" s="161">
        <v>0.90365600000000001</v>
      </c>
      <c r="EP21" s="161">
        <v>2986</v>
      </c>
      <c r="EQ21" s="161">
        <v>16.747</v>
      </c>
      <c r="ER21" s="161">
        <v>10.375761000000001</v>
      </c>
      <c r="ES21" s="161">
        <v>1.2703359999999999</v>
      </c>
      <c r="ET21" s="161">
        <v>1802</v>
      </c>
      <c r="EU21" s="161">
        <v>10.974</v>
      </c>
      <c r="EV21" s="161">
        <v>6.7789460000000004</v>
      </c>
      <c r="EW21" s="161">
        <v>0.87226400000000004</v>
      </c>
      <c r="EX21" s="161">
        <v>2528</v>
      </c>
      <c r="EY21" s="161">
        <v>14.276999999999999</v>
      </c>
      <c r="EZ21" s="161">
        <v>9.056711</v>
      </c>
      <c r="FA21" s="161">
        <v>1.0756600000000001</v>
      </c>
      <c r="FB21" s="193" t="s">
        <v>22</v>
      </c>
      <c r="FC21" s="189" t="s">
        <v>257</v>
      </c>
      <c r="FD21" s="161">
        <v>1085</v>
      </c>
      <c r="FE21" s="161">
        <v>6.1680000000000001</v>
      </c>
      <c r="FF21" s="161">
        <v>3.9921570000000002</v>
      </c>
      <c r="FG21" s="161">
        <v>0.48330200000000001</v>
      </c>
      <c r="FH21" s="161">
        <v>1541</v>
      </c>
      <c r="FI21" s="161">
        <v>8.7159999999999993</v>
      </c>
      <c r="FJ21" s="161">
        <v>5.6849860000000003</v>
      </c>
      <c r="FK21" s="161">
        <v>0.66262200000000004</v>
      </c>
      <c r="FL21" s="161">
        <v>696</v>
      </c>
      <c r="FM21" s="161">
        <v>3.8940000000000001</v>
      </c>
      <c r="FN21" s="161">
        <v>2.4451719999999999</v>
      </c>
      <c r="FO21" s="161">
        <v>0.27807599999999999</v>
      </c>
      <c r="FP21" s="161">
        <v>892</v>
      </c>
      <c r="FQ21" s="161">
        <v>4.7569999999999997</v>
      </c>
      <c r="FR21" s="161">
        <v>2.941554</v>
      </c>
      <c r="FS21" s="161">
        <v>0.37518000000000001</v>
      </c>
      <c r="FT21" s="193" t="s">
        <v>22</v>
      </c>
    </row>
    <row r="22" spans="1:176" ht="14.85" customHeight="1">
      <c r="A22" s="186" t="s">
        <v>272</v>
      </c>
      <c r="B22" s="160">
        <v>1652850</v>
      </c>
      <c r="C22" s="160">
        <v>10445.708000000001</v>
      </c>
      <c r="D22" s="160">
        <v>5757.6793559999996</v>
      </c>
      <c r="E22" s="160">
        <v>849.72271999999998</v>
      </c>
      <c r="F22" s="160">
        <v>671105</v>
      </c>
      <c r="G22" s="160">
        <v>3791.7539999999999</v>
      </c>
      <c r="H22" s="160">
        <v>2158.6532200000001</v>
      </c>
      <c r="I22" s="160">
        <v>305.54853400000002</v>
      </c>
      <c r="J22" s="160">
        <v>981745</v>
      </c>
      <c r="K22" s="160">
        <v>6653.9539999999997</v>
      </c>
      <c r="L22" s="160">
        <v>3599.026136</v>
      </c>
      <c r="M22" s="160">
        <v>544.17418599999996</v>
      </c>
      <c r="N22" s="187" t="s">
        <v>288</v>
      </c>
      <c r="O22" s="186" t="s">
        <v>272</v>
      </c>
      <c r="P22" s="160">
        <v>11430</v>
      </c>
      <c r="Q22" s="160">
        <v>72.734999999999999</v>
      </c>
      <c r="R22" s="160">
        <v>40.041420000000002</v>
      </c>
      <c r="S22" s="160">
        <v>3.0633159999999999</v>
      </c>
      <c r="T22" s="160">
        <v>9549</v>
      </c>
      <c r="U22" s="160">
        <v>58.265000000000001</v>
      </c>
      <c r="V22" s="160">
        <v>31.821444</v>
      </c>
      <c r="W22" s="160">
        <v>2.4367100000000002</v>
      </c>
      <c r="X22" s="160">
        <v>25484</v>
      </c>
      <c r="Y22" s="160">
        <v>158.65100000000001</v>
      </c>
      <c r="Z22" s="160">
        <v>75.957474000000005</v>
      </c>
      <c r="AA22" s="160">
        <v>13.150012</v>
      </c>
      <c r="AB22" s="160">
        <v>22313</v>
      </c>
      <c r="AC22" s="160">
        <v>133.45500000000001</v>
      </c>
      <c r="AD22" s="160">
        <v>63.431125999999999</v>
      </c>
      <c r="AE22" s="160">
        <v>10.92008</v>
      </c>
      <c r="AF22" s="187" t="s">
        <v>288</v>
      </c>
      <c r="AG22" s="186" t="s">
        <v>272</v>
      </c>
      <c r="AH22" s="160">
        <v>35721</v>
      </c>
      <c r="AI22" s="160">
        <v>165.102</v>
      </c>
      <c r="AJ22" s="160">
        <v>85.924380999999997</v>
      </c>
      <c r="AK22" s="160">
        <v>13.954526</v>
      </c>
      <c r="AL22" s="160">
        <v>33547</v>
      </c>
      <c r="AM22" s="160">
        <v>154.685</v>
      </c>
      <c r="AN22" s="160">
        <v>77.935364000000007</v>
      </c>
      <c r="AO22" s="160">
        <v>12.855212</v>
      </c>
      <c r="AP22" s="160">
        <v>43354</v>
      </c>
      <c r="AQ22" s="160">
        <v>170.113</v>
      </c>
      <c r="AR22" s="160">
        <v>92.697012000000001</v>
      </c>
      <c r="AS22" s="160">
        <v>13.639946</v>
      </c>
      <c r="AT22" s="160">
        <v>50167</v>
      </c>
      <c r="AU22" s="160">
        <v>216.29499999999999</v>
      </c>
      <c r="AV22" s="160">
        <v>110.48834600000001</v>
      </c>
      <c r="AW22" s="160">
        <v>17.422409999999999</v>
      </c>
      <c r="AX22" s="188" t="s">
        <v>288</v>
      </c>
      <c r="AY22" s="186" t="s">
        <v>272</v>
      </c>
      <c r="AZ22" s="160">
        <v>51550</v>
      </c>
      <c r="BA22" s="160">
        <v>180.04400000000001</v>
      </c>
      <c r="BB22" s="160">
        <v>101.13043</v>
      </c>
      <c r="BC22" s="160">
        <v>14.273854</v>
      </c>
      <c r="BD22" s="160">
        <v>73707</v>
      </c>
      <c r="BE22" s="160">
        <v>335.166</v>
      </c>
      <c r="BF22" s="160">
        <v>173.06746899999999</v>
      </c>
      <c r="BG22" s="160">
        <v>27.512402000000002</v>
      </c>
      <c r="BH22" s="160">
        <v>53325</v>
      </c>
      <c r="BI22" s="160">
        <v>216.536</v>
      </c>
      <c r="BJ22" s="160">
        <v>120.63190299999999</v>
      </c>
      <c r="BK22" s="160">
        <v>17.416243999999999</v>
      </c>
      <c r="BL22" s="160">
        <v>76831</v>
      </c>
      <c r="BM22" s="160">
        <v>440.54700000000003</v>
      </c>
      <c r="BN22" s="160">
        <v>223.279619</v>
      </c>
      <c r="BO22" s="160">
        <v>36.907393999999996</v>
      </c>
      <c r="BP22" s="188" t="s">
        <v>288</v>
      </c>
      <c r="BQ22" s="186" t="s">
        <v>272</v>
      </c>
      <c r="BR22" s="160">
        <v>56596</v>
      </c>
      <c r="BS22" s="160">
        <v>271.49099999999999</v>
      </c>
      <c r="BT22" s="160">
        <v>150.69171900000001</v>
      </c>
      <c r="BU22" s="160">
        <v>22.326156000000001</v>
      </c>
      <c r="BV22" s="160">
        <v>84710</v>
      </c>
      <c r="BW22" s="160">
        <v>561.76800000000003</v>
      </c>
      <c r="BX22" s="160">
        <v>286.844627</v>
      </c>
      <c r="BY22" s="160">
        <v>47.037962</v>
      </c>
      <c r="BZ22" s="160">
        <v>64927</v>
      </c>
      <c r="CA22" s="160">
        <v>347.74099999999999</v>
      </c>
      <c r="CB22" s="160">
        <v>194.39470299999999</v>
      </c>
      <c r="CC22" s="160">
        <v>28.749241999999999</v>
      </c>
      <c r="CD22" s="160">
        <v>99346</v>
      </c>
      <c r="CE22" s="160">
        <v>720.99699999999996</v>
      </c>
      <c r="CF22" s="160">
        <v>370.16738900000001</v>
      </c>
      <c r="CG22" s="160">
        <v>60.003793999999999</v>
      </c>
      <c r="CH22" s="188" t="s">
        <v>288</v>
      </c>
      <c r="CI22" s="186" t="s">
        <v>272</v>
      </c>
      <c r="CJ22" s="160">
        <v>54042</v>
      </c>
      <c r="CK22" s="160">
        <v>308.05399999999997</v>
      </c>
      <c r="CL22" s="160">
        <v>174.949803</v>
      </c>
      <c r="CM22" s="160">
        <v>25.581008000000001</v>
      </c>
      <c r="CN22" s="160">
        <v>87852</v>
      </c>
      <c r="CO22" s="160">
        <v>675.28</v>
      </c>
      <c r="CP22" s="160">
        <v>350.31147299999998</v>
      </c>
      <c r="CQ22" s="160">
        <v>55.75018</v>
      </c>
      <c r="CR22" s="160">
        <v>50729</v>
      </c>
      <c r="CS22" s="160">
        <v>316.697</v>
      </c>
      <c r="CT22" s="160">
        <v>180.35636199999999</v>
      </c>
      <c r="CU22" s="160">
        <v>25.967184</v>
      </c>
      <c r="CV22" s="160">
        <v>85213</v>
      </c>
      <c r="CW22" s="160">
        <v>676.68799999999999</v>
      </c>
      <c r="CX22" s="160">
        <v>357.100459</v>
      </c>
      <c r="CY22" s="160">
        <v>55.515824000000002</v>
      </c>
      <c r="CZ22" s="188" t="s">
        <v>288</v>
      </c>
      <c r="DA22" s="186" t="s">
        <v>272</v>
      </c>
      <c r="DB22" s="160">
        <v>50215</v>
      </c>
      <c r="DC22" s="160">
        <v>326.37599999999998</v>
      </c>
      <c r="DD22" s="160">
        <v>188.125992</v>
      </c>
      <c r="DE22" s="160">
        <v>26.652729999999998</v>
      </c>
      <c r="DF22" s="160">
        <v>85388</v>
      </c>
      <c r="DG22" s="160">
        <v>657.65</v>
      </c>
      <c r="DH22" s="160">
        <v>358.62030600000003</v>
      </c>
      <c r="DI22" s="160">
        <v>54.308602</v>
      </c>
      <c r="DJ22" s="160">
        <v>47970</v>
      </c>
      <c r="DK22" s="160">
        <v>321.61500000000001</v>
      </c>
      <c r="DL22" s="160">
        <v>189.066059</v>
      </c>
      <c r="DM22" s="160">
        <v>26.433686000000002</v>
      </c>
      <c r="DN22" s="160">
        <v>78412</v>
      </c>
      <c r="DO22" s="160">
        <v>577.07600000000002</v>
      </c>
      <c r="DP22" s="160">
        <v>323.16552899999999</v>
      </c>
      <c r="DQ22" s="160">
        <v>47.960301999999999</v>
      </c>
      <c r="DR22" s="188" t="s">
        <v>288</v>
      </c>
      <c r="DS22" s="186" t="s">
        <v>272</v>
      </c>
      <c r="DT22" s="160">
        <v>41706</v>
      </c>
      <c r="DU22" s="160">
        <v>292.87</v>
      </c>
      <c r="DV22" s="160">
        <v>171.805352</v>
      </c>
      <c r="DW22" s="160">
        <v>23.905562</v>
      </c>
      <c r="DX22" s="160">
        <v>66314</v>
      </c>
      <c r="DY22" s="160">
        <v>484.49</v>
      </c>
      <c r="DZ22" s="160">
        <v>277.835981</v>
      </c>
      <c r="EA22" s="160">
        <v>40.050192000000003</v>
      </c>
      <c r="EB22" s="160">
        <v>33531</v>
      </c>
      <c r="EC22" s="160">
        <v>250.86500000000001</v>
      </c>
      <c r="ED22" s="160">
        <v>149.55358100000001</v>
      </c>
      <c r="EE22" s="160">
        <v>20.087444000000001</v>
      </c>
      <c r="EF22" s="160">
        <v>51719</v>
      </c>
      <c r="EG22" s="160">
        <v>387.173</v>
      </c>
      <c r="EH22" s="160">
        <v>232.94995800000001</v>
      </c>
      <c r="EI22" s="160">
        <v>31.110256</v>
      </c>
      <c r="EJ22" s="188" t="s">
        <v>288</v>
      </c>
      <c r="EK22" s="186" t="s">
        <v>272</v>
      </c>
      <c r="EL22" s="160">
        <v>18962</v>
      </c>
      <c r="EM22" s="160">
        <v>148.40899999999999</v>
      </c>
      <c r="EN22" s="160">
        <v>90.991309999999999</v>
      </c>
      <c r="EO22" s="160">
        <v>11.947430000000001</v>
      </c>
      <c r="EP22" s="160">
        <v>29496</v>
      </c>
      <c r="EQ22" s="160">
        <v>222.30699999999999</v>
      </c>
      <c r="ER22" s="160">
        <v>140.852667</v>
      </c>
      <c r="ES22" s="160">
        <v>17.223326</v>
      </c>
      <c r="ET22" s="160">
        <v>15814</v>
      </c>
      <c r="EU22" s="160">
        <v>123.277</v>
      </c>
      <c r="EV22" s="160">
        <v>74.689064999999999</v>
      </c>
      <c r="EW22" s="160">
        <v>10.087403999999999</v>
      </c>
      <c r="EX22" s="160">
        <v>24232</v>
      </c>
      <c r="EY22" s="160">
        <v>185.20099999999999</v>
      </c>
      <c r="EZ22" s="160">
        <v>116.357485</v>
      </c>
      <c r="FA22" s="160">
        <v>14.209365999999999</v>
      </c>
      <c r="FB22" s="188" t="s">
        <v>288</v>
      </c>
      <c r="FC22" s="186" t="s">
        <v>272</v>
      </c>
      <c r="FD22" s="160">
        <v>9317</v>
      </c>
      <c r="FE22" s="160">
        <v>72.524000000000001</v>
      </c>
      <c r="FF22" s="160">
        <v>44.930205999999998</v>
      </c>
      <c r="FG22" s="160">
        <v>5.4993879999999997</v>
      </c>
      <c r="FH22" s="160">
        <v>14570</v>
      </c>
      <c r="FI22" s="160">
        <v>106.191</v>
      </c>
      <c r="FJ22" s="160">
        <v>66.957666000000003</v>
      </c>
      <c r="FK22" s="160">
        <v>8.2088900000000002</v>
      </c>
      <c r="FL22" s="160">
        <v>6432</v>
      </c>
      <c r="FM22" s="160">
        <v>48.654000000000003</v>
      </c>
      <c r="FN22" s="160">
        <v>32.716448</v>
      </c>
      <c r="FO22" s="160">
        <v>2.813402</v>
      </c>
      <c r="FP22" s="160">
        <v>8379</v>
      </c>
      <c r="FQ22" s="160">
        <v>60.72</v>
      </c>
      <c r="FR22" s="160">
        <v>37.839227999999999</v>
      </c>
      <c r="FS22" s="160">
        <v>4.7412840000000003</v>
      </c>
      <c r="FT22" s="188" t="s">
        <v>288</v>
      </c>
    </row>
    <row r="23" spans="1:176" ht="14.85" customHeight="1">
      <c r="A23" s="189" t="s">
        <v>324</v>
      </c>
      <c r="B23" s="161">
        <v>1155122</v>
      </c>
      <c r="C23" s="161">
        <v>7221.8220000000001</v>
      </c>
      <c r="D23" s="161">
        <v>4056.609864</v>
      </c>
      <c r="E23" s="161">
        <v>587.22706000000005</v>
      </c>
      <c r="F23" s="161">
        <v>467326</v>
      </c>
      <c r="G23" s="161">
        <v>2597.7020000000002</v>
      </c>
      <c r="H23" s="161">
        <v>1513.2337279999999</v>
      </c>
      <c r="I23" s="161">
        <v>209.17608999999999</v>
      </c>
      <c r="J23" s="161">
        <v>687796</v>
      </c>
      <c r="K23" s="161">
        <v>4624.12</v>
      </c>
      <c r="L23" s="161">
        <v>2543.3761359999999</v>
      </c>
      <c r="M23" s="161">
        <v>378.05097000000001</v>
      </c>
      <c r="N23" s="191" t="s">
        <v>24</v>
      </c>
      <c r="O23" s="189" t="s">
        <v>324</v>
      </c>
      <c r="P23" s="161">
        <v>8040</v>
      </c>
      <c r="Q23" s="161">
        <v>51.012</v>
      </c>
      <c r="R23" s="161">
        <v>28.555139</v>
      </c>
      <c r="S23" s="161">
        <v>2.1442299999999999</v>
      </c>
      <c r="T23" s="161">
        <v>6770</v>
      </c>
      <c r="U23" s="161">
        <v>41.231999999999999</v>
      </c>
      <c r="V23" s="161">
        <v>22.821172000000001</v>
      </c>
      <c r="W23" s="161">
        <v>1.6992799999999999</v>
      </c>
      <c r="X23" s="161">
        <v>17677</v>
      </c>
      <c r="Y23" s="161">
        <v>108.663</v>
      </c>
      <c r="Z23" s="161">
        <v>52.823360000000001</v>
      </c>
      <c r="AA23" s="161">
        <v>9.1144400000000001</v>
      </c>
      <c r="AB23" s="161">
        <v>15347</v>
      </c>
      <c r="AC23" s="161">
        <v>91.994</v>
      </c>
      <c r="AD23" s="161">
        <v>44.247582999999999</v>
      </c>
      <c r="AE23" s="161">
        <v>7.5914799999999998</v>
      </c>
      <c r="AF23" s="191" t="s">
        <v>24</v>
      </c>
      <c r="AG23" s="189" t="s">
        <v>324</v>
      </c>
      <c r="AH23" s="161">
        <v>24028</v>
      </c>
      <c r="AI23" s="161">
        <v>111.97799999999999</v>
      </c>
      <c r="AJ23" s="161">
        <v>59.347893999999997</v>
      </c>
      <c r="AK23" s="161">
        <v>9.5325100000000003</v>
      </c>
      <c r="AL23" s="161">
        <v>22566</v>
      </c>
      <c r="AM23" s="161">
        <v>105.637</v>
      </c>
      <c r="AN23" s="161">
        <v>53.975676</v>
      </c>
      <c r="AO23" s="161">
        <v>8.8505199999999995</v>
      </c>
      <c r="AP23" s="161">
        <v>29717</v>
      </c>
      <c r="AQ23" s="161">
        <v>116.316</v>
      </c>
      <c r="AR23" s="161">
        <v>64.439107000000007</v>
      </c>
      <c r="AS23" s="161">
        <v>9.2759199999999993</v>
      </c>
      <c r="AT23" s="161">
        <v>34216</v>
      </c>
      <c r="AU23" s="161">
        <v>146.744</v>
      </c>
      <c r="AV23" s="161">
        <v>75.869131999999993</v>
      </c>
      <c r="AW23" s="161">
        <v>11.776579999999999</v>
      </c>
      <c r="AX23" s="193" t="s">
        <v>24</v>
      </c>
      <c r="AY23" s="189" t="s">
        <v>324</v>
      </c>
      <c r="AZ23" s="161">
        <v>38096</v>
      </c>
      <c r="BA23" s="161">
        <v>130.43</v>
      </c>
      <c r="BB23" s="161">
        <v>74.666201000000001</v>
      </c>
      <c r="BC23" s="161">
        <v>10.257379999999999</v>
      </c>
      <c r="BD23" s="161">
        <v>55387</v>
      </c>
      <c r="BE23" s="161">
        <v>246.03800000000001</v>
      </c>
      <c r="BF23" s="161">
        <v>128.80348699999999</v>
      </c>
      <c r="BG23" s="161">
        <v>20.08502</v>
      </c>
      <c r="BH23" s="161">
        <v>38910</v>
      </c>
      <c r="BI23" s="161">
        <v>153.74199999999999</v>
      </c>
      <c r="BJ23" s="161">
        <v>87.052188000000001</v>
      </c>
      <c r="BK23" s="161">
        <v>12.34601</v>
      </c>
      <c r="BL23" s="161">
        <v>57266</v>
      </c>
      <c r="BM23" s="161">
        <v>320.12200000000001</v>
      </c>
      <c r="BN23" s="161">
        <v>163.81382600000001</v>
      </c>
      <c r="BO23" s="161">
        <v>26.848479999999999</v>
      </c>
      <c r="BP23" s="193" t="s">
        <v>24</v>
      </c>
      <c r="BQ23" s="189" t="s">
        <v>324</v>
      </c>
      <c r="BR23" s="161">
        <v>40844</v>
      </c>
      <c r="BS23" s="161">
        <v>193.84899999999999</v>
      </c>
      <c r="BT23" s="161">
        <v>108.827287</v>
      </c>
      <c r="BU23" s="161">
        <v>15.96106</v>
      </c>
      <c r="BV23" s="161">
        <v>61562</v>
      </c>
      <c r="BW23" s="161">
        <v>400.964</v>
      </c>
      <c r="BX23" s="161">
        <v>206.57670300000001</v>
      </c>
      <c r="BY23" s="161">
        <v>33.67512</v>
      </c>
      <c r="BZ23" s="161">
        <v>46822</v>
      </c>
      <c r="CA23" s="161">
        <v>245.18799999999999</v>
      </c>
      <c r="CB23" s="161">
        <v>138.81515899999999</v>
      </c>
      <c r="CC23" s="161">
        <v>20.290890000000001</v>
      </c>
      <c r="CD23" s="161">
        <v>71197</v>
      </c>
      <c r="CE23" s="161">
        <v>511.06400000000002</v>
      </c>
      <c r="CF23" s="161">
        <v>264.99376100000001</v>
      </c>
      <c r="CG23" s="161">
        <v>42.748220000000003</v>
      </c>
      <c r="CH23" s="193" t="s">
        <v>24</v>
      </c>
      <c r="CI23" s="189" t="s">
        <v>324</v>
      </c>
      <c r="CJ23" s="161">
        <v>38631</v>
      </c>
      <c r="CK23" s="161">
        <v>215.60900000000001</v>
      </c>
      <c r="CL23" s="161">
        <v>124.48606599999999</v>
      </c>
      <c r="CM23" s="161">
        <v>17.936779999999999</v>
      </c>
      <c r="CN23" s="161">
        <v>62464</v>
      </c>
      <c r="CO23" s="161">
        <v>475.85899999999998</v>
      </c>
      <c r="CP23" s="161">
        <v>249.70319499999999</v>
      </c>
      <c r="CQ23" s="161">
        <v>39.359020000000001</v>
      </c>
      <c r="CR23" s="161">
        <v>35897</v>
      </c>
      <c r="CS23" s="161">
        <v>221.571</v>
      </c>
      <c r="CT23" s="161">
        <v>128.773898</v>
      </c>
      <c r="CU23" s="161">
        <v>18.163399999999999</v>
      </c>
      <c r="CV23" s="161">
        <v>60602</v>
      </c>
      <c r="CW23" s="161">
        <v>479.721</v>
      </c>
      <c r="CX23" s="161">
        <v>257.261391</v>
      </c>
      <c r="CY23" s="161">
        <v>39.350819999999999</v>
      </c>
      <c r="CZ23" s="193" t="s">
        <v>24</v>
      </c>
      <c r="DA23" s="189" t="s">
        <v>324</v>
      </c>
      <c r="DB23" s="161">
        <v>34882</v>
      </c>
      <c r="DC23" s="161">
        <v>224.46799999999999</v>
      </c>
      <c r="DD23" s="161">
        <v>132.78129799999999</v>
      </c>
      <c r="DE23" s="161">
        <v>18.299880000000002</v>
      </c>
      <c r="DF23" s="161">
        <v>59340</v>
      </c>
      <c r="DG23" s="161">
        <v>457.14400000000001</v>
      </c>
      <c r="DH23" s="161">
        <v>254.283615</v>
      </c>
      <c r="DI23" s="161">
        <v>37.776470000000003</v>
      </c>
      <c r="DJ23" s="161">
        <v>32406</v>
      </c>
      <c r="DK23" s="161">
        <v>216.18100000000001</v>
      </c>
      <c r="DL23" s="161">
        <v>130.557559</v>
      </c>
      <c r="DM23" s="161">
        <v>17.776409999999998</v>
      </c>
      <c r="DN23" s="161">
        <v>53184</v>
      </c>
      <c r="DO23" s="161">
        <v>389.18299999999999</v>
      </c>
      <c r="DP23" s="161">
        <v>223.27171200000001</v>
      </c>
      <c r="DQ23" s="161">
        <v>32.356070000000003</v>
      </c>
      <c r="DR23" s="193" t="s">
        <v>24</v>
      </c>
      <c r="DS23" s="189" t="s">
        <v>324</v>
      </c>
      <c r="DT23" s="161">
        <v>27975</v>
      </c>
      <c r="DU23" s="161">
        <v>195.16399999999999</v>
      </c>
      <c r="DV23" s="161">
        <v>117.94886</v>
      </c>
      <c r="DW23" s="161">
        <v>15.928979999999999</v>
      </c>
      <c r="DX23" s="161">
        <v>44863</v>
      </c>
      <c r="DY23" s="161">
        <v>326.75</v>
      </c>
      <c r="DZ23" s="161">
        <v>192.290437</v>
      </c>
      <c r="EA23" s="161">
        <v>26.989329999999999</v>
      </c>
      <c r="EB23" s="161">
        <v>22057</v>
      </c>
      <c r="EC23" s="161">
        <v>165.38300000000001</v>
      </c>
      <c r="ED23" s="161">
        <v>102.087763</v>
      </c>
      <c r="EE23" s="161">
        <v>13.219049999999999</v>
      </c>
      <c r="EF23" s="161">
        <v>34489</v>
      </c>
      <c r="EG23" s="161">
        <v>260.41899999999998</v>
      </c>
      <c r="EH23" s="161">
        <v>161.662488</v>
      </c>
      <c r="EI23" s="161">
        <v>20.789719999999999</v>
      </c>
      <c r="EJ23" s="193" t="s">
        <v>24</v>
      </c>
      <c r="EK23" s="189" t="s">
        <v>324</v>
      </c>
      <c r="EL23" s="161">
        <v>12032</v>
      </c>
      <c r="EM23" s="161">
        <v>94.659000000000006</v>
      </c>
      <c r="EN23" s="161">
        <v>60.863421000000002</v>
      </c>
      <c r="EO23" s="161">
        <v>7.6490400000000003</v>
      </c>
      <c r="EP23" s="161">
        <v>19304</v>
      </c>
      <c r="EQ23" s="161">
        <v>147.71299999999999</v>
      </c>
      <c r="ER23" s="161">
        <v>97.127675999999994</v>
      </c>
      <c r="ES23" s="161">
        <v>11.20792</v>
      </c>
      <c r="ET23" s="161">
        <v>9617</v>
      </c>
      <c r="EU23" s="161">
        <v>76.997</v>
      </c>
      <c r="EV23" s="161">
        <v>49.021768000000002</v>
      </c>
      <c r="EW23" s="161">
        <v>6.3015100000000004</v>
      </c>
      <c r="EX23" s="161">
        <v>15227</v>
      </c>
      <c r="EY23" s="161">
        <v>119.041</v>
      </c>
      <c r="EZ23" s="161">
        <v>77.974396999999996</v>
      </c>
      <c r="FA23" s="161">
        <v>8.9774999999999991</v>
      </c>
      <c r="FB23" s="193" t="s">
        <v>24</v>
      </c>
      <c r="FC23" s="189" t="s">
        <v>324</v>
      </c>
      <c r="FD23" s="161">
        <v>5480</v>
      </c>
      <c r="FE23" s="161">
        <v>43.746000000000002</v>
      </c>
      <c r="FF23" s="161">
        <v>28.557974000000002</v>
      </c>
      <c r="FG23" s="161">
        <v>3.2616200000000002</v>
      </c>
      <c r="FH23" s="161">
        <v>8814</v>
      </c>
      <c r="FI23" s="161">
        <v>66.075999999999993</v>
      </c>
      <c r="FJ23" s="161">
        <v>43.442616000000001</v>
      </c>
      <c r="FK23" s="161">
        <v>5.0258500000000002</v>
      </c>
      <c r="FL23" s="161">
        <v>4215</v>
      </c>
      <c r="FM23" s="161">
        <v>32.746000000000002</v>
      </c>
      <c r="FN23" s="161">
        <v>23.628786000000002</v>
      </c>
      <c r="FO23" s="161">
        <v>1.71698</v>
      </c>
      <c r="FP23" s="161">
        <v>5198</v>
      </c>
      <c r="FQ23" s="161">
        <v>38.418999999999997</v>
      </c>
      <c r="FR23" s="161">
        <v>25.257269000000001</v>
      </c>
      <c r="FS23" s="161">
        <v>2.9435699999999998</v>
      </c>
      <c r="FT23" s="193" t="s">
        <v>24</v>
      </c>
    </row>
    <row r="24" spans="1:176" ht="14.85" customHeight="1">
      <c r="A24" s="189" t="s">
        <v>258</v>
      </c>
      <c r="B24" s="161">
        <v>395550</v>
      </c>
      <c r="C24" s="161">
        <v>2427.2460000000001</v>
      </c>
      <c r="D24" s="161">
        <v>1269.198523</v>
      </c>
      <c r="E24" s="161">
        <v>199.139782</v>
      </c>
      <c r="F24" s="161">
        <v>161131</v>
      </c>
      <c r="G24" s="161">
        <v>901.76700000000005</v>
      </c>
      <c r="H24" s="161">
        <v>482.97959900000001</v>
      </c>
      <c r="I24" s="161">
        <v>73.409886</v>
      </c>
      <c r="J24" s="161">
        <v>234419</v>
      </c>
      <c r="K24" s="161">
        <v>1525.479</v>
      </c>
      <c r="L24" s="161">
        <v>786.21892400000002</v>
      </c>
      <c r="M24" s="161">
        <v>125.729896</v>
      </c>
      <c r="N24" s="191" t="s">
        <v>26</v>
      </c>
      <c r="O24" s="189" t="s">
        <v>258</v>
      </c>
      <c r="P24" s="161">
        <v>2854</v>
      </c>
      <c r="Q24" s="161">
        <v>17.268000000000001</v>
      </c>
      <c r="R24" s="161">
        <v>9.1501009999999994</v>
      </c>
      <c r="S24" s="161">
        <v>0.73187000000000002</v>
      </c>
      <c r="T24" s="161">
        <v>2366</v>
      </c>
      <c r="U24" s="161">
        <v>13.375</v>
      </c>
      <c r="V24" s="161">
        <v>7.0613070000000002</v>
      </c>
      <c r="W24" s="161">
        <v>0.59255400000000003</v>
      </c>
      <c r="X24" s="161">
        <v>6513</v>
      </c>
      <c r="Y24" s="161">
        <v>40.244</v>
      </c>
      <c r="Z24" s="161">
        <v>18.723034999999999</v>
      </c>
      <c r="AA24" s="161">
        <v>3.27447</v>
      </c>
      <c r="AB24" s="161">
        <v>5756</v>
      </c>
      <c r="AC24" s="161">
        <v>33.003</v>
      </c>
      <c r="AD24" s="161">
        <v>15.337119</v>
      </c>
      <c r="AE24" s="161">
        <v>2.6783160000000001</v>
      </c>
      <c r="AF24" s="191" t="s">
        <v>26</v>
      </c>
      <c r="AG24" s="189" t="s">
        <v>258</v>
      </c>
      <c r="AH24" s="161">
        <v>9280</v>
      </c>
      <c r="AI24" s="161">
        <v>42.094000000000001</v>
      </c>
      <c r="AJ24" s="161">
        <v>21.158715000000001</v>
      </c>
      <c r="AK24" s="161">
        <v>3.5396640000000001</v>
      </c>
      <c r="AL24" s="161">
        <v>8628</v>
      </c>
      <c r="AM24" s="161">
        <v>37.938000000000002</v>
      </c>
      <c r="AN24" s="161">
        <v>18.592023000000001</v>
      </c>
      <c r="AO24" s="161">
        <v>3.1328459999999998</v>
      </c>
      <c r="AP24" s="161">
        <v>10516</v>
      </c>
      <c r="AQ24" s="161">
        <v>41.158000000000001</v>
      </c>
      <c r="AR24" s="161">
        <v>21.586704000000001</v>
      </c>
      <c r="AS24" s="161">
        <v>3.3623500000000002</v>
      </c>
      <c r="AT24" s="161">
        <v>12427</v>
      </c>
      <c r="AU24" s="161">
        <v>53.155000000000001</v>
      </c>
      <c r="AV24" s="161">
        <v>26.489225999999999</v>
      </c>
      <c r="AW24" s="161">
        <v>4.37744</v>
      </c>
      <c r="AX24" s="193" t="s">
        <v>26</v>
      </c>
      <c r="AY24" s="189" t="s">
        <v>258</v>
      </c>
      <c r="AZ24" s="161">
        <v>10886</v>
      </c>
      <c r="BA24" s="161">
        <v>37.956000000000003</v>
      </c>
      <c r="BB24" s="161">
        <v>20.146249000000001</v>
      </c>
      <c r="BC24" s="161">
        <v>3.1063480000000001</v>
      </c>
      <c r="BD24" s="161">
        <v>15121</v>
      </c>
      <c r="BE24" s="161">
        <v>67.563999999999993</v>
      </c>
      <c r="BF24" s="161">
        <v>33.465957000000003</v>
      </c>
      <c r="BG24" s="161">
        <v>5.6573820000000001</v>
      </c>
      <c r="BH24" s="161">
        <v>11755</v>
      </c>
      <c r="BI24" s="161">
        <v>48.670999999999999</v>
      </c>
      <c r="BJ24" s="161">
        <v>25.828538999999999</v>
      </c>
      <c r="BK24" s="161">
        <v>3.9768859999999999</v>
      </c>
      <c r="BL24" s="161">
        <v>16657</v>
      </c>
      <c r="BM24" s="161">
        <v>95.474000000000004</v>
      </c>
      <c r="BN24" s="161">
        <v>46.901868999999998</v>
      </c>
      <c r="BO24" s="161">
        <v>8.0089140000000008</v>
      </c>
      <c r="BP24" s="193" t="s">
        <v>26</v>
      </c>
      <c r="BQ24" s="189" t="s">
        <v>258</v>
      </c>
      <c r="BR24" s="161">
        <v>13156</v>
      </c>
      <c r="BS24" s="161">
        <v>61.710999999999999</v>
      </c>
      <c r="BT24" s="161">
        <v>33.039476999999998</v>
      </c>
      <c r="BU24" s="161">
        <v>5.0783880000000003</v>
      </c>
      <c r="BV24" s="161">
        <v>19852</v>
      </c>
      <c r="BW24" s="161">
        <v>128.91999999999999</v>
      </c>
      <c r="BX24" s="161">
        <v>64.239782000000005</v>
      </c>
      <c r="BY24" s="161">
        <v>10.770656000000001</v>
      </c>
      <c r="BZ24" s="161">
        <v>15065</v>
      </c>
      <c r="CA24" s="161">
        <v>81.164000000000001</v>
      </c>
      <c r="CB24" s="161">
        <v>43.363557</v>
      </c>
      <c r="CC24" s="161">
        <v>6.7402839999999999</v>
      </c>
      <c r="CD24" s="161">
        <v>23663</v>
      </c>
      <c r="CE24" s="161">
        <v>165.738</v>
      </c>
      <c r="CF24" s="161">
        <v>82.743167999999997</v>
      </c>
      <c r="CG24" s="161">
        <v>13.710734</v>
      </c>
      <c r="CH24" s="193" t="s">
        <v>26</v>
      </c>
      <c r="CI24" s="189" t="s">
        <v>258</v>
      </c>
      <c r="CJ24" s="161">
        <v>12543</v>
      </c>
      <c r="CK24" s="161">
        <v>71.72</v>
      </c>
      <c r="CL24" s="161">
        <v>38.814967000000003</v>
      </c>
      <c r="CM24" s="161">
        <v>5.9864100000000002</v>
      </c>
      <c r="CN24" s="161">
        <v>20755</v>
      </c>
      <c r="CO24" s="161">
        <v>154.505</v>
      </c>
      <c r="CP24" s="161">
        <v>77.320074000000005</v>
      </c>
      <c r="CQ24" s="161">
        <v>12.765140000000001</v>
      </c>
      <c r="CR24" s="161">
        <v>11685</v>
      </c>
      <c r="CS24" s="161">
        <v>71.418999999999997</v>
      </c>
      <c r="CT24" s="161">
        <v>38.325040999999999</v>
      </c>
      <c r="CU24" s="161">
        <v>5.9197579999999999</v>
      </c>
      <c r="CV24" s="161">
        <v>19457</v>
      </c>
      <c r="CW24" s="161">
        <v>146.137</v>
      </c>
      <c r="CX24" s="161">
        <v>73.413989999999998</v>
      </c>
      <c r="CY24" s="161">
        <v>12.080714</v>
      </c>
      <c r="CZ24" s="193" t="s">
        <v>26</v>
      </c>
      <c r="DA24" s="189" t="s">
        <v>258</v>
      </c>
      <c r="DB24" s="161">
        <v>11893</v>
      </c>
      <c r="DC24" s="161">
        <v>75.972999999999999</v>
      </c>
      <c r="DD24" s="161">
        <v>40.623043000000003</v>
      </c>
      <c r="DE24" s="161">
        <v>6.2359179999999999</v>
      </c>
      <c r="DF24" s="161">
        <v>20255</v>
      </c>
      <c r="DG24" s="161">
        <v>147.108</v>
      </c>
      <c r="DH24" s="161">
        <v>75.559844999999996</v>
      </c>
      <c r="DI24" s="161">
        <v>12.188385999999999</v>
      </c>
      <c r="DJ24" s="161">
        <v>12024</v>
      </c>
      <c r="DK24" s="161">
        <v>78.587000000000003</v>
      </c>
      <c r="DL24" s="161">
        <v>43.245953999999998</v>
      </c>
      <c r="DM24" s="161">
        <v>6.5263299999999997</v>
      </c>
      <c r="DN24" s="161">
        <v>19564</v>
      </c>
      <c r="DO24" s="161">
        <v>137.81</v>
      </c>
      <c r="DP24" s="161">
        <v>72.529653999999994</v>
      </c>
      <c r="DQ24" s="161">
        <v>11.49991</v>
      </c>
      <c r="DR24" s="193" t="s">
        <v>26</v>
      </c>
      <c r="DS24" s="189" t="s">
        <v>258</v>
      </c>
      <c r="DT24" s="161">
        <v>10491</v>
      </c>
      <c r="DU24" s="161">
        <v>72.463999999999999</v>
      </c>
      <c r="DV24" s="161">
        <v>39.431607</v>
      </c>
      <c r="DW24" s="161">
        <v>5.9507120000000002</v>
      </c>
      <c r="DX24" s="161">
        <v>16500</v>
      </c>
      <c r="DY24" s="161">
        <v>115.395</v>
      </c>
      <c r="DZ24" s="161">
        <v>62.013719999999999</v>
      </c>
      <c r="EA24" s="161">
        <v>9.6060999999999996</v>
      </c>
      <c r="EB24" s="161">
        <v>8653</v>
      </c>
      <c r="EC24" s="161">
        <v>61.991999999999997</v>
      </c>
      <c r="ED24" s="161">
        <v>34.033029999999997</v>
      </c>
      <c r="EE24" s="161">
        <v>5.0602520000000002</v>
      </c>
      <c r="EF24" s="161">
        <v>13055</v>
      </c>
      <c r="EG24" s="161">
        <v>90.879000000000005</v>
      </c>
      <c r="EH24" s="161">
        <v>50.676022000000003</v>
      </c>
      <c r="EI24" s="161">
        <v>7.45146</v>
      </c>
      <c r="EJ24" s="193" t="s">
        <v>26</v>
      </c>
      <c r="EK24" s="189" t="s">
        <v>258</v>
      </c>
      <c r="EL24" s="161">
        <v>5101</v>
      </c>
      <c r="EM24" s="161">
        <v>38.326999999999998</v>
      </c>
      <c r="EN24" s="161">
        <v>21.302938000000001</v>
      </c>
      <c r="EO24" s="161">
        <v>3.0971660000000001</v>
      </c>
      <c r="EP24" s="161">
        <v>7581</v>
      </c>
      <c r="EQ24" s="161">
        <v>51.944000000000003</v>
      </c>
      <c r="ER24" s="161">
        <v>30.234852</v>
      </c>
      <c r="ES24" s="161">
        <v>4.2725400000000002</v>
      </c>
      <c r="ET24" s="161">
        <v>4526</v>
      </c>
      <c r="EU24" s="161">
        <v>31.687999999999999</v>
      </c>
      <c r="EV24" s="161">
        <v>17.647774999999999</v>
      </c>
      <c r="EW24" s="161">
        <v>2.5884900000000002</v>
      </c>
      <c r="EX24" s="161">
        <v>6460</v>
      </c>
      <c r="EY24" s="161">
        <v>44.619</v>
      </c>
      <c r="EZ24" s="161">
        <v>25.668665000000001</v>
      </c>
      <c r="FA24" s="161">
        <v>3.5933259999999998</v>
      </c>
      <c r="FB24" s="193" t="s">
        <v>26</v>
      </c>
      <c r="FC24" s="189" t="s">
        <v>258</v>
      </c>
      <c r="FD24" s="161">
        <v>2761</v>
      </c>
      <c r="FE24" s="161">
        <v>19.716000000000001</v>
      </c>
      <c r="FF24" s="161">
        <v>11.130782</v>
      </c>
      <c r="FG24" s="161">
        <v>1.5441800000000001</v>
      </c>
      <c r="FH24" s="161">
        <v>4064</v>
      </c>
      <c r="FI24" s="161">
        <v>26.888000000000002</v>
      </c>
      <c r="FJ24" s="161">
        <v>15.638588</v>
      </c>
      <c r="FK24" s="161">
        <v>2.134954</v>
      </c>
      <c r="FL24" s="161">
        <v>1429</v>
      </c>
      <c r="FM24" s="161">
        <v>9.6150000000000002</v>
      </c>
      <c r="FN24" s="161">
        <v>5.4280850000000003</v>
      </c>
      <c r="FO24" s="161">
        <v>0.69040999999999997</v>
      </c>
      <c r="FP24" s="161">
        <v>2258</v>
      </c>
      <c r="FQ24" s="161">
        <v>15.026999999999999</v>
      </c>
      <c r="FR24" s="161">
        <v>8.3330629999999992</v>
      </c>
      <c r="FS24" s="161">
        <v>1.2085239999999999</v>
      </c>
      <c r="FT24" s="193" t="s">
        <v>26</v>
      </c>
    </row>
    <row r="25" spans="1:176" ht="14.85" customHeight="1">
      <c r="A25" s="189" t="s">
        <v>259</v>
      </c>
      <c r="B25" s="161">
        <v>148608</v>
      </c>
      <c r="C25" s="161">
        <v>796.64</v>
      </c>
      <c r="D25" s="161">
        <v>431.870969</v>
      </c>
      <c r="E25" s="161">
        <v>63.355877999999997</v>
      </c>
      <c r="F25" s="161">
        <v>59205</v>
      </c>
      <c r="G25" s="161">
        <v>292.28500000000003</v>
      </c>
      <c r="H25" s="161">
        <v>162.43989300000001</v>
      </c>
      <c r="I25" s="161">
        <v>22.962558000000001</v>
      </c>
      <c r="J25" s="161">
        <v>89403</v>
      </c>
      <c r="K25" s="161">
        <v>504.35500000000002</v>
      </c>
      <c r="L25" s="161">
        <v>269.43107600000002</v>
      </c>
      <c r="M25" s="161">
        <v>40.393320000000003</v>
      </c>
      <c r="N25" s="191" t="s">
        <v>27</v>
      </c>
      <c r="O25" s="189" t="s">
        <v>259</v>
      </c>
      <c r="P25" s="161">
        <v>812</v>
      </c>
      <c r="Q25" s="161">
        <v>4.4550000000000001</v>
      </c>
      <c r="R25" s="161">
        <v>2.3361800000000001</v>
      </c>
      <c r="S25" s="161">
        <v>0.18721599999999999</v>
      </c>
      <c r="T25" s="161">
        <v>629</v>
      </c>
      <c r="U25" s="161">
        <v>3.6579999999999999</v>
      </c>
      <c r="V25" s="161">
        <v>1.938965</v>
      </c>
      <c r="W25" s="161">
        <v>0.144876</v>
      </c>
      <c r="X25" s="161">
        <v>1851</v>
      </c>
      <c r="Y25" s="161">
        <v>9.7439999999999998</v>
      </c>
      <c r="Z25" s="161">
        <v>4.411079</v>
      </c>
      <c r="AA25" s="161">
        <v>0.76110199999999995</v>
      </c>
      <c r="AB25" s="161">
        <v>1693</v>
      </c>
      <c r="AC25" s="161">
        <v>8.4580000000000002</v>
      </c>
      <c r="AD25" s="161">
        <v>3.8464239999999998</v>
      </c>
      <c r="AE25" s="161">
        <v>0.65028399999999997</v>
      </c>
      <c r="AF25" s="191" t="s">
        <v>27</v>
      </c>
      <c r="AG25" s="189" t="s">
        <v>259</v>
      </c>
      <c r="AH25" s="161">
        <v>3011</v>
      </c>
      <c r="AI25" s="161">
        <v>11.03</v>
      </c>
      <c r="AJ25" s="161">
        <v>5.4177720000000003</v>
      </c>
      <c r="AK25" s="161">
        <v>0.88235200000000003</v>
      </c>
      <c r="AL25" s="161">
        <v>2884</v>
      </c>
      <c r="AM25" s="161">
        <v>11.11</v>
      </c>
      <c r="AN25" s="161">
        <v>5.3676649999999997</v>
      </c>
      <c r="AO25" s="161">
        <v>0.87184600000000001</v>
      </c>
      <c r="AP25" s="161">
        <v>3913</v>
      </c>
      <c r="AQ25" s="161">
        <v>12.638999999999999</v>
      </c>
      <c r="AR25" s="161">
        <v>6.6712009999999999</v>
      </c>
      <c r="AS25" s="161">
        <v>1.001676</v>
      </c>
      <c r="AT25" s="161">
        <v>4641</v>
      </c>
      <c r="AU25" s="161">
        <v>16.396000000000001</v>
      </c>
      <c r="AV25" s="161">
        <v>8.1299880000000009</v>
      </c>
      <c r="AW25" s="161">
        <v>1.2683899999999999</v>
      </c>
      <c r="AX25" s="193" t="s">
        <v>27</v>
      </c>
      <c r="AY25" s="189" t="s">
        <v>259</v>
      </c>
      <c r="AZ25" s="161">
        <v>3879</v>
      </c>
      <c r="BA25" s="161">
        <v>11.657999999999999</v>
      </c>
      <c r="BB25" s="161">
        <v>6.3179800000000004</v>
      </c>
      <c r="BC25" s="161">
        <v>0.91012599999999999</v>
      </c>
      <c r="BD25" s="161">
        <v>5648</v>
      </c>
      <c r="BE25" s="161">
        <v>21.564</v>
      </c>
      <c r="BF25" s="161">
        <v>10.798025000000001</v>
      </c>
      <c r="BG25" s="161">
        <v>1.77</v>
      </c>
      <c r="BH25" s="161">
        <v>4077</v>
      </c>
      <c r="BI25" s="161">
        <v>14.122999999999999</v>
      </c>
      <c r="BJ25" s="161">
        <v>7.7511760000000001</v>
      </c>
      <c r="BK25" s="161">
        <v>1.093348</v>
      </c>
      <c r="BL25" s="161">
        <v>5475</v>
      </c>
      <c r="BM25" s="161">
        <v>24.951000000000001</v>
      </c>
      <c r="BN25" s="161">
        <v>12.563924</v>
      </c>
      <c r="BO25" s="161">
        <v>2.0499999999999998</v>
      </c>
      <c r="BP25" s="193" t="s">
        <v>27</v>
      </c>
      <c r="BQ25" s="189" t="s">
        <v>259</v>
      </c>
      <c r="BR25" s="161">
        <v>4161</v>
      </c>
      <c r="BS25" s="161">
        <v>15.930999999999999</v>
      </c>
      <c r="BT25" s="161">
        <v>8.8249549999999992</v>
      </c>
      <c r="BU25" s="161">
        <v>1.286708</v>
      </c>
      <c r="BV25" s="161">
        <v>6289</v>
      </c>
      <c r="BW25" s="161">
        <v>31.884</v>
      </c>
      <c r="BX25" s="161">
        <v>16.028141999999999</v>
      </c>
      <c r="BY25" s="161">
        <v>2.5921859999999999</v>
      </c>
      <c r="BZ25" s="161">
        <v>4806</v>
      </c>
      <c r="CA25" s="161">
        <v>21.388999999999999</v>
      </c>
      <c r="CB25" s="161">
        <v>12.215987</v>
      </c>
      <c r="CC25" s="161">
        <v>1.7180679999999999</v>
      </c>
      <c r="CD25" s="161">
        <v>7715</v>
      </c>
      <c r="CE25" s="161">
        <v>44.195</v>
      </c>
      <c r="CF25" s="161">
        <v>22.43046</v>
      </c>
      <c r="CG25" s="161">
        <v>3.5448400000000002</v>
      </c>
      <c r="CH25" s="193" t="s">
        <v>27</v>
      </c>
      <c r="CI25" s="189" t="s">
        <v>259</v>
      </c>
      <c r="CJ25" s="161">
        <v>4224</v>
      </c>
      <c r="CK25" s="161">
        <v>20.725000000000001</v>
      </c>
      <c r="CL25" s="161">
        <v>11.648770000000001</v>
      </c>
      <c r="CM25" s="161">
        <v>1.657818</v>
      </c>
      <c r="CN25" s="161">
        <v>7272</v>
      </c>
      <c r="CO25" s="161">
        <v>44.915999999999997</v>
      </c>
      <c r="CP25" s="161">
        <v>23.288204</v>
      </c>
      <c r="CQ25" s="161">
        <v>3.62602</v>
      </c>
      <c r="CR25" s="161">
        <v>4406</v>
      </c>
      <c r="CS25" s="161">
        <v>23.707000000000001</v>
      </c>
      <c r="CT25" s="161">
        <v>13.257422999999999</v>
      </c>
      <c r="CU25" s="161">
        <v>1.884026</v>
      </c>
      <c r="CV25" s="161">
        <v>7751</v>
      </c>
      <c r="CW25" s="161">
        <v>50.83</v>
      </c>
      <c r="CX25" s="161">
        <v>26.425077999999999</v>
      </c>
      <c r="CY25" s="161">
        <v>4.0842900000000002</v>
      </c>
      <c r="CZ25" s="193" t="s">
        <v>27</v>
      </c>
      <c r="DA25" s="189" t="s">
        <v>259</v>
      </c>
      <c r="DB25" s="161">
        <v>4704</v>
      </c>
      <c r="DC25" s="161">
        <v>25.934999999999999</v>
      </c>
      <c r="DD25" s="161">
        <v>14.721651</v>
      </c>
      <c r="DE25" s="161">
        <v>2.1169319999999998</v>
      </c>
      <c r="DF25" s="161">
        <v>8406</v>
      </c>
      <c r="DG25" s="161">
        <v>53.398000000000003</v>
      </c>
      <c r="DH25" s="161">
        <v>28.776845999999999</v>
      </c>
      <c r="DI25" s="161">
        <v>4.3437460000000003</v>
      </c>
      <c r="DJ25" s="161">
        <v>4742</v>
      </c>
      <c r="DK25" s="161">
        <v>26.847000000000001</v>
      </c>
      <c r="DL25" s="161">
        <v>15.262546</v>
      </c>
      <c r="DM25" s="161">
        <v>2.1309459999999998</v>
      </c>
      <c r="DN25" s="161">
        <v>8099</v>
      </c>
      <c r="DO25" s="161">
        <v>50.082999999999998</v>
      </c>
      <c r="DP25" s="161">
        <v>27.364163000000001</v>
      </c>
      <c r="DQ25" s="161">
        <v>4.1043219999999998</v>
      </c>
      <c r="DR25" s="193" t="s">
        <v>27</v>
      </c>
      <c r="DS25" s="189" t="s">
        <v>259</v>
      </c>
      <c r="DT25" s="161">
        <v>4253</v>
      </c>
      <c r="DU25" s="161">
        <v>25.242000000000001</v>
      </c>
      <c r="DV25" s="161">
        <v>14.424885</v>
      </c>
      <c r="DW25" s="161">
        <v>2.0258699999999998</v>
      </c>
      <c r="DX25" s="161">
        <v>7079</v>
      </c>
      <c r="DY25" s="161">
        <v>42.344999999999999</v>
      </c>
      <c r="DZ25" s="161">
        <v>23.531824</v>
      </c>
      <c r="EA25" s="161">
        <v>3.4547620000000001</v>
      </c>
      <c r="EB25" s="161">
        <v>3708</v>
      </c>
      <c r="EC25" s="161">
        <v>23.49</v>
      </c>
      <c r="ED25" s="161">
        <v>13.432788</v>
      </c>
      <c r="EE25" s="161">
        <v>1.8081419999999999</v>
      </c>
      <c r="EF25" s="161">
        <v>5809</v>
      </c>
      <c r="EG25" s="161">
        <v>35.875</v>
      </c>
      <c r="EH25" s="161">
        <v>20.611447999999999</v>
      </c>
      <c r="EI25" s="161">
        <v>2.8690760000000002</v>
      </c>
      <c r="EJ25" s="193" t="s">
        <v>27</v>
      </c>
      <c r="EK25" s="189" t="s">
        <v>259</v>
      </c>
      <c r="EL25" s="161">
        <v>2329</v>
      </c>
      <c r="EM25" s="161">
        <v>15.423</v>
      </c>
      <c r="EN25" s="161">
        <v>8.8249510000000004</v>
      </c>
      <c r="EO25" s="161">
        <v>1.2012240000000001</v>
      </c>
      <c r="EP25" s="161">
        <v>3562</v>
      </c>
      <c r="EQ25" s="161">
        <v>22.65</v>
      </c>
      <c r="ER25" s="161">
        <v>13.490138999999999</v>
      </c>
      <c r="ES25" s="161">
        <v>1.742866</v>
      </c>
      <c r="ET25" s="161">
        <v>2111</v>
      </c>
      <c r="EU25" s="161">
        <v>14.592000000000001</v>
      </c>
      <c r="EV25" s="161">
        <v>8.0195220000000003</v>
      </c>
      <c r="EW25" s="161">
        <v>1.1974039999999999</v>
      </c>
      <c r="EX25" s="161">
        <v>3253</v>
      </c>
      <c r="EY25" s="161">
        <v>21.541</v>
      </c>
      <c r="EZ25" s="161">
        <v>12.714423</v>
      </c>
      <c r="FA25" s="161">
        <v>1.6385400000000001</v>
      </c>
      <c r="FB25" s="193" t="s">
        <v>27</v>
      </c>
      <c r="FC25" s="189" t="s">
        <v>259</v>
      </c>
      <c r="FD25" s="161">
        <v>1324</v>
      </c>
      <c r="FE25" s="161">
        <v>9.0619999999999994</v>
      </c>
      <c r="FF25" s="161">
        <v>5.2414500000000004</v>
      </c>
      <c r="FG25" s="161">
        <v>0.69358799999999998</v>
      </c>
      <c r="FH25" s="161">
        <v>2089</v>
      </c>
      <c r="FI25" s="161">
        <v>13.227</v>
      </c>
      <c r="FJ25" s="161">
        <v>7.8764620000000001</v>
      </c>
      <c r="FK25" s="161">
        <v>1.0480860000000001</v>
      </c>
      <c r="FL25" s="161">
        <v>894</v>
      </c>
      <c r="FM25" s="161">
        <v>6.2930000000000001</v>
      </c>
      <c r="FN25" s="161">
        <v>3.6595770000000001</v>
      </c>
      <c r="FO25" s="161">
        <v>0.40601199999999998</v>
      </c>
      <c r="FP25" s="161">
        <v>1109</v>
      </c>
      <c r="FQ25" s="161">
        <v>7.274</v>
      </c>
      <c r="FR25" s="161">
        <v>4.2488960000000002</v>
      </c>
      <c r="FS25" s="161">
        <v>0.58918999999999999</v>
      </c>
      <c r="FT25" s="193" t="s">
        <v>27</v>
      </c>
    </row>
    <row r="26" spans="1:176" ht="14.85" customHeight="1">
      <c r="A26" s="186" t="s">
        <v>274</v>
      </c>
      <c r="B26" s="160">
        <v>924711</v>
      </c>
      <c r="C26" s="160">
        <v>5477.7629999999999</v>
      </c>
      <c r="D26" s="160">
        <v>3080.2878129999999</v>
      </c>
      <c r="E26" s="160">
        <v>471.27046000000001</v>
      </c>
      <c r="F26" s="160">
        <v>367670</v>
      </c>
      <c r="G26" s="160">
        <v>2032.8520000000001</v>
      </c>
      <c r="H26" s="160">
        <v>1184.44803</v>
      </c>
      <c r="I26" s="160">
        <v>173.56149199999999</v>
      </c>
      <c r="J26" s="160">
        <v>557041</v>
      </c>
      <c r="K26" s="160">
        <v>3444.9110000000001</v>
      </c>
      <c r="L26" s="160">
        <v>1895.8397829999999</v>
      </c>
      <c r="M26" s="160">
        <v>297.70896800000003</v>
      </c>
      <c r="N26" s="187" t="s">
        <v>289</v>
      </c>
      <c r="O26" s="186" t="s">
        <v>274</v>
      </c>
      <c r="P26" s="160">
        <v>6056</v>
      </c>
      <c r="Q26" s="160">
        <v>34.182000000000002</v>
      </c>
      <c r="R26" s="160">
        <v>18.98893</v>
      </c>
      <c r="S26" s="160">
        <v>1.5581</v>
      </c>
      <c r="T26" s="160">
        <v>5067</v>
      </c>
      <c r="U26" s="160">
        <v>28.071000000000002</v>
      </c>
      <c r="V26" s="160">
        <v>15.536745</v>
      </c>
      <c r="W26" s="160">
        <v>1.363024</v>
      </c>
      <c r="X26" s="160">
        <v>14878</v>
      </c>
      <c r="Y26" s="160">
        <v>85.488</v>
      </c>
      <c r="Z26" s="160">
        <v>41.203732000000002</v>
      </c>
      <c r="AA26" s="160">
        <v>7.2210320000000001</v>
      </c>
      <c r="AB26" s="160">
        <v>12547</v>
      </c>
      <c r="AC26" s="160">
        <v>67.531000000000006</v>
      </c>
      <c r="AD26" s="160">
        <v>31.933530999999999</v>
      </c>
      <c r="AE26" s="160">
        <v>5.6229139999999997</v>
      </c>
      <c r="AF26" s="187" t="s">
        <v>289</v>
      </c>
      <c r="AG26" s="186" t="s">
        <v>274</v>
      </c>
      <c r="AH26" s="160">
        <v>19307</v>
      </c>
      <c r="AI26" s="160">
        <v>86.022000000000006</v>
      </c>
      <c r="AJ26" s="160">
        <v>43.393183999999998</v>
      </c>
      <c r="AK26" s="160">
        <v>7.404128</v>
      </c>
      <c r="AL26" s="160">
        <v>18878</v>
      </c>
      <c r="AM26" s="160">
        <v>82.76</v>
      </c>
      <c r="AN26" s="160">
        <v>40.641095999999997</v>
      </c>
      <c r="AO26" s="160">
        <v>7.0601739999999999</v>
      </c>
      <c r="AP26" s="160">
        <v>22823</v>
      </c>
      <c r="AQ26" s="160">
        <v>86.162000000000006</v>
      </c>
      <c r="AR26" s="160">
        <v>45.752014000000003</v>
      </c>
      <c r="AS26" s="160">
        <v>7.3123620000000003</v>
      </c>
      <c r="AT26" s="160">
        <v>28680</v>
      </c>
      <c r="AU26" s="160">
        <v>122.321</v>
      </c>
      <c r="AV26" s="160">
        <v>61.587283999999997</v>
      </c>
      <c r="AW26" s="160">
        <v>10.365912</v>
      </c>
      <c r="AX26" s="188" t="s">
        <v>289</v>
      </c>
      <c r="AY26" s="186" t="s">
        <v>274</v>
      </c>
      <c r="AZ26" s="160">
        <v>26357</v>
      </c>
      <c r="BA26" s="160">
        <v>86.802999999999997</v>
      </c>
      <c r="BB26" s="160">
        <v>48.097833000000001</v>
      </c>
      <c r="BC26" s="160">
        <v>7.2816159999999996</v>
      </c>
      <c r="BD26" s="160">
        <v>40344</v>
      </c>
      <c r="BE26" s="160">
        <v>167.48</v>
      </c>
      <c r="BF26" s="160">
        <v>85.276077000000001</v>
      </c>
      <c r="BG26" s="160">
        <v>14.585656</v>
      </c>
      <c r="BH26" s="160">
        <v>25230</v>
      </c>
      <c r="BI26" s="160">
        <v>96.775999999999996</v>
      </c>
      <c r="BJ26" s="160">
        <v>53.338456000000001</v>
      </c>
      <c r="BK26" s="160">
        <v>8.2414539999999992</v>
      </c>
      <c r="BL26" s="160">
        <v>39824</v>
      </c>
      <c r="BM26" s="160">
        <v>207.94800000000001</v>
      </c>
      <c r="BN26" s="160">
        <v>104.282948</v>
      </c>
      <c r="BO26" s="160">
        <v>18.302493999999999</v>
      </c>
      <c r="BP26" s="188" t="s">
        <v>289</v>
      </c>
      <c r="BQ26" s="186" t="s">
        <v>274</v>
      </c>
      <c r="BR26" s="160">
        <v>27704</v>
      </c>
      <c r="BS26" s="160">
        <v>123.09</v>
      </c>
      <c r="BT26" s="160">
        <v>69.096542999999997</v>
      </c>
      <c r="BU26" s="160">
        <v>10.652474</v>
      </c>
      <c r="BV26" s="160">
        <v>45875</v>
      </c>
      <c r="BW26" s="160">
        <v>272.20999999999998</v>
      </c>
      <c r="BX26" s="160">
        <v>139.135693</v>
      </c>
      <c r="BY26" s="160">
        <v>23.902808</v>
      </c>
      <c r="BZ26" s="160">
        <v>32858</v>
      </c>
      <c r="CA26" s="160">
        <v>165.494</v>
      </c>
      <c r="CB26" s="160">
        <v>93.628364000000005</v>
      </c>
      <c r="CC26" s="160">
        <v>14.442335999999999</v>
      </c>
      <c r="CD26" s="160">
        <v>54523</v>
      </c>
      <c r="CE26" s="160">
        <v>350.17099999999999</v>
      </c>
      <c r="CF26" s="160">
        <v>181.59898000000001</v>
      </c>
      <c r="CG26" s="160">
        <v>30.573028000000001</v>
      </c>
      <c r="CH26" s="188" t="s">
        <v>289</v>
      </c>
      <c r="CI26" s="186" t="s">
        <v>274</v>
      </c>
      <c r="CJ26" s="160">
        <v>28347</v>
      </c>
      <c r="CK26" s="160">
        <v>158.18700000000001</v>
      </c>
      <c r="CL26" s="160">
        <v>91.528654000000003</v>
      </c>
      <c r="CM26" s="160">
        <v>13.729962</v>
      </c>
      <c r="CN26" s="160">
        <v>49558</v>
      </c>
      <c r="CO26" s="160">
        <v>342.27699999999999</v>
      </c>
      <c r="CP26" s="160">
        <v>179.68880300000001</v>
      </c>
      <c r="CQ26" s="160">
        <v>29.558879999999998</v>
      </c>
      <c r="CR26" s="160">
        <v>27628</v>
      </c>
      <c r="CS26" s="160">
        <v>165.42599999999999</v>
      </c>
      <c r="CT26" s="160">
        <v>96.719412000000005</v>
      </c>
      <c r="CU26" s="160">
        <v>14.30428</v>
      </c>
      <c r="CV26" s="160">
        <v>48918</v>
      </c>
      <c r="CW26" s="160">
        <v>355.95800000000003</v>
      </c>
      <c r="CX26" s="160">
        <v>190.682592</v>
      </c>
      <c r="CY26" s="160">
        <v>30.743013999999999</v>
      </c>
      <c r="CZ26" s="188" t="s">
        <v>289</v>
      </c>
      <c r="DA26" s="186" t="s">
        <v>274</v>
      </c>
      <c r="DB26" s="160">
        <v>28939</v>
      </c>
      <c r="DC26" s="160">
        <v>186.745</v>
      </c>
      <c r="DD26" s="160">
        <v>110.37942700000001</v>
      </c>
      <c r="DE26" s="160">
        <v>16.143426000000002</v>
      </c>
      <c r="DF26" s="160">
        <v>49578</v>
      </c>
      <c r="DG26" s="160">
        <v>350.76100000000002</v>
      </c>
      <c r="DH26" s="160">
        <v>197.061835</v>
      </c>
      <c r="DI26" s="160">
        <v>30.753461999999999</v>
      </c>
      <c r="DJ26" s="160">
        <v>28389</v>
      </c>
      <c r="DK26" s="160">
        <v>189.059</v>
      </c>
      <c r="DL26" s="160">
        <v>114.447746</v>
      </c>
      <c r="DM26" s="160">
        <v>16.476659999999999</v>
      </c>
      <c r="DN26" s="160">
        <v>45597</v>
      </c>
      <c r="DO26" s="160">
        <v>302.35700000000003</v>
      </c>
      <c r="DP26" s="160">
        <v>175.20997499999999</v>
      </c>
      <c r="DQ26" s="160">
        <v>26.594615999999998</v>
      </c>
      <c r="DR26" s="188" t="s">
        <v>289</v>
      </c>
      <c r="DS26" s="186" t="s">
        <v>274</v>
      </c>
      <c r="DT26" s="160">
        <v>25312</v>
      </c>
      <c r="DU26" s="160">
        <v>175.96899999999999</v>
      </c>
      <c r="DV26" s="160">
        <v>107.468611</v>
      </c>
      <c r="DW26" s="160">
        <v>15.306988</v>
      </c>
      <c r="DX26" s="160">
        <v>38923</v>
      </c>
      <c r="DY26" s="160">
        <v>258.86599999999999</v>
      </c>
      <c r="DZ26" s="160">
        <v>152.55054000000001</v>
      </c>
      <c r="EA26" s="160">
        <v>22.726054000000001</v>
      </c>
      <c r="EB26" s="160">
        <v>20858</v>
      </c>
      <c r="EC26" s="160">
        <v>150.79599999999999</v>
      </c>
      <c r="ED26" s="160">
        <v>92.427820999999994</v>
      </c>
      <c r="EE26" s="160">
        <v>12.957798</v>
      </c>
      <c r="EF26" s="160">
        <v>30861</v>
      </c>
      <c r="EG26" s="160">
        <v>210.185</v>
      </c>
      <c r="EH26" s="160">
        <v>129.291201</v>
      </c>
      <c r="EI26" s="160">
        <v>18.052123999999999</v>
      </c>
      <c r="EJ26" s="188" t="s">
        <v>289</v>
      </c>
      <c r="EK26" s="186" t="s">
        <v>274</v>
      </c>
      <c r="EL26" s="160">
        <v>12076</v>
      </c>
      <c r="EM26" s="160">
        <v>88.706999999999994</v>
      </c>
      <c r="EN26" s="160">
        <v>57.423600999999998</v>
      </c>
      <c r="EO26" s="160">
        <v>7.8322260000000004</v>
      </c>
      <c r="EP26" s="160">
        <v>17972</v>
      </c>
      <c r="EQ26" s="160">
        <v>124.208</v>
      </c>
      <c r="ER26" s="160">
        <v>79.842113999999995</v>
      </c>
      <c r="ES26" s="160">
        <v>10.513188</v>
      </c>
      <c r="ET26" s="160">
        <v>10547</v>
      </c>
      <c r="EU26" s="160">
        <v>78.156999999999996</v>
      </c>
      <c r="EV26" s="160">
        <v>50.446348999999998</v>
      </c>
      <c r="EW26" s="160">
        <v>6.9703280000000003</v>
      </c>
      <c r="EX26" s="160">
        <v>15477</v>
      </c>
      <c r="EY26" s="160">
        <v>107.31699999999999</v>
      </c>
      <c r="EZ26" s="160">
        <v>70.355677</v>
      </c>
      <c r="FA26" s="160">
        <v>8.9759539999999998</v>
      </c>
      <c r="FB26" s="188" t="s">
        <v>289</v>
      </c>
      <c r="FC26" s="186" t="s">
        <v>274</v>
      </c>
      <c r="FD26" s="160">
        <v>6357</v>
      </c>
      <c r="FE26" s="160">
        <v>47.55</v>
      </c>
      <c r="FF26" s="160">
        <v>30.940919000000001</v>
      </c>
      <c r="FG26" s="160">
        <v>3.9283679999999999</v>
      </c>
      <c r="FH26" s="160">
        <v>9178</v>
      </c>
      <c r="FI26" s="160">
        <v>60.387</v>
      </c>
      <c r="FJ26" s="160">
        <v>39.339427999999998</v>
      </c>
      <c r="FK26" s="160">
        <v>5.1483939999999997</v>
      </c>
      <c r="FL26" s="160">
        <v>4004</v>
      </c>
      <c r="FM26" s="160">
        <v>28.239000000000001</v>
      </c>
      <c r="FN26" s="160">
        <v>19.166433999999999</v>
      </c>
      <c r="FO26" s="160">
        <v>1.7979540000000001</v>
      </c>
      <c r="FP26" s="160">
        <v>5241</v>
      </c>
      <c r="FQ26" s="160">
        <v>34.103000000000002</v>
      </c>
      <c r="FR26" s="160">
        <v>21.825264000000001</v>
      </c>
      <c r="FS26" s="160">
        <v>2.8672719999999998</v>
      </c>
      <c r="FT26" s="188" t="s">
        <v>289</v>
      </c>
    </row>
    <row r="27" spans="1:176" ht="14.85" customHeight="1">
      <c r="A27" s="189" t="s">
        <v>325</v>
      </c>
      <c r="B27" s="161">
        <v>548653</v>
      </c>
      <c r="C27" s="161">
        <v>3350.8380000000002</v>
      </c>
      <c r="D27" s="161">
        <v>1822.690231</v>
      </c>
      <c r="E27" s="161">
        <v>288.330288</v>
      </c>
      <c r="F27" s="161">
        <v>217110</v>
      </c>
      <c r="G27" s="161">
        <v>1235.2349999999999</v>
      </c>
      <c r="H27" s="161">
        <v>694.47352699999999</v>
      </c>
      <c r="I27" s="161">
        <v>105.309972</v>
      </c>
      <c r="J27" s="161">
        <v>331543</v>
      </c>
      <c r="K27" s="161">
        <v>2115.6030000000001</v>
      </c>
      <c r="L27" s="161">
        <v>1128.2167039999999</v>
      </c>
      <c r="M27" s="161">
        <v>183.02031600000001</v>
      </c>
      <c r="N27" s="191" t="s">
        <v>29</v>
      </c>
      <c r="O27" s="189" t="s">
        <v>325</v>
      </c>
      <c r="P27" s="161">
        <v>3612</v>
      </c>
      <c r="Q27" s="161">
        <v>20.422000000000001</v>
      </c>
      <c r="R27" s="161">
        <v>11.223698000000001</v>
      </c>
      <c r="S27" s="161">
        <v>0.94244799999999995</v>
      </c>
      <c r="T27" s="161">
        <v>3063</v>
      </c>
      <c r="U27" s="161">
        <v>17.245999999999999</v>
      </c>
      <c r="V27" s="161">
        <v>9.2911450000000002</v>
      </c>
      <c r="W27" s="161">
        <v>0.85205399999999998</v>
      </c>
      <c r="X27" s="161">
        <v>8809</v>
      </c>
      <c r="Y27" s="161">
        <v>51.332000000000001</v>
      </c>
      <c r="Z27" s="161">
        <v>24.125266</v>
      </c>
      <c r="AA27" s="161">
        <v>4.3512040000000001</v>
      </c>
      <c r="AB27" s="161">
        <v>7447</v>
      </c>
      <c r="AC27" s="161">
        <v>39.726999999999997</v>
      </c>
      <c r="AD27" s="161">
        <v>18.398109999999999</v>
      </c>
      <c r="AE27" s="161">
        <v>3.317034</v>
      </c>
      <c r="AF27" s="191" t="s">
        <v>29</v>
      </c>
      <c r="AG27" s="189" t="s">
        <v>325</v>
      </c>
      <c r="AH27" s="161">
        <v>10894</v>
      </c>
      <c r="AI27" s="161">
        <v>50.131</v>
      </c>
      <c r="AJ27" s="161">
        <v>24.667399</v>
      </c>
      <c r="AK27" s="161">
        <v>4.3085079999999998</v>
      </c>
      <c r="AL27" s="161">
        <v>10587</v>
      </c>
      <c r="AM27" s="161">
        <v>47.795000000000002</v>
      </c>
      <c r="AN27" s="161">
        <v>23.102132000000001</v>
      </c>
      <c r="AO27" s="161">
        <v>4.1138380000000003</v>
      </c>
      <c r="AP27" s="161">
        <v>12244</v>
      </c>
      <c r="AQ27" s="161">
        <v>47.741</v>
      </c>
      <c r="AR27" s="161">
        <v>24.872333999999999</v>
      </c>
      <c r="AS27" s="161">
        <v>4.0603540000000002</v>
      </c>
      <c r="AT27" s="161">
        <v>15701</v>
      </c>
      <c r="AU27" s="161">
        <v>67.846999999999994</v>
      </c>
      <c r="AV27" s="161">
        <v>33.553432000000001</v>
      </c>
      <c r="AW27" s="161">
        <v>5.7476399999999996</v>
      </c>
      <c r="AX27" s="193" t="s">
        <v>29</v>
      </c>
      <c r="AY27" s="189" t="s">
        <v>325</v>
      </c>
      <c r="AZ27" s="161">
        <v>14934</v>
      </c>
      <c r="BA27" s="161">
        <v>50.631</v>
      </c>
      <c r="BB27" s="161">
        <v>27.337198999999998</v>
      </c>
      <c r="BC27" s="161">
        <v>4.3301499999999997</v>
      </c>
      <c r="BD27" s="161">
        <v>24678</v>
      </c>
      <c r="BE27" s="161">
        <v>104.14700000000001</v>
      </c>
      <c r="BF27" s="161">
        <v>52.014463999999997</v>
      </c>
      <c r="BG27" s="161">
        <v>9.0723520000000004</v>
      </c>
      <c r="BH27" s="161">
        <v>16118</v>
      </c>
      <c r="BI27" s="161">
        <v>63.462000000000003</v>
      </c>
      <c r="BJ27" s="161">
        <v>34.317538999999996</v>
      </c>
      <c r="BK27" s="161">
        <v>5.4416320000000002</v>
      </c>
      <c r="BL27" s="161">
        <v>25664</v>
      </c>
      <c r="BM27" s="161">
        <v>136.142</v>
      </c>
      <c r="BN27" s="161">
        <v>67.087361000000001</v>
      </c>
      <c r="BO27" s="161">
        <v>11.976258</v>
      </c>
      <c r="BP27" s="193" t="s">
        <v>29</v>
      </c>
      <c r="BQ27" s="189" t="s">
        <v>325</v>
      </c>
      <c r="BR27" s="161">
        <v>17775</v>
      </c>
      <c r="BS27" s="161">
        <v>80.846999999999994</v>
      </c>
      <c r="BT27" s="161">
        <v>44.487354000000003</v>
      </c>
      <c r="BU27" s="161">
        <v>7.04793</v>
      </c>
      <c r="BV27" s="161">
        <v>28846</v>
      </c>
      <c r="BW27" s="161">
        <v>176.465</v>
      </c>
      <c r="BX27" s="161">
        <v>89.111594999999994</v>
      </c>
      <c r="BY27" s="161">
        <v>15.54227</v>
      </c>
      <c r="BZ27" s="161">
        <v>21016</v>
      </c>
      <c r="CA27" s="161">
        <v>108.53700000000001</v>
      </c>
      <c r="CB27" s="161">
        <v>60.334910000000001</v>
      </c>
      <c r="CC27" s="161">
        <v>9.4811340000000008</v>
      </c>
      <c r="CD27" s="161">
        <v>33718</v>
      </c>
      <c r="CE27" s="161">
        <v>223.46700000000001</v>
      </c>
      <c r="CF27" s="161">
        <v>114.00603099999999</v>
      </c>
      <c r="CG27" s="161">
        <v>19.610302000000001</v>
      </c>
      <c r="CH27" s="193" t="s">
        <v>29</v>
      </c>
      <c r="CI27" s="189" t="s">
        <v>325</v>
      </c>
      <c r="CJ27" s="161">
        <v>17373</v>
      </c>
      <c r="CK27" s="161">
        <v>101.026</v>
      </c>
      <c r="CL27" s="161">
        <v>56.880862</v>
      </c>
      <c r="CM27" s="161">
        <v>8.8234560000000002</v>
      </c>
      <c r="CN27" s="161">
        <v>29614</v>
      </c>
      <c r="CO27" s="161">
        <v>211.44300000000001</v>
      </c>
      <c r="CP27" s="161">
        <v>108.43792999999999</v>
      </c>
      <c r="CQ27" s="161">
        <v>18.294381999999999</v>
      </c>
      <c r="CR27" s="161">
        <v>16381</v>
      </c>
      <c r="CS27" s="161">
        <v>101.843</v>
      </c>
      <c r="CT27" s="161">
        <v>57.105092999999997</v>
      </c>
      <c r="CU27" s="161">
        <v>8.8128419999999998</v>
      </c>
      <c r="CV27" s="161">
        <v>29331</v>
      </c>
      <c r="CW27" s="161">
        <v>221.19300000000001</v>
      </c>
      <c r="CX27" s="161">
        <v>115.20261499999999</v>
      </c>
      <c r="CY27" s="161">
        <v>19.19791</v>
      </c>
      <c r="CZ27" s="193" t="s">
        <v>29</v>
      </c>
      <c r="DA27" s="189" t="s">
        <v>325</v>
      </c>
      <c r="DB27" s="161">
        <v>17049</v>
      </c>
      <c r="DC27" s="161">
        <v>115.339</v>
      </c>
      <c r="DD27" s="161">
        <v>65.491765999999998</v>
      </c>
      <c r="DE27" s="161">
        <v>9.9463760000000008</v>
      </c>
      <c r="DF27" s="161">
        <v>29704</v>
      </c>
      <c r="DG27" s="161">
        <v>217.95599999999999</v>
      </c>
      <c r="DH27" s="161">
        <v>118.839826</v>
      </c>
      <c r="DI27" s="161">
        <v>19.117847999999999</v>
      </c>
      <c r="DJ27" s="161">
        <v>16687</v>
      </c>
      <c r="DK27" s="161">
        <v>115.40300000000001</v>
      </c>
      <c r="DL27" s="161">
        <v>67.158648999999997</v>
      </c>
      <c r="DM27" s="161">
        <v>9.970936</v>
      </c>
      <c r="DN27" s="161">
        <v>27194</v>
      </c>
      <c r="DO27" s="161">
        <v>185.94499999999999</v>
      </c>
      <c r="DP27" s="161">
        <v>104.11829299999999</v>
      </c>
      <c r="DQ27" s="161">
        <v>16.414553999999999</v>
      </c>
      <c r="DR27" s="193" t="s">
        <v>29</v>
      </c>
      <c r="DS27" s="189" t="s">
        <v>325</v>
      </c>
      <c r="DT27" s="161">
        <v>14911</v>
      </c>
      <c r="DU27" s="161">
        <v>106.184</v>
      </c>
      <c r="DV27" s="161">
        <v>62.557212</v>
      </c>
      <c r="DW27" s="161">
        <v>9.2059519999999999</v>
      </c>
      <c r="DX27" s="161">
        <v>22930</v>
      </c>
      <c r="DY27" s="161">
        <v>159.095</v>
      </c>
      <c r="DZ27" s="161">
        <v>89.692177000000001</v>
      </c>
      <c r="EA27" s="161">
        <v>13.98541</v>
      </c>
      <c r="EB27" s="161">
        <v>11753</v>
      </c>
      <c r="EC27" s="161">
        <v>89.134</v>
      </c>
      <c r="ED27" s="161">
        <v>52.194851999999997</v>
      </c>
      <c r="EE27" s="161">
        <v>7.5816179999999997</v>
      </c>
      <c r="EF27" s="161">
        <v>17722</v>
      </c>
      <c r="EG27" s="161">
        <v>126.702</v>
      </c>
      <c r="EH27" s="161">
        <v>74.233598999999998</v>
      </c>
      <c r="EI27" s="161">
        <v>10.80044</v>
      </c>
      <c r="EJ27" s="193" t="s">
        <v>29</v>
      </c>
      <c r="EK27" s="189" t="s">
        <v>325</v>
      </c>
      <c r="EL27" s="161">
        <v>6539</v>
      </c>
      <c r="EM27" s="161">
        <v>49.42</v>
      </c>
      <c r="EN27" s="161">
        <v>29.931556</v>
      </c>
      <c r="EO27" s="161">
        <v>4.3240540000000003</v>
      </c>
      <c r="EP27" s="161">
        <v>9664</v>
      </c>
      <c r="EQ27" s="161">
        <v>70.305000000000007</v>
      </c>
      <c r="ER27" s="161">
        <v>43.010112999999997</v>
      </c>
      <c r="ES27" s="161">
        <v>5.881564</v>
      </c>
      <c r="ET27" s="161">
        <v>5450</v>
      </c>
      <c r="EU27" s="161">
        <v>41.957999999999998</v>
      </c>
      <c r="EV27" s="161">
        <v>25.505576999999999</v>
      </c>
      <c r="EW27" s="161">
        <v>3.6540379999999999</v>
      </c>
      <c r="EX27" s="161">
        <v>8070</v>
      </c>
      <c r="EY27" s="161">
        <v>58.680999999999997</v>
      </c>
      <c r="EZ27" s="161">
        <v>36.462916999999997</v>
      </c>
      <c r="FA27" s="161">
        <v>4.8201200000000002</v>
      </c>
      <c r="FB27" s="193" t="s">
        <v>29</v>
      </c>
      <c r="FC27" s="189" t="s">
        <v>325</v>
      </c>
      <c r="FD27" s="161">
        <v>3378</v>
      </c>
      <c r="FE27" s="161">
        <v>25.846</v>
      </c>
      <c r="FF27" s="161">
        <v>15.895654</v>
      </c>
      <c r="FG27" s="161">
        <v>2.0602119999999999</v>
      </c>
      <c r="FH27" s="161">
        <v>4850</v>
      </c>
      <c r="FI27" s="161">
        <v>32.582000000000001</v>
      </c>
      <c r="FJ27" s="161">
        <v>20.018377999999998</v>
      </c>
      <c r="FK27" s="161">
        <v>2.7135660000000001</v>
      </c>
      <c r="FL27" s="161">
        <v>2187</v>
      </c>
      <c r="FM27" s="161">
        <v>15.978999999999999</v>
      </c>
      <c r="FN27" s="161">
        <v>10.386607</v>
      </c>
      <c r="FO27" s="161">
        <v>0.96712799999999999</v>
      </c>
      <c r="FP27" s="161">
        <v>2760</v>
      </c>
      <c r="FQ27" s="161">
        <v>18.864999999999998</v>
      </c>
      <c r="FR27" s="161">
        <v>11.636585999999999</v>
      </c>
      <c r="FS27" s="161">
        <v>1.5627740000000001</v>
      </c>
      <c r="FT27" s="193" t="s">
        <v>29</v>
      </c>
    </row>
    <row r="28" spans="1:176" ht="14.85" customHeight="1">
      <c r="A28" s="189" t="s">
        <v>260</v>
      </c>
      <c r="B28" s="161">
        <v>131894</v>
      </c>
      <c r="C28" s="161">
        <v>703.37300000000005</v>
      </c>
      <c r="D28" s="161">
        <v>427.52673499999997</v>
      </c>
      <c r="E28" s="161">
        <v>60.698410000000003</v>
      </c>
      <c r="F28" s="161">
        <v>50793</v>
      </c>
      <c r="G28" s="161">
        <v>255.74600000000001</v>
      </c>
      <c r="H28" s="161">
        <v>162.585677</v>
      </c>
      <c r="I28" s="161">
        <v>21.850860000000001</v>
      </c>
      <c r="J28" s="161">
        <v>81101</v>
      </c>
      <c r="K28" s="161">
        <v>447.62700000000001</v>
      </c>
      <c r="L28" s="161">
        <v>264.941058</v>
      </c>
      <c r="M28" s="161">
        <v>38.847549999999998</v>
      </c>
      <c r="N28" s="191" t="s">
        <v>30</v>
      </c>
      <c r="O28" s="189" t="s">
        <v>260</v>
      </c>
      <c r="P28" s="161">
        <v>749</v>
      </c>
      <c r="Q28" s="161">
        <v>3.9470000000000001</v>
      </c>
      <c r="R28" s="161">
        <v>2.2989869999999999</v>
      </c>
      <c r="S28" s="161">
        <v>0.17806</v>
      </c>
      <c r="T28" s="161">
        <v>654</v>
      </c>
      <c r="U28" s="161">
        <v>3.3090000000000002</v>
      </c>
      <c r="V28" s="161">
        <v>2.0313119999999998</v>
      </c>
      <c r="W28" s="161">
        <v>0.16328999999999999</v>
      </c>
      <c r="X28" s="161">
        <v>1959</v>
      </c>
      <c r="Y28" s="161">
        <v>10.375</v>
      </c>
      <c r="Z28" s="161">
        <v>5.408525</v>
      </c>
      <c r="AA28" s="161">
        <v>0.90424000000000004</v>
      </c>
      <c r="AB28" s="161">
        <v>1653</v>
      </c>
      <c r="AC28" s="161">
        <v>8.14</v>
      </c>
      <c r="AD28" s="161">
        <v>4.0780019999999997</v>
      </c>
      <c r="AE28" s="161">
        <v>0.69182999999999995</v>
      </c>
      <c r="AF28" s="191" t="s">
        <v>30</v>
      </c>
      <c r="AG28" s="189" t="s">
        <v>260</v>
      </c>
      <c r="AH28" s="161">
        <v>2590</v>
      </c>
      <c r="AI28" s="161">
        <v>10.31</v>
      </c>
      <c r="AJ28" s="161">
        <v>5.4378099999999998</v>
      </c>
      <c r="AK28" s="161">
        <v>0.90539999999999998</v>
      </c>
      <c r="AL28" s="161">
        <v>2582</v>
      </c>
      <c r="AM28" s="161">
        <v>9.9640000000000004</v>
      </c>
      <c r="AN28" s="161">
        <v>5.0753250000000003</v>
      </c>
      <c r="AO28" s="161">
        <v>0.87455000000000005</v>
      </c>
      <c r="AP28" s="161">
        <v>3229</v>
      </c>
      <c r="AQ28" s="161">
        <v>11.179</v>
      </c>
      <c r="AR28" s="161">
        <v>6.1504529999999997</v>
      </c>
      <c r="AS28" s="161">
        <v>0.99843000000000004</v>
      </c>
      <c r="AT28" s="161">
        <v>4110</v>
      </c>
      <c r="AU28" s="161">
        <v>15.9</v>
      </c>
      <c r="AV28" s="161">
        <v>8.3459199999999996</v>
      </c>
      <c r="AW28" s="161">
        <v>1.4189099999999999</v>
      </c>
      <c r="AX28" s="193" t="s">
        <v>30</v>
      </c>
      <c r="AY28" s="189" t="s">
        <v>260</v>
      </c>
      <c r="AZ28" s="161">
        <v>3335</v>
      </c>
      <c r="BA28" s="161">
        <v>10.103999999999999</v>
      </c>
      <c r="BB28" s="161">
        <v>6.0137790000000004</v>
      </c>
      <c r="BC28" s="161">
        <v>0.88219000000000003</v>
      </c>
      <c r="BD28" s="161">
        <v>5574</v>
      </c>
      <c r="BE28" s="161">
        <v>19.556999999999999</v>
      </c>
      <c r="BF28" s="161">
        <v>10.500451999999999</v>
      </c>
      <c r="BG28" s="161">
        <v>1.7890699999999999</v>
      </c>
      <c r="BH28" s="161">
        <v>3009</v>
      </c>
      <c r="BI28" s="161">
        <v>9.9949999999999992</v>
      </c>
      <c r="BJ28" s="161">
        <v>5.9829400000000001</v>
      </c>
      <c r="BK28" s="161">
        <v>0.87473000000000001</v>
      </c>
      <c r="BL28" s="161">
        <v>5269</v>
      </c>
      <c r="BM28" s="161">
        <v>22.693000000000001</v>
      </c>
      <c r="BN28" s="161">
        <v>12.018446000000001</v>
      </c>
      <c r="BO28" s="161">
        <v>2.0829800000000001</v>
      </c>
      <c r="BP28" s="193" t="s">
        <v>30</v>
      </c>
      <c r="BQ28" s="189" t="s">
        <v>260</v>
      </c>
      <c r="BR28" s="161">
        <v>3338</v>
      </c>
      <c r="BS28" s="161">
        <v>12.446999999999999</v>
      </c>
      <c r="BT28" s="161">
        <v>7.4753720000000001</v>
      </c>
      <c r="BU28" s="161">
        <v>1.0986499999999999</v>
      </c>
      <c r="BV28" s="161">
        <v>6327</v>
      </c>
      <c r="BW28" s="161">
        <v>30.466000000000001</v>
      </c>
      <c r="BX28" s="161">
        <v>16.544229999999999</v>
      </c>
      <c r="BY28" s="161">
        <v>2.7577500000000001</v>
      </c>
      <c r="BZ28" s="161">
        <v>4031</v>
      </c>
      <c r="CA28" s="161">
        <v>17.079000000000001</v>
      </c>
      <c r="CB28" s="161">
        <v>10.357563000000001</v>
      </c>
      <c r="CC28" s="161">
        <v>1.5238799999999999</v>
      </c>
      <c r="CD28" s="161">
        <v>7668</v>
      </c>
      <c r="CE28" s="161">
        <v>42.170999999999999</v>
      </c>
      <c r="CF28" s="161">
        <v>23.307189000000001</v>
      </c>
      <c r="CG28" s="161">
        <v>3.7481</v>
      </c>
      <c r="CH28" s="193" t="s">
        <v>30</v>
      </c>
      <c r="CI28" s="189" t="s">
        <v>260</v>
      </c>
      <c r="CJ28" s="161">
        <v>3743</v>
      </c>
      <c r="CK28" s="161">
        <v>17.236000000000001</v>
      </c>
      <c r="CL28" s="161">
        <v>11.014290000000001</v>
      </c>
      <c r="CM28" s="161">
        <v>1.5065599999999999</v>
      </c>
      <c r="CN28" s="161">
        <v>7347</v>
      </c>
      <c r="CO28" s="161">
        <v>44.085000000000001</v>
      </c>
      <c r="CP28" s="161">
        <v>24.710038000000001</v>
      </c>
      <c r="CQ28" s="161">
        <v>3.9007399999999999</v>
      </c>
      <c r="CR28" s="161">
        <v>4062</v>
      </c>
      <c r="CS28" s="161">
        <v>21.542000000000002</v>
      </c>
      <c r="CT28" s="161">
        <v>13.979616999999999</v>
      </c>
      <c r="CU28" s="161">
        <v>1.85968</v>
      </c>
      <c r="CV28" s="161">
        <v>7537</v>
      </c>
      <c r="CW28" s="161">
        <v>48.5</v>
      </c>
      <c r="CX28" s="161">
        <v>28.097781000000001</v>
      </c>
      <c r="CY28" s="161">
        <v>4.1662600000000003</v>
      </c>
      <c r="CZ28" s="193" t="s">
        <v>30</v>
      </c>
      <c r="DA28" s="189" t="s">
        <v>260</v>
      </c>
      <c r="DB28" s="161">
        <v>4363</v>
      </c>
      <c r="DC28" s="161">
        <v>25.036000000000001</v>
      </c>
      <c r="DD28" s="161">
        <v>16.107675</v>
      </c>
      <c r="DE28" s="161">
        <v>2.2000000000000002</v>
      </c>
      <c r="DF28" s="161">
        <v>7567</v>
      </c>
      <c r="DG28" s="161">
        <v>47.975999999999999</v>
      </c>
      <c r="DH28" s="161">
        <v>28.876535000000001</v>
      </c>
      <c r="DI28" s="161">
        <v>4.2412799999999997</v>
      </c>
      <c r="DJ28" s="161">
        <v>4380</v>
      </c>
      <c r="DK28" s="161">
        <v>26.207999999999998</v>
      </c>
      <c r="DL28" s="161">
        <v>17.276519</v>
      </c>
      <c r="DM28" s="161">
        <v>2.29644</v>
      </c>
      <c r="DN28" s="161">
        <v>6939</v>
      </c>
      <c r="DO28" s="161">
        <v>41.375999999999998</v>
      </c>
      <c r="DP28" s="161">
        <v>26.174527000000001</v>
      </c>
      <c r="DQ28" s="161">
        <v>3.5559500000000002</v>
      </c>
      <c r="DR28" s="193" t="s">
        <v>30</v>
      </c>
      <c r="DS28" s="189" t="s">
        <v>260</v>
      </c>
      <c r="DT28" s="161">
        <v>3907</v>
      </c>
      <c r="DU28" s="161">
        <v>25.091000000000001</v>
      </c>
      <c r="DV28" s="161">
        <v>16.560088</v>
      </c>
      <c r="DW28" s="161">
        <v>2.13069</v>
      </c>
      <c r="DX28" s="161">
        <v>5844</v>
      </c>
      <c r="DY28" s="161">
        <v>35.450000000000003</v>
      </c>
      <c r="DZ28" s="161">
        <v>22.637408000000001</v>
      </c>
      <c r="EA28" s="161">
        <v>3.0141200000000001</v>
      </c>
      <c r="EB28" s="161">
        <v>3132</v>
      </c>
      <c r="EC28" s="161">
        <v>20.952000000000002</v>
      </c>
      <c r="ED28" s="161">
        <v>13.685979</v>
      </c>
      <c r="EE28" s="161">
        <v>1.7220500000000001</v>
      </c>
      <c r="EF28" s="161">
        <v>4636</v>
      </c>
      <c r="EG28" s="161">
        <v>29.9</v>
      </c>
      <c r="EH28" s="161">
        <v>19.560366999999999</v>
      </c>
      <c r="EI28" s="161">
        <v>2.5325000000000002</v>
      </c>
      <c r="EJ28" s="193" t="s">
        <v>30</v>
      </c>
      <c r="EK28" s="189" t="s">
        <v>260</v>
      </c>
      <c r="EL28" s="161">
        <v>1806</v>
      </c>
      <c r="EM28" s="161">
        <v>12.625999999999999</v>
      </c>
      <c r="EN28" s="161">
        <v>9.1545489999999994</v>
      </c>
      <c r="EO28" s="161">
        <v>1.0476099999999999</v>
      </c>
      <c r="EP28" s="161">
        <v>2733</v>
      </c>
      <c r="EQ28" s="161">
        <v>17.376000000000001</v>
      </c>
      <c r="ER28" s="161">
        <v>11.646063</v>
      </c>
      <c r="ES28" s="161">
        <v>1.43123</v>
      </c>
      <c r="ET28" s="161">
        <v>1560</v>
      </c>
      <c r="EU28" s="161">
        <v>10.981999999999999</v>
      </c>
      <c r="EV28" s="161">
        <v>7.6485729999999998</v>
      </c>
      <c r="EW28" s="161">
        <v>0.95308999999999999</v>
      </c>
      <c r="EX28" s="161">
        <v>2390</v>
      </c>
      <c r="EY28" s="161">
        <v>16.132000000000001</v>
      </c>
      <c r="EZ28" s="161">
        <v>11.199724</v>
      </c>
      <c r="FA28" s="161">
        <v>1.2917000000000001</v>
      </c>
      <c r="FB28" s="193" t="s">
        <v>30</v>
      </c>
      <c r="FC28" s="189" t="s">
        <v>260</v>
      </c>
      <c r="FD28" s="161">
        <v>963</v>
      </c>
      <c r="FE28" s="161">
        <v>6.6029999999999998</v>
      </c>
      <c r="FF28" s="161">
        <v>4.900684</v>
      </c>
      <c r="FG28" s="161">
        <v>0.53224000000000005</v>
      </c>
      <c r="FH28" s="161">
        <v>1422</v>
      </c>
      <c r="FI28" s="161">
        <v>9.1950000000000003</v>
      </c>
      <c r="FJ28" s="161">
        <v>6.6167020000000001</v>
      </c>
      <c r="FK28" s="161">
        <v>0.74997000000000003</v>
      </c>
      <c r="FL28" s="161">
        <v>637</v>
      </c>
      <c r="FM28" s="161">
        <v>4.0339999999999998</v>
      </c>
      <c r="FN28" s="161">
        <v>3.1322739999999998</v>
      </c>
      <c r="FO28" s="161">
        <v>0.23691999999999999</v>
      </c>
      <c r="FP28" s="161">
        <v>849</v>
      </c>
      <c r="FQ28" s="161">
        <v>5.4370000000000003</v>
      </c>
      <c r="FR28" s="161">
        <v>3.5210370000000002</v>
      </c>
      <c r="FS28" s="161">
        <v>0.43731999999999999</v>
      </c>
      <c r="FT28" s="193" t="s">
        <v>30</v>
      </c>
    </row>
    <row r="29" spans="1:176" ht="14.85" customHeight="1">
      <c r="A29" s="189" t="s">
        <v>261</v>
      </c>
      <c r="B29" s="161">
        <v>191895</v>
      </c>
      <c r="C29" s="161">
        <v>1057.713</v>
      </c>
      <c r="D29" s="161">
        <v>590.67747899999995</v>
      </c>
      <c r="E29" s="161">
        <v>88.303066000000001</v>
      </c>
      <c r="F29" s="161">
        <v>78292</v>
      </c>
      <c r="G29" s="161">
        <v>403.59699999999998</v>
      </c>
      <c r="H29" s="161">
        <v>233.98116899999999</v>
      </c>
      <c r="I29" s="161">
        <v>33.50168</v>
      </c>
      <c r="J29" s="161">
        <v>113603</v>
      </c>
      <c r="K29" s="161">
        <v>654.11599999999999</v>
      </c>
      <c r="L29" s="161">
        <v>356.69630999999998</v>
      </c>
      <c r="M29" s="161">
        <v>54.801386000000001</v>
      </c>
      <c r="N29" s="191" t="s">
        <v>31</v>
      </c>
      <c r="O29" s="189" t="s">
        <v>261</v>
      </c>
      <c r="P29" s="161">
        <v>1418</v>
      </c>
      <c r="Q29" s="161">
        <v>8.0609999999999999</v>
      </c>
      <c r="R29" s="161">
        <v>4.5042970000000002</v>
      </c>
      <c r="S29" s="161">
        <v>0.36032399999999998</v>
      </c>
      <c r="T29" s="161">
        <v>1146</v>
      </c>
      <c r="U29" s="161">
        <v>5.9619999999999997</v>
      </c>
      <c r="V29" s="161">
        <v>3.3457810000000001</v>
      </c>
      <c r="W29" s="161">
        <v>0.27168999999999999</v>
      </c>
      <c r="X29" s="161">
        <v>3380</v>
      </c>
      <c r="Y29" s="161">
        <v>19.062000000000001</v>
      </c>
      <c r="Z29" s="161">
        <v>9.3031989999999993</v>
      </c>
      <c r="AA29" s="161">
        <v>1.551202</v>
      </c>
      <c r="AB29" s="161">
        <v>2837</v>
      </c>
      <c r="AC29" s="161">
        <v>15.241</v>
      </c>
      <c r="AD29" s="161">
        <v>7.2523119999999999</v>
      </c>
      <c r="AE29" s="161">
        <v>1.2311879999999999</v>
      </c>
      <c r="AF29" s="191" t="s">
        <v>31</v>
      </c>
      <c r="AG29" s="189" t="s">
        <v>261</v>
      </c>
      <c r="AH29" s="161">
        <v>4725</v>
      </c>
      <c r="AI29" s="161">
        <v>20.675000000000001</v>
      </c>
      <c r="AJ29" s="161">
        <v>10.617979999999999</v>
      </c>
      <c r="AK29" s="161">
        <v>1.7420040000000001</v>
      </c>
      <c r="AL29" s="161">
        <v>4489</v>
      </c>
      <c r="AM29" s="161">
        <v>19.417000000000002</v>
      </c>
      <c r="AN29" s="161">
        <v>9.5946890000000007</v>
      </c>
      <c r="AO29" s="161">
        <v>1.5763940000000001</v>
      </c>
      <c r="AP29" s="161">
        <v>5943</v>
      </c>
      <c r="AQ29" s="161">
        <v>21.56</v>
      </c>
      <c r="AR29" s="161">
        <v>11.592404999999999</v>
      </c>
      <c r="AS29" s="161">
        <v>1.7414160000000001</v>
      </c>
      <c r="AT29" s="161">
        <v>7111</v>
      </c>
      <c r="AU29" s="161">
        <v>30.334</v>
      </c>
      <c r="AV29" s="161">
        <v>15.381524000000001</v>
      </c>
      <c r="AW29" s="161">
        <v>2.4627840000000001</v>
      </c>
      <c r="AX29" s="193" t="s">
        <v>31</v>
      </c>
      <c r="AY29" s="189" t="s">
        <v>261</v>
      </c>
      <c r="AZ29" s="161">
        <v>6621</v>
      </c>
      <c r="BA29" s="161">
        <v>20.751999999999999</v>
      </c>
      <c r="BB29" s="161">
        <v>11.553423</v>
      </c>
      <c r="BC29" s="161">
        <v>1.6022540000000001</v>
      </c>
      <c r="BD29" s="161">
        <v>8105</v>
      </c>
      <c r="BE29" s="161">
        <v>33.191000000000003</v>
      </c>
      <c r="BF29" s="161">
        <v>17.093713999999999</v>
      </c>
      <c r="BG29" s="161">
        <v>2.7827359999999999</v>
      </c>
      <c r="BH29" s="161">
        <v>5071</v>
      </c>
      <c r="BI29" s="161">
        <v>18.411999999999999</v>
      </c>
      <c r="BJ29" s="161">
        <v>10.064489999999999</v>
      </c>
      <c r="BK29" s="161">
        <v>1.486416</v>
      </c>
      <c r="BL29" s="161">
        <v>7383</v>
      </c>
      <c r="BM29" s="161">
        <v>37.807000000000002</v>
      </c>
      <c r="BN29" s="161">
        <v>19.044354999999999</v>
      </c>
      <c r="BO29" s="161">
        <v>3.22824</v>
      </c>
      <c r="BP29" s="193" t="s">
        <v>31</v>
      </c>
      <c r="BQ29" s="189" t="s">
        <v>261</v>
      </c>
      <c r="BR29" s="161">
        <v>5521</v>
      </c>
      <c r="BS29" s="161">
        <v>23.925000000000001</v>
      </c>
      <c r="BT29" s="161">
        <v>13.387335</v>
      </c>
      <c r="BU29" s="161">
        <v>1.9575260000000001</v>
      </c>
      <c r="BV29" s="161">
        <v>9047</v>
      </c>
      <c r="BW29" s="161">
        <v>51.962000000000003</v>
      </c>
      <c r="BX29" s="161">
        <v>26.303280000000001</v>
      </c>
      <c r="BY29" s="161">
        <v>4.3896059999999997</v>
      </c>
      <c r="BZ29" s="161">
        <v>6507</v>
      </c>
      <c r="CA29" s="161">
        <v>31.706</v>
      </c>
      <c r="CB29" s="161">
        <v>17.755184</v>
      </c>
      <c r="CC29" s="161">
        <v>2.6536520000000001</v>
      </c>
      <c r="CD29" s="161">
        <v>10964</v>
      </c>
      <c r="CE29" s="161">
        <v>66.426000000000002</v>
      </c>
      <c r="CF29" s="161">
        <v>33.958075000000001</v>
      </c>
      <c r="CG29" s="161">
        <v>5.5833940000000002</v>
      </c>
      <c r="CH29" s="193" t="s">
        <v>31</v>
      </c>
      <c r="CI29" s="189" t="s">
        <v>261</v>
      </c>
      <c r="CJ29" s="161">
        <v>5949</v>
      </c>
      <c r="CK29" s="161">
        <v>31.6</v>
      </c>
      <c r="CL29" s="161">
        <v>18.13608</v>
      </c>
      <c r="CM29" s="161">
        <v>2.6331720000000001</v>
      </c>
      <c r="CN29" s="161">
        <v>10252</v>
      </c>
      <c r="CO29" s="161">
        <v>66.597999999999999</v>
      </c>
      <c r="CP29" s="161">
        <v>34.506107999999998</v>
      </c>
      <c r="CQ29" s="161">
        <v>5.5511999999999997</v>
      </c>
      <c r="CR29" s="161">
        <v>5614</v>
      </c>
      <c r="CS29" s="161">
        <v>31.344999999999999</v>
      </c>
      <c r="CT29" s="161">
        <v>18.452909999999999</v>
      </c>
      <c r="CU29" s="161">
        <v>2.6183540000000001</v>
      </c>
      <c r="CV29" s="161">
        <v>9401</v>
      </c>
      <c r="CW29" s="161">
        <v>63.018999999999998</v>
      </c>
      <c r="CX29" s="161">
        <v>32.891773000000001</v>
      </c>
      <c r="CY29" s="161">
        <v>5.2710499999999998</v>
      </c>
      <c r="CZ29" s="193" t="s">
        <v>31</v>
      </c>
      <c r="DA29" s="189" t="s">
        <v>261</v>
      </c>
      <c r="DB29" s="161">
        <v>5647</v>
      </c>
      <c r="DC29" s="161">
        <v>32.868000000000002</v>
      </c>
      <c r="DD29" s="161">
        <v>19.510701999999998</v>
      </c>
      <c r="DE29" s="161">
        <v>2.7770739999999998</v>
      </c>
      <c r="DF29" s="161">
        <v>9426</v>
      </c>
      <c r="DG29" s="161">
        <v>60.427999999999997</v>
      </c>
      <c r="DH29" s="161">
        <v>33.165866999999999</v>
      </c>
      <c r="DI29" s="161">
        <v>5.1176360000000001</v>
      </c>
      <c r="DJ29" s="161">
        <v>5416</v>
      </c>
      <c r="DK29" s="161">
        <v>32.853999999999999</v>
      </c>
      <c r="DL29" s="161">
        <v>19.572225</v>
      </c>
      <c r="DM29" s="161">
        <v>2.8157079999999999</v>
      </c>
      <c r="DN29" s="161">
        <v>8690</v>
      </c>
      <c r="DO29" s="161">
        <v>52.750999999999998</v>
      </c>
      <c r="DP29" s="161">
        <v>29.422267999999999</v>
      </c>
      <c r="DQ29" s="161">
        <v>4.5289039999999998</v>
      </c>
      <c r="DR29" s="193" t="s">
        <v>31</v>
      </c>
      <c r="DS29" s="189" t="s">
        <v>261</v>
      </c>
      <c r="DT29" s="161">
        <v>4776</v>
      </c>
      <c r="DU29" s="161">
        <v>31.033999999999999</v>
      </c>
      <c r="DV29" s="161">
        <v>18.652595000000002</v>
      </c>
      <c r="DW29" s="161">
        <v>2.6962959999999998</v>
      </c>
      <c r="DX29" s="161">
        <v>7688</v>
      </c>
      <c r="DY29" s="161">
        <v>45.661000000000001</v>
      </c>
      <c r="DZ29" s="161">
        <v>26.954514</v>
      </c>
      <c r="EA29" s="161">
        <v>3.9294539999999998</v>
      </c>
      <c r="EB29" s="161">
        <v>4341</v>
      </c>
      <c r="EC29" s="161">
        <v>28.341000000000001</v>
      </c>
      <c r="ED29" s="161">
        <v>17.445699000000001</v>
      </c>
      <c r="EE29" s="161">
        <v>2.4612280000000002</v>
      </c>
      <c r="EF29" s="161">
        <v>6279</v>
      </c>
      <c r="EG29" s="161">
        <v>37.856999999999999</v>
      </c>
      <c r="EH29" s="161">
        <v>23.698429999999998</v>
      </c>
      <c r="EI29" s="161">
        <v>3.1779440000000001</v>
      </c>
      <c r="EJ29" s="193" t="s">
        <v>31</v>
      </c>
      <c r="EK29" s="189" t="s">
        <v>261</v>
      </c>
      <c r="EL29" s="161">
        <v>2685</v>
      </c>
      <c r="EM29" s="161">
        <v>18.323</v>
      </c>
      <c r="EN29" s="161">
        <v>12.086830000000001</v>
      </c>
      <c r="EO29" s="161">
        <v>1.6092200000000001</v>
      </c>
      <c r="EP29" s="161">
        <v>4104</v>
      </c>
      <c r="EQ29" s="161">
        <v>25.306999999999999</v>
      </c>
      <c r="ER29" s="161">
        <v>16.362651</v>
      </c>
      <c r="ES29" s="161">
        <v>2.1253540000000002</v>
      </c>
      <c r="ET29" s="161">
        <v>2480</v>
      </c>
      <c r="EU29" s="161">
        <v>17.321999999999999</v>
      </c>
      <c r="EV29" s="161">
        <v>11.137086999999999</v>
      </c>
      <c r="EW29" s="161">
        <v>1.544794</v>
      </c>
      <c r="EX29" s="161">
        <v>3559</v>
      </c>
      <c r="EY29" s="161">
        <v>22.564</v>
      </c>
      <c r="EZ29" s="161">
        <v>14.719631</v>
      </c>
      <c r="FA29" s="161">
        <v>1.8776139999999999</v>
      </c>
      <c r="FB29" s="193" t="s">
        <v>31</v>
      </c>
      <c r="FC29" s="189" t="s">
        <v>261</v>
      </c>
      <c r="FD29" s="161">
        <v>1384</v>
      </c>
      <c r="FE29" s="161">
        <v>10.32</v>
      </c>
      <c r="FF29" s="161">
        <v>6.6553789999999999</v>
      </c>
      <c r="FG29" s="161">
        <v>0.86233400000000004</v>
      </c>
      <c r="FH29" s="161">
        <v>2000</v>
      </c>
      <c r="FI29" s="161">
        <v>12.805999999999999</v>
      </c>
      <c r="FJ29" s="161">
        <v>8.6429200000000002</v>
      </c>
      <c r="FK29" s="161">
        <v>1.114592</v>
      </c>
      <c r="FL29" s="161">
        <v>814</v>
      </c>
      <c r="FM29" s="161">
        <v>5.4370000000000003</v>
      </c>
      <c r="FN29" s="161">
        <v>3.5533489999999999</v>
      </c>
      <c r="FO29" s="161">
        <v>0.388706</v>
      </c>
      <c r="FP29" s="161">
        <v>1122</v>
      </c>
      <c r="FQ29" s="161">
        <v>6.7850000000000001</v>
      </c>
      <c r="FR29" s="161">
        <v>4.3584180000000003</v>
      </c>
      <c r="FS29" s="161">
        <v>0.58160599999999996</v>
      </c>
      <c r="FT29" s="193" t="s">
        <v>31</v>
      </c>
    </row>
    <row r="30" spans="1:176" ht="14.85" customHeight="1">
      <c r="A30" s="189" t="s">
        <v>262</v>
      </c>
      <c r="B30" s="161">
        <v>75077</v>
      </c>
      <c r="C30" s="161">
        <v>365.839</v>
      </c>
      <c r="D30" s="161">
        <v>239.39336800000001</v>
      </c>
      <c r="E30" s="161">
        <v>33.938696</v>
      </c>
      <c r="F30" s="161">
        <v>29183</v>
      </c>
      <c r="G30" s="161">
        <v>138.274</v>
      </c>
      <c r="H30" s="161">
        <v>93.407657</v>
      </c>
      <c r="I30" s="161">
        <v>12.89898</v>
      </c>
      <c r="J30" s="161">
        <v>45894</v>
      </c>
      <c r="K30" s="161">
        <v>227.565</v>
      </c>
      <c r="L30" s="161">
        <v>145.98571100000001</v>
      </c>
      <c r="M30" s="161">
        <v>21.039715999999999</v>
      </c>
      <c r="N30" s="191" t="s">
        <v>32</v>
      </c>
      <c r="O30" s="189" t="s">
        <v>262</v>
      </c>
      <c r="P30" s="161">
        <v>400</v>
      </c>
      <c r="Q30" s="161">
        <v>1.752</v>
      </c>
      <c r="R30" s="161">
        <v>0.96194800000000003</v>
      </c>
      <c r="S30" s="161">
        <v>7.7268000000000003E-2</v>
      </c>
      <c r="T30" s="161">
        <v>312</v>
      </c>
      <c r="U30" s="161">
        <v>1.554</v>
      </c>
      <c r="V30" s="161">
        <v>0.86850700000000003</v>
      </c>
      <c r="W30" s="161">
        <v>7.5990000000000002E-2</v>
      </c>
      <c r="X30" s="161">
        <v>1026</v>
      </c>
      <c r="Y30" s="161">
        <v>4.7190000000000003</v>
      </c>
      <c r="Z30" s="161">
        <v>2.3667419999999999</v>
      </c>
      <c r="AA30" s="161">
        <v>0.41438599999999998</v>
      </c>
      <c r="AB30" s="161">
        <v>851</v>
      </c>
      <c r="AC30" s="161">
        <v>4.423</v>
      </c>
      <c r="AD30" s="161">
        <v>2.2051069999999999</v>
      </c>
      <c r="AE30" s="161">
        <v>0.38286199999999998</v>
      </c>
      <c r="AF30" s="191" t="s">
        <v>32</v>
      </c>
      <c r="AG30" s="189" t="s">
        <v>262</v>
      </c>
      <c r="AH30" s="161">
        <v>1392</v>
      </c>
      <c r="AI30" s="161">
        <v>4.9059999999999997</v>
      </c>
      <c r="AJ30" s="161">
        <v>2.6699950000000001</v>
      </c>
      <c r="AK30" s="161">
        <v>0.448216</v>
      </c>
      <c r="AL30" s="161">
        <v>1483</v>
      </c>
      <c r="AM30" s="161">
        <v>5.5839999999999996</v>
      </c>
      <c r="AN30" s="161">
        <v>2.8689499999999999</v>
      </c>
      <c r="AO30" s="161">
        <v>0.495392</v>
      </c>
      <c r="AP30" s="161">
        <v>1753</v>
      </c>
      <c r="AQ30" s="161">
        <v>5.6820000000000004</v>
      </c>
      <c r="AR30" s="161">
        <v>3.136822</v>
      </c>
      <c r="AS30" s="161">
        <v>0.51216200000000001</v>
      </c>
      <c r="AT30" s="161">
        <v>2361</v>
      </c>
      <c r="AU30" s="161">
        <v>8.24</v>
      </c>
      <c r="AV30" s="161">
        <v>4.3064080000000002</v>
      </c>
      <c r="AW30" s="161">
        <v>0.73657799999999995</v>
      </c>
      <c r="AX30" s="193" t="s">
        <v>32</v>
      </c>
      <c r="AY30" s="189" t="s">
        <v>262</v>
      </c>
      <c r="AZ30" s="161">
        <v>2025</v>
      </c>
      <c r="BA30" s="161">
        <v>5.3159999999999998</v>
      </c>
      <c r="BB30" s="161">
        <v>3.193432</v>
      </c>
      <c r="BC30" s="161">
        <v>0.46702199999999999</v>
      </c>
      <c r="BD30" s="161">
        <v>3173</v>
      </c>
      <c r="BE30" s="161">
        <v>10.585000000000001</v>
      </c>
      <c r="BF30" s="161">
        <v>5.6674470000000001</v>
      </c>
      <c r="BG30" s="161">
        <v>0.94149799999999995</v>
      </c>
      <c r="BH30" s="161">
        <v>1529</v>
      </c>
      <c r="BI30" s="161">
        <v>4.907</v>
      </c>
      <c r="BJ30" s="161">
        <v>2.973487</v>
      </c>
      <c r="BK30" s="161">
        <v>0.43867600000000001</v>
      </c>
      <c r="BL30" s="161">
        <v>2562</v>
      </c>
      <c r="BM30" s="161">
        <v>11.305999999999999</v>
      </c>
      <c r="BN30" s="161">
        <v>6.1327860000000003</v>
      </c>
      <c r="BO30" s="161">
        <v>1.0150159999999999</v>
      </c>
      <c r="BP30" s="193" t="s">
        <v>32</v>
      </c>
      <c r="BQ30" s="189" t="s">
        <v>262</v>
      </c>
      <c r="BR30" s="161">
        <v>1604</v>
      </c>
      <c r="BS30" s="161">
        <v>5.8710000000000004</v>
      </c>
      <c r="BT30" s="161">
        <v>3.7464819999999999</v>
      </c>
      <c r="BU30" s="161">
        <v>0.54836799999999997</v>
      </c>
      <c r="BV30" s="161">
        <v>2881</v>
      </c>
      <c r="BW30" s="161">
        <v>13.317</v>
      </c>
      <c r="BX30" s="161">
        <v>7.1765879999999997</v>
      </c>
      <c r="BY30" s="161">
        <v>1.213182</v>
      </c>
      <c r="BZ30" s="161">
        <v>1980</v>
      </c>
      <c r="CA30" s="161">
        <v>8.1720000000000006</v>
      </c>
      <c r="CB30" s="161">
        <v>5.180707</v>
      </c>
      <c r="CC30" s="161">
        <v>0.78366999999999998</v>
      </c>
      <c r="CD30" s="161">
        <v>3653</v>
      </c>
      <c r="CE30" s="161">
        <v>18.106999999999999</v>
      </c>
      <c r="CF30" s="161">
        <v>10.327685000000001</v>
      </c>
      <c r="CG30" s="161">
        <v>1.631232</v>
      </c>
      <c r="CH30" s="193" t="s">
        <v>32</v>
      </c>
      <c r="CI30" s="189" t="s">
        <v>262</v>
      </c>
      <c r="CJ30" s="161">
        <v>1862</v>
      </c>
      <c r="CK30" s="161">
        <v>8.3249999999999993</v>
      </c>
      <c r="CL30" s="161">
        <v>5.4974220000000003</v>
      </c>
      <c r="CM30" s="161">
        <v>0.76677399999999996</v>
      </c>
      <c r="CN30" s="161">
        <v>3745</v>
      </c>
      <c r="CO30" s="161">
        <v>20.151</v>
      </c>
      <c r="CP30" s="161">
        <v>12.034727</v>
      </c>
      <c r="CQ30" s="161">
        <v>1.8125579999999999</v>
      </c>
      <c r="CR30" s="161">
        <v>2149</v>
      </c>
      <c r="CS30" s="161">
        <v>10.696</v>
      </c>
      <c r="CT30" s="161">
        <v>7.1817919999999997</v>
      </c>
      <c r="CU30" s="161">
        <v>1.013404</v>
      </c>
      <c r="CV30" s="161">
        <v>4063</v>
      </c>
      <c r="CW30" s="161">
        <v>23.245999999999999</v>
      </c>
      <c r="CX30" s="161">
        <v>14.490423</v>
      </c>
      <c r="CY30" s="161">
        <v>2.1077940000000002</v>
      </c>
      <c r="CZ30" s="193" t="s">
        <v>32</v>
      </c>
      <c r="DA30" s="189" t="s">
        <v>262</v>
      </c>
      <c r="DB30" s="161">
        <v>2544</v>
      </c>
      <c r="DC30" s="161">
        <v>13.502000000000001</v>
      </c>
      <c r="DD30" s="161">
        <v>9.2692840000000007</v>
      </c>
      <c r="DE30" s="161">
        <v>1.2199759999999999</v>
      </c>
      <c r="DF30" s="161">
        <v>4372</v>
      </c>
      <c r="DG30" s="161">
        <v>24.401</v>
      </c>
      <c r="DH30" s="161">
        <v>16.179607000000001</v>
      </c>
      <c r="DI30" s="161">
        <v>2.2766980000000001</v>
      </c>
      <c r="DJ30" s="161">
        <v>2561</v>
      </c>
      <c r="DK30" s="161">
        <v>14.593999999999999</v>
      </c>
      <c r="DL30" s="161">
        <v>10.440353</v>
      </c>
      <c r="DM30" s="161">
        <v>1.3935759999999999</v>
      </c>
      <c r="DN30" s="161">
        <v>4077</v>
      </c>
      <c r="DO30" s="161">
        <v>22.285</v>
      </c>
      <c r="DP30" s="161">
        <v>15.494887</v>
      </c>
      <c r="DQ30" s="161">
        <v>2.095208</v>
      </c>
      <c r="DR30" s="193" t="s">
        <v>32</v>
      </c>
      <c r="DS30" s="189" t="s">
        <v>262</v>
      </c>
      <c r="DT30" s="161">
        <v>2355</v>
      </c>
      <c r="DU30" s="161">
        <v>13.66</v>
      </c>
      <c r="DV30" s="161">
        <v>9.6987159999999992</v>
      </c>
      <c r="DW30" s="161">
        <v>1.2740499999999999</v>
      </c>
      <c r="DX30" s="161">
        <v>3678</v>
      </c>
      <c r="DY30" s="161">
        <v>18.66</v>
      </c>
      <c r="DZ30" s="161">
        <v>13.266441</v>
      </c>
      <c r="EA30" s="161">
        <v>1.7970699999999999</v>
      </c>
      <c r="EB30" s="161">
        <v>2077</v>
      </c>
      <c r="EC30" s="161">
        <v>12.369</v>
      </c>
      <c r="ED30" s="161">
        <v>9.1012909999999998</v>
      </c>
      <c r="EE30" s="161">
        <v>1.1929019999999999</v>
      </c>
      <c r="EF30" s="161">
        <v>3115</v>
      </c>
      <c r="EG30" s="161">
        <v>15.726000000000001</v>
      </c>
      <c r="EH30" s="161">
        <v>11.798805</v>
      </c>
      <c r="EI30" s="161">
        <v>1.5412399999999999</v>
      </c>
      <c r="EJ30" s="193" t="s">
        <v>32</v>
      </c>
      <c r="EK30" s="189" t="s">
        <v>262</v>
      </c>
      <c r="EL30" s="161">
        <v>1350</v>
      </c>
      <c r="EM30" s="161">
        <v>8.3379999999999992</v>
      </c>
      <c r="EN30" s="161">
        <v>6.2506659999999998</v>
      </c>
      <c r="EO30" s="161">
        <v>0.85134200000000004</v>
      </c>
      <c r="EP30" s="161">
        <v>1982</v>
      </c>
      <c r="EQ30" s="161">
        <v>11.22</v>
      </c>
      <c r="ER30" s="161">
        <v>8.8232870000000005</v>
      </c>
      <c r="ES30" s="161">
        <v>1.07504</v>
      </c>
      <c r="ET30" s="161">
        <v>1357</v>
      </c>
      <c r="EU30" s="161">
        <v>7.8949999999999996</v>
      </c>
      <c r="EV30" s="161">
        <v>6.1551119999999999</v>
      </c>
      <c r="EW30" s="161">
        <v>0.81840599999999997</v>
      </c>
      <c r="EX30" s="161">
        <v>1886</v>
      </c>
      <c r="EY30" s="161">
        <v>9.94</v>
      </c>
      <c r="EZ30" s="161">
        <v>7.9734049999999996</v>
      </c>
      <c r="FA30" s="161">
        <v>0.98651999999999995</v>
      </c>
      <c r="FB30" s="193" t="s">
        <v>32</v>
      </c>
      <c r="FC30" s="189" t="s">
        <v>262</v>
      </c>
      <c r="FD30" s="161">
        <v>782</v>
      </c>
      <c r="FE30" s="161">
        <v>4.7809999999999997</v>
      </c>
      <c r="FF30" s="161">
        <v>3.4892020000000001</v>
      </c>
      <c r="FG30" s="161">
        <v>0.473582</v>
      </c>
      <c r="FH30" s="161">
        <v>1105</v>
      </c>
      <c r="FI30" s="161">
        <v>5.8040000000000003</v>
      </c>
      <c r="FJ30" s="161">
        <v>4.0614280000000003</v>
      </c>
      <c r="FK30" s="161">
        <v>0.57026600000000005</v>
      </c>
      <c r="FL30" s="161">
        <v>437</v>
      </c>
      <c r="FM30" s="161">
        <v>2.7890000000000001</v>
      </c>
      <c r="FN30" s="161">
        <v>2.094204</v>
      </c>
      <c r="FO30" s="161">
        <v>0.20519999999999999</v>
      </c>
      <c r="FP30" s="161">
        <v>595</v>
      </c>
      <c r="FQ30" s="161">
        <v>3.016</v>
      </c>
      <c r="FR30" s="161">
        <v>2.3092229999999998</v>
      </c>
      <c r="FS30" s="161">
        <v>0.28557199999999999</v>
      </c>
      <c r="FT30" s="193" t="s">
        <v>32</v>
      </c>
    </row>
    <row r="31" spans="1:176" ht="14.85" customHeight="1">
      <c r="A31" s="186" t="s">
        <v>276</v>
      </c>
      <c r="B31" s="160">
        <v>1007763</v>
      </c>
      <c r="C31" s="160">
        <v>5995.1130000000003</v>
      </c>
      <c r="D31" s="160">
        <v>3511.4988480000002</v>
      </c>
      <c r="E31" s="160">
        <v>494.85266000000001</v>
      </c>
      <c r="F31" s="160">
        <v>404053</v>
      </c>
      <c r="G31" s="160">
        <v>2206.3220000000001</v>
      </c>
      <c r="H31" s="160">
        <v>1347.0391340000001</v>
      </c>
      <c r="I31" s="160">
        <v>177.84858600000001</v>
      </c>
      <c r="J31" s="160">
        <v>603710</v>
      </c>
      <c r="K31" s="160">
        <v>3788.7910000000002</v>
      </c>
      <c r="L31" s="160">
        <v>2164.4597140000001</v>
      </c>
      <c r="M31" s="160">
        <v>317.004074</v>
      </c>
      <c r="N31" s="187" t="s">
        <v>290</v>
      </c>
      <c r="O31" s="186" t="s">
        <v>276</v>
      </c>
      <c r="P31" s="160">
        <v>5255</v>
      </c>
      <c r="Q31" s="160">
        <v>28.587</v>
      </c>
      <c r="R31" s="160">
        <v>15.911141000000001</v>
      </c>
      <c r="S31" s="160">
        <v>1.2892239999999999</v>
      </c>
      <c r="T31" s="160">
        <v>4490</v>
      </c>
      <c r="U31" s="160">
        <v>24.87</v>
      </c>
      <c r="V31" s="160">
        <v>13.893148</v>
      </c>
      <c r="W31" s="160">
        <v>1.07585</v>
      </c>
      <c r="X31" s="160">
        <v>13414</v>
      </c>
      <c r="Y31" s="160">
        <v>76.067999999999998</v>
      </c>
      <c r="Z31" s="160">
        <v>36.853805000000001</v>
      </c>
      <c r="AA31" s="160">
        <v>6.2536880000000004</v>
      </c>
      <c r="AB31" s="160">
        <v>11343</v>
      </c>
      <c r="AC31" s="160">
        <v>61.283999999999999</v>
      </c>
      <c r="AD31" s="160">
        <v>29.042798000000001</v>
      </c>
      <c r="AE31" s="160">
        <v>4.9319119999999996</v>
      </c>
      <c r="AF31" s="187" t="s">
        <v>290</v>
      </c>
      <c r="AG31" s="186" t="s">
        <v>276</v>
      </c>
      <c r="AH31" s="160">
        <v>18797</v>
      </c>
      <c r="AI31" s="160">
        <v>85.563999999999993</v>
      </c>
      <c r="AJ31" s="160">
        <v>44.826870999999997</v>
      </c>
      <c r="AK31" s="160">
        <v>7.0403979999999997</v>
      </c>
      <c r="AL31" s="160">
        <v>17987</v>
      </c>
      <c r="AM31" s="160">
        <v>83.063000000000002</v>
      </c>
      <c r="AN31" s="160">
        <v>42.193720999999996</v>
      </c>
      <c r="AO31" s="160">
        <v>6.8097519999999996</v>
      </c>
      <c r="AP31" s="160">
        <v>23356</v>
      </c>
      <c r="AQ31" s="160">
        <v>89.198999999999998</v>
      </c>
      <c r="AR31" s="160">
        <v>49.773772999999998</v>
      </c>
      <c r="AS31" s="160">
        <v>7.1133620000000004</v>
      </c>
      <c r="AT31" s="160">
        <v>29010</v>
      </c>
      <c r="AU31" s="160">
        <v>121.13800000000001</v>
      </c>
      <c r="AV31" s="160">
        <v>62.824142999999999</v>
      </c>
      <c r="AW31" s="160">
        <v>9.6998840000000008</v>
      </c>
      <c r="AX31" s="188" t="s">
        <v>290</v>
      </c>
      <c r="AY31" s="186" t="s">
        <v>276</v>
      </c>
      <c r="AZ31" s="160">
        <v>29744</v>
      </c>
      <c r="BA31" s="160">
        <v>94.17</v>
      </c>
      <c r="BB31" s="160">
        <v>54.925153000000002</v>
      </c>
      <c r="BC31" s="160">
        <v>7.6150479999999998</v>
      </c>
      <c r="BD31" s="160">
        <v>44050</v>
      </c>
      <c r="BE31" s="160">
        <v>184</v>
      </c>
      <c r="BF31" s="160">
        <v>96.907662000000002</v>
      </c>
      <c r="BG31" s="160">
        <v>15.504289999999999</v>
      </c>
      <c r="BH31" s="160">
        <v>30050</v>
      </c>
      <c r="BI31" s="160">
        <v>111.47799999999999</v>
      </c>
      <c r="BJ31" s="160">
        <v>65.443284000000006</v>
      </c>
      <c r="BK31" s="160">
        <v>9.1356579999999994</v>
      </c>
      <c r="BL31" s="160">
        <v>43853</v>
      </c>
      <c r="BM31" s="160">
        <v>228.34800000000001</v>
      </c>
      <c r="BN31" s="160">
        <v>119.040148</v>
      </c>
      <c r="BO31" s="160">
        <v>19.793842000000001</v>
      </c>
      <c r="BP31" s="188" t="s">
        <v>290</v>
      </c>
      <c r="BQ31" s="186" t="s">
        <v>276</v>
      </c>
      <c r="BR31" s="160">
        <v>31579</v>
      </c>
      <c r="BS31" s="160">
        <v>136.69900000000001</v>
      </c>
      <c r="BT31" s="160">
        <v>80.044274000000001</v>
      </c>
      <c r="BU31" s="160">
        <v>11.427811999999999</v>
      </c>
      <c r="BV31" s="160">
        <v>48804</v>
      </c>
      <c r="BW31" s="160">
        <v>288.89999999999998</v>
      </c>
      <c r="BX31" s="160">
        <v>152.930126</v>
      </c>
      <c r="BY31" s="160">
        <v>25.239836</v>
      </c>
      <c r="BZ31" s="160">
        <v>37801</v>
      </c>
      <c r="CA31" s="160">
        <v>186.238</v>
      </c>
      <c r="CB31" s="160">
        <v>110.796121</v>
      </c>
      <c r="CC31" s="160">
        <v>15.636428</v>
      </c>
      <c r="CD31" s="160">
        <v>59938</v>
      </c>
      <c r="CE31" s="160">
        <v>396.19200000000001</v>
      </c>
      <c r="CF31" s="160">
        <v>212.48138900000001</v>
      </c>
      <c r="CG31" s="160">
        <v>34.190114000000001</v>
      </c>
      <c r="CH31" s="188" t="s">
        <v>290</v>
      </c>
      <c r="CI31" s="186" t="s">
        <v>276</v>
      </c>
      <c r="CJ31" s="160">
        <v>33555</v>
      </c>
      <c r="CK31" s="160">
        <v>177.541</v>
      </c>
      <c r="CL31" s="160">
        <v>107.769415</v>
      </c>
      <c r="CM31" s="160">
        <v>14.700392000000001</v>
      </c>
      <c r="CN31" s="160">
        <v>56901</v>
      </c>
      <c r="CO31" s="160">
        <v>399.04500000000002</v>
      </c>
      <c r="CP31" s="160">
        <v>216.19986299999999</v>
      </c>
      <c r="CQ31" s="160">
        <v>33.951034</v>
      </c>
      <c r="CR31" s="160">
        <v>32175</v>
      </c>
      <c r="CS31" s="160">
        <v>188.82900000000001</v>
      </c>
      <c r="CT31" s="160">
        <v>115.382676</v>
      </c>
      <c r="CU31" s="160">
        <v>15.411632000000001</v>
      </c>
      <c r="CV31" s="160">
        <v>55309</v>
      </c>
      <c r="CW31" s="160">
        <v>405.74700000000001</v>
      </c>
      <c r="CX31" s="160">
        <v>224.96404200000001</v>
      </c>
      <c r="CY31" s="160">
        <v>34.072324000000002</v>
      </c>
      <c r="CZ31" s="188" t="s">
        <v>290</v>
      </c>
      <c r="DA31" s="186" t="s">
        <v>276</v>
      </c>
      <c r="DB31" s="160">
        <v>32229</v>
      </c>
      <c r="DC31" s="160">
        <v>205.46100000000001</v>
      </c>
      <c r="DD31" s="160">
        <v>127.53400999999999</v>
      </c>
      <c r="DE31" s="160">
        <v>16.524298000000002</v>
      </c>
      <c r="DF31" s="160">
        <v>53808</v>
      </c>
      <c r="DG31" s="160">
        <v>381.11799999999999</v>
      </c>
      <c r="DH31" s="160">
        <v>222.070683</v>
      </c>
      <c r="DI31" s="160">
        <v>32.257094000000002</v>
      </c>
      <c r="DJ31" s="160">
        <v>30141</v>
      </c>
      <c r="DK31" s="160">
        <v>198.20099999999999</v>
      </c>
      <c r="DL31" s="160">
        <v>125.280073</v>
      </c>
      <c r="DM31" s="160">
        <v>16.05978</v>
      </c>
      <c r="DN31" s="160">
        <v>49885</v>
      </c>
      <c r="DO31" s="160">
        <v>340.34800000000001</v>
      </c>
      <c r="DP31" s="160">
        <v>204.85111699999999</v>
      </c>
      <c r="DQ31" s="160">
        <v>28.871217999999999</v>
      </c>
      <c r="DR31" s="188" t="s">
        <v>290</v>
      </c>
      <c r="DS31" s="186" t="s">
        <v>276</v>
      </c>
      <c r="DT31" s="160">
        <v>28291</v>
      </c>
      <c r="DU31" s="160">
        <v>197.68799999999999</v>
      </c>
      <c r="DV31" s="160">
        <v>126.142116</v>
      </c>
      <c r="DW31" s="160">
        <v>16.109387999999999</v>
      </c>
      <c r="DX31" s="160">
        <v>44922</v>
      </c>
      <c r="DY31" s="160">
        <v>301.28100000000001</v>
      </c>
      <c r="DZ31" s="160">
        <v>185.945223</v>
      </c>
      <c r="EA31" s="160">
        <v>25.29767</v>
      </c>
      <c r="EB31" s="160">
        <v>23656</v>
      </c>
      <c r="EC31" s="160">
        <v>173.01400000000001</v>
      </c>
      <c r="ED31" s="160">
        <v>113.172016</v>
      </c>
      <c r="EE31" s="160">
        <v>13.960998</v>
      </c>
      <c r="EF31" s="160">
        <v>36192</v>
      </c>
      <c r="EG31" s="160">
        <v>249.87100000000001</v>
      </c>
      <c r="EH31" s="160">
        <v>161.207967</v>
      </c>
      <c r="EI31" s="160">
        <v>20.371531999999998</v>
      </c>
      <c r="EJ31" s="188" t="s">
        <v>290</v>
      </c>
      <c r="EK31" s="186" t="s">
        <v>276</v>
      </c>
      <c r="EL31" s="160">
        <v>13275</v>
      </c>
      <c r="EM31" s="160">
        <v>100.64400000000001</v>
      </c>
      <c r="EN31" s="160">
        <v>67.643394000000001</v>
      </c>
      <c r="EO31" s="160">
        <v>8.1362500000000004</v>
      </c>
      <c r="EP31" s="160">
        <v>19376</v>
      </c>
      <c r="EQ31" s="160">
        <v>133.80099999999999</v>
      </c>
      <c r="ER31" s="160">
        <v>89.835463000000004</v>
      </c>
      <c r="ES31" s="160">
        <v>10.363294</v>
      </c>
      <c r="ET31" s="160">
        <v>10649</v>
      </c>
      <c r="EU31" s="160">
        <v>82.096000000000004</v>
      </c>
      <c r="EV31" s="160">
        <v>53.434333000000002</v>
      </c>
      <c r="EW31" s="160">
        <v>6.7215999999999996</v>
      </c>
      <c r="EX31" s="160">
        <v>15127</v>
      </c>
      <c r="EY31" s="160">
        <v>104.9</v>
      </c>
      <c r="EZ31" s="160">
        <v>70.837022000000005</v>
      </c>
      <c r="FA31" s="160">
        <v>8.0390219999999992</v>
      </c>
      <c r="FB31" s="188" t="s">
        <v>290</v>
      </c>
      <c r="FC31" s="186" t="s">
        <v>276</v>
      </c>
      <c r="FD31" s="160">
        <v>5848</v>
      </c>
      <c r="FE31" s="160">
        <v>44.484000000000002</v>
      </c>
      <c r="FF31" s="160">
        <v>30.098119000000001</v>
      </c>
      <c r="FG31" s="160">
        <v>3.2360120000000001</v>
      </c>
      <c r="FH31" s="160">
        <v>8165</v>
      </c>
      <c r="FI31" s="160">
        <v>55.055</v>
      </c>
      <c r="FJ31" s="160">
        <v>38.152881999999998</v>
      </c>
      <c r="FK31" s="160">
        <v>4.2366239999999999</v>
      </c>
      <c r="FL31" s="160">
        <v>4238</v>
      </c>
      <c r="FM31" s="160">
        <v>30.361000000000001</v>
      </c>
      <c r="FN31" s="160">
        <v>22.008559999999999</v>
      </c>
      <c r="FO31" s="160">
        <v>1.476618</v>
      </c>
      <c r="FP31" s="160">
        <v>4550</v>
      </c>
      <c r="FQ31" s="160">
        <v>29.83</v>
      </c>
      <c r="FR31" s="160">
        <v>21.082317</v>
      </c>
      <c r="FS31" s="160">
        <v>2.2987820000000001</v>
      </c>
      <c r="FT31" s="188" t="s">
        <v>290</v>
      </c>
    </row>
    <row r="32" spans="1:176" ht="14.85" customHeight="1">
      <c r="A32" s="189" t="s">
        <v>326</v>
      </c>
      <c r="B32" s="161">
        <v>814361</v>
      </c>
      <c r="C32" s="161">
        <v>4816.9709999999995</v>
      </c>
      <c r="D32" s="161">
        <v>2829.6166159999998</v>
      </c>
      <c r="E32" s="161">
        <v>402.300792</v>
      </c>
      <c r="F32" s="161">
        <v>326897</v>
      </c>
      <c r="G32" s="161">
        <v>1770.951</v>
      </c>
      <c r="H32" s="161">
        <v>1083.392235</v>
      </c>
      <c r="I32" s="161">
        <v>144.94376399999999</v>
      </c>
      <c r="J32" s="161">
        <v>487464</v>
      </c>
      <c r="K32" s="161">
        <v>3046.02</v>
      </c>
      <c r="L32" s="161">
        <v>1746.224381</v>
      </c>
      <c r="M32" s="161">
        <v>257.35702800000001</v>
      </c>
      <c r="N32" s="191" t="s">
        <v>35</v>
      </c>
      <c r="O32" s="189" t="s">
        <v>326</v>
      </c>
      <c r="P32" s="161">
        <v>4163</v>
      </c>
      <c r="Q32" s="161">
        <v>22.486000000000001</v>
      </c>
      <c r="R32" s="161">
        <v>12.552901</v>
      </c>
      <c r="S32" s="161">
        <v>1.03525</v>
      </c>
      <c r="T32" s="161">
        <v>3627</v>
      </c>
      <c r="U32" s="161">
        <v>19.574000000000002</v>
      </c>
      <c r="V32" s="161">
        <v>10.942202999999999</v>
      </c>
      <c r="W32" s="161">
        <v>0.87898799999999999</v>
      </c>
      <c r="X32" s="161">
        <v>10782</v>
      </c>
      <c r="Y32" s="161">
        <v>60.326000000000001</v>
      </c>
      <c r="Z32" s="161">
        <v>29.273282999999999</v>
      </c>
      <c r="AA32" s="161">
        <v>5.0253899999999998</v>
      </c>
      <c r="AB32" s="161">
        <v>9070</v>
      </c>
      <c r="AC32" s="161">
        <v>48.424999999999997</v>
      </c>
      <c r="AD32" s="161">
        <v>22.980651999999999</v>
      </c>
      <c r="AE32" s="161">
        <v>3.9605079999999999</v>
      </c>
      <c r="AF32" s="191" t="s">
        <v>35</v>
      </c>
      <c r="AG32" s="189" t="s">
        <v>326</v>
      </c>
      <c r="AH32" s="161">
        <v>15047</v>
      </c>
      <c r="AI32" s="161">
        <v>67.611999999999995</v>
      </c>
      <c r="AJ32" s="161">
        <v>35.508918999999999</v>
      </c>
      <c r="AK32" s="161">
        <v>5.6068199999999999</v>
      </c>
      <c r="AL32" s="161">
        <v>14154</v>
      </c>
      <c r="AM32" s="161">
        <v>66.103999999999999</v>
      </c>
      <c r="AN32" s="161">
        <v>33.626161000000003</v>
      </c>
      <c r="AO32" s="161">
        <v>5.4945380000000004</v>
      </c>
      <c r="AP32" s="161">
        <v>18358</v>
      </c>
      <c r="AQ32" s="161">
        <v>69.594999999999999</v>
      </c>
      <c r="AR32" s="161">
        <v>38.863149999999997</v>
      </c>
      <c r="AS32" s="161">
        <v>5.6062719999999997</v>
      </c>
      <c r="AT32" s="161">
        <v>22395</v>
      </c>
      <c r="AU32" s="161">
        <v>93.186000000000007</v>
      </c>
      <c r="AV32" s="161">
        <v>48.350442999999999</v>
      </c>
      <c r="AW32" s="161">
        <v>7.5237020000000001</v>
      </c>
      <c r="AX32" s="193" t="s">
        <v>35</v>
      </c>
      <c r="AY32" s="189" t="s">
        <v>326</v>
      </c>
      <c r="AZ32" s="161">
        <v>23729</v>
      </c>
      <c r="BA32" s="161">
        <v>74.513999999999996</v>
      </c>
      <c r="BB32" s="161">
        <v>43.398660999999997</v>
      </c>
      <c r="BC32" s="161">
        <v>6.0843340000000001</v>
      </c>
      <c r="BD32" s="161">
        <v>34974</v>
      </c>
      <c r="BE32" s="161">
        <v>144.631</v>
      </c>
      <c r="BF32" s="161">
        <v>76.015919999999994</v>
      </c>
      <c r="BG32" s="161">
        <v>12.243214</v>
      </c>
      <c r="BH32" s="161">
        <v>24635</v>
      </c>
      <c r="BI32" s="161">
        <v>90.328999999999994</v>
      </c>
      <c r="BJ32" s="161">
        <v>53.061127999999997</v>
      </c>
      <c r="BK32" s="161">
        <v>7.4855499999999999</v>
      </c>
      <c r="BL32" s="161">
        <v>35851</v>
      </c>
      <c r="BM32" s="161">
        <v>185.67</v>
      </c>
      <c r="BN32" s="161">
        <v>96.765883000000002</v>
      </c>
      <c r="BO32" s="161">
        <v>16.175922</v>
      </c>
      <c r="BP32" s="193" t="s">
        <v>35</v>
      </c>
      <c r="BQ32" s="189" t="s">
        <v>326</v>
      </c>
      <c r="BR32" s="161">
        <v>26042</v>
      </c>
      <c r="BS32" s="161">
        <v>112.288</v>
      </c>
      <c r="BT32" s="161">
        <v>65.457944999999995</v>
      </c>
      <c r="BU32" s="161">
        <v>9.4816920000000007</v>
      </c>
      <c r="BV32" s="161">
        <v>39999</v>
      </c>
      <c r="BW32" s="161">
        <v>235.691</v>
      </c>
      <c r="BX32" s="161">
        <v>124.800116</v>
      </c>
      <c r="BY32" s="161">
        <v>20.711758</v>
      </c>
      <c r="BZ32" s="161">
        <v>31343</v>
      </c>
      <c r="CA32" s="161">
        <v>154.18600000000001</v>
      </c>
      <c r="CB32" s="161">
        <v>91.292484999999999</v>
      </c>
      <c r="CC32" s="161">
        <v>13.031624000000001</v>
      </c>
      <c r="CD32" s="161">
        <v>49283</v>
      </c>
      <c r="CE32" s="161">
        <v>323.04000000000002</v>
      </c>
      <c r="CF32" s="161">
        <v>173.286136</v>
      </c>
      <c r="CG32" s="161">
        <v>28.025099999999998</v>
      </c>
      <c r="CH32" s="193" t="s">
        <v>35</v>
      </c>
      <c r="CI32" s="189" t="s">
        <v>326</v>
      </c>
      <c r="CJ32" s="161">
        <v>27762</v>
      </c>
      <c r="CK32" s="161">
        <v>146.21799999999999</v>
      </c>
      <c r="CL32" s="161">
        <v>88.736301999999995</v>
      </c>
      <c r="CM32" s="161">
        <v>12.275384000000001</v>
      </c>
      <c r="CN32" s="161">
        <v>46586</v>
      </c>
      <c r="CO32" s="161">
        <v>324.21699999999998</v>
      </c>
      <c r="CP32" s="161">
        <v>176.15653</v>
      </c>
      <c r="CQ32" s="161">
        <v>27.766279999999998</v>
      </c>
      <c r="CR32" s="161">
        <v>26303</v>
      </c>
      <c r="CS32" s="161">
        <v>152.685</v>
      </c>
      <c r="CT32" s="161">
        <v>93.625257000000005</v>
      </c>
      <c r="CU32" s="161">
        <v>12.615907999999999</v>
      </c>
      <c r="CV32" s="161">
        <v>44663</v>
      </c>
      <c r="CW32" s="161">
        <v>324.697</v>
      </c>
      <c r="CX32" s="161">
        <v>180.84480199999999</v>
      </c>
      <c r="CY32" s="161">
        <v>27.432853999999999</v>
      </c>
      <c r="CZ32" s="193" t="s">
        <v>35</v>
      </c>
      <c r="DA32" s="189" t="s">
        <v>326</v>
      </c>
      <c r="DB32" s="161">
        <v>25931</v>
      </c>
      <c r="DC32" s="161">
        <v>163.566</v>
      </c>
      <c r="DD32" s="161">
        <v>101.24265</v>
      </c>
      <c r="DE32" s="161">
        <v>13.344528</v>
      </c>
      <c r="DF32" s="161">
        <v>43247</v>
      </c>
      <c r="DG32" s="161">
        <v>304.22699999999998</v>
      </c>
      <c r="DH32" s="161">
        <v>178.446586</v>
      </c>
      <c r="DI32" s="161">
        <v>25.948741999999999</v>
      </c>
      <c r="DJ32" s="161">
        <v>24166</v>
      </c>
      <c r="DK32" s="161">
        <v>157.82900000000001</v>
      </c>
      <c r="DL32" s="161">
        <v>100.292766</v>
      </c>
      <c r="DM32" s="161">
        <v>12.973420000000001</v>
      </c>
      <c r="DN32" s="161">
        <v>40141</v>
      </c>
      <c r="DO32" s="161">
        <v>273.16699999999997</v>
      </c>
      <c r="DP32" s="161">
        <v>165.51951800000001</v>
      </c>
      <c r="DQ32" s="161">
        <v>23.501557999999999</v>
      </c>
      <c r="DR32" s="193" t="s">
        <v>35</v>
      </c>
      <c r="DS32" s="189" t="s">
        <v>326</v>
      </c>
      <c r="DT32" s="161">
        <v>22909</v>
      </c>
      <c r="DU32" s="161">
        <v>158.941</v>
      </c>
      <c r="DV32" s="161">
        <v>101.828222</v>
      </c>
      <c r="DW32" s="161">
        <v>13.2629</v>
      </c>
      <c r="DX32" s="161">
        <v>36564</v>
      </c>
      <c r="DY32" s="161">
        <v>244.71600000000001</v>
      </c>
      <c r="DZ32" s="161">
        <v>152.219357</v>
      </c>
      <c r="EA32" s="161">
        <v>20.807691999999999</v>
      </c>
      <c r="EB32" s="161">
        <v>18951</v>
      </c>
      <c r="EC32" s="161">
        <v>137.99700000000001</v>
      </c>
      <c r="ED32" s="161">
        <v>90.783984000000004</v>
      </c>
      <c r="EE32" s="161">
        <v>11.418699999999999</v>
      </c>
      <c r="EF32" s="161">
        <v>29438</v>
      </c>
      <c r="EG32" s="161">
        <v>202.97800000000001</v>
      </c>
      <c r="EH32" s="161">
        <v>131.97135700000001</v>
      </c>
      <c r="EI32" s="161">
        <v>16.857816</v>
      </c>
      <c r="EJ32" s="193" t="s">
        <v>35</v>
      </c>
      <c r="EK32" s="189" t="s">
        <v>326</v>
      </c>
      <c r="EL32" s="161">
        <v>10603</v>
      </c>
      <c r="EM32" s="161">
        <v>80.2</v>
      </c>
      <c r="EN32" s="161">
        <v>54.168349999999997</v>
      </c>
      <c r="EO32" s="161">
        <v>6.6521359999999996</v>
      </c>
      <c r="EP32" s="161">
        <v>15545</v>
      </c>
      <c r="EQ32" s="161">
        <v>106.753</v>
      </c>
      <c r="ER32" s="161">
        <v>71.920007999999996</v>
      </c>
      <c r="ES32" s="161">
        <v>8.3958060000000003</v>
      </c>
      <c r="ET32" s="161">
        <v>8315</v>
      </c>
      <c r="EU32" s="161">
        <v>64.111000000000004</v>
      </c>
      <c r="EV32" s="161">
        <v>41.946241999999998</v>
      </c>
      <c r="EW32" s="161">
        <v>5.3849859999999996</v>
      </c>
      <c r="EX32" s="161">
        <v>11948</v>
      </c>
      <c r="EY32" s="161">
        <v>82.706999999999994</v>
      </c>
      <c r="EZ32" s="161">
        <v>55.582695999999999</v>
      </c>
      <c r="FA32" s="161">
        <v>6.4295739999999997</v>
      </c>
      <c r="FB32" s="193" t="s">
        <v>35</v>
      </c>
      <c r="FC32" s="189" t="s">
        <v>326</v>
      </c>
      <c r="FD32" s="161">
        <v>4432</v>
      </c>
      <c r="FE32" s="161">
        <v>33.549999999999997</v>
      </c>
      <c r="FF32" s="161">
        <v>23.155097000000001</v>
      </c>
      <c r="FG32" s="161">
        <v>2.4811320000000001</v>
      </c>
      <c r="FH32" s="161">
        <v>6399</v>
      </c>
      <c r="FI32" s="161">
        <v>42.767000000000003</v>
      </c>
      <c r="FJ32" s="161">
        <v>29.972127</v>
      </c>
      <c r="FK32" s="161">
        <v>3.367982</v>
      </c>
      <c r="FL32" s="161">
        <v>3426</v>
      </c>
      <c r="FM32" s="161">
        <v>24.518000000000001</v>
      </c>
      <c r="FN32" s="161">
        <v>18.204892999999998</v>
      </c>
      <c r="FO32" s="161">
        <v>1.177738</v>
      </c>
      <c r="FP32" s="161">
        <v>3580</v>
      </c>
      <c r="FQ32" s="161">
        <v>23.47</v>
      </c>
      <c r="FR32" s="161">
        <v>16.823886000000002</v>
      </c>
      <c r="FS32" s="161">
        <v>1.834994</v>
      </c>
      <c r="FT32" s="193" t="s">
        <v>35</v>
      </c>
    </row>
    <row r="33" spans="1:176" ht="14.85" customHeight="1">
      <c r="A33" s="189" t="s">
        <v>263</v>
      </c>
      <c r="B33" s="161">
        <v>196833</v>
      </c>
      <c r="C33" s="161">
        <v>1113.954</v>
      </c>
      <c r="D33" s="161">
        <v>640.73193000000003</v>
      </c>
      <c r="E33" s="161">
        <v>92.548918</v>
      </c>
      <c r="F33" s="161">
        <v>77180</v>
      </c>
      <c r="G33" s="161">
        <v>408.63600000000002</v>
      </c>
      <c r="H33" s="161">
        <v>246.40714500000001</v>
      </c>
      <c r="I33" s="161">
        <v>32.903432000000002</v>
      </c>
      <c r="J33" s="161">
        <v>119653</v>
      </c>
      <c r="K33" s="161">
        <v>705.31799999999998</v>
      </c>
      <c r="L33" s="161">
        <v>394.32478500000002</v>
      </c>
      <c r="M33" s="161">
        <v>59.645485999999998</v>
      </c>
      <c r="N33" s="191" t="s">
        <v>37</v>
      </c>
      <c r="O33" s="189" t="s">
        <v>263</v>
      </c>
      <c r="P33" s="161">
        <v>1099</v>
      </c>
      <c r="Q33" s="161">
        <v>5.9089999999999998</v>
      </c>
      <c r="R33" s="161">
        <v>3.257711</v>
      </c>
      <c r="S33" s="161">
        <v>0.25397399999999998</v>
      </c>
      <c r="T33" s="161">
        <v>887</v>
      </c>
      <c r="U33" s="161">
        <v>5.1680000000000001</v>
      </c>
      <c r="V33" s="161">
        <v>2.8818959999999998</v>
      </c>
      <c r="W33" s="161">
        <v>0.19686200000000001</v>
      </c>
      <c r="X33" s="161">
        <v>2654</v>
      </c>
      <c r="Y33" s="161">
        <v>15.013</v>
      </c>
      <c r="Z33" s="161">
        <v>7.177346</v>
      </c>
      <c r="AA33" s="161">
        <v>1.228178</v>
      </c>
      <c r="AB33" s="161">
        <v>2300</v>
      </c>
      <c r="AC33" s="161">
        <v>12.369</v>
      </c>
      <c r="AD33" s="161">
        <v>5.7902909999999999</v>
      </c>
      <c r="AE33" s="161">
        <v>0.97140400000000005</v>
      </c>
      <c r="AF33" s="191" t="s">
        <v>37</v>
      </c>
      <c r="AG33" s="189" t="s">
        <v>263</v>
      </c>
      <c r="AH33" s="161">
        <v>3697</v>
      </c>
      <c r="AI33" s="161">
        <v>17.152999999999999</v>
      </c>
      <c r="AJ33" s="161">
        <v>8.856662</v>
      </c>
      <c r="AK33" s="161">
        <v>1.433578</v>
      </c>
      <c r="AL33" s="161">
        <v>3779</v>
      </c>
      <c r="AM33" s="161">
        <v>16.09</v>
      </c>
      <c r="AN33" s="161">
        <v>8.0369209999999995</v>
      </c>
      <c r="AO33" s="161">
        <v>1.315034</v>
      </c>
      <c r="AP33" s="161">
        <v>4860</v>
      </c>
      <c r="AQ33" s="161">
        <v>18.559999999999999</v>
      </c>
      <c r="AR33" s="161">
        <v>10.299063</v>
      </c>
      <c r="AS33" s="161">
        <v>1.5069600000000001</v>
      </c>
      <c r="AT33" s="161">
        <v>6595</v>
      </c>
      <c r="AU33" s="161">
        <v>26.609000000000002</v>
      </c>
      <c r="AV33" s="161">
        <v>13.666281</v>
      </c>
      <c r="AW33" s="161">
        <v>2.1760220000000001</v>
      </c>
      <c r="AX33" s="193" t="s">
        <v>37</v>
      </c>
      <c r="AY33" s="189" t="s">
        <v>263</v>
      </c>
      <c r="AZ33" s="161">
        <v>5812</v>
      </c>
      <c r="BA33" s="161">
        <v>18.186</v>
      </c>
      <c r="BB33" s="161">
        <v>10.596748</v>
      </c>
      <c r="BC33" s="161">
        <v>1.5306139999999999</v>
      </c>
      <c r="BD33" s="161">
        <v>9321</v>
      </c>
      <c r="BE33" s="161">
        <v>37.195999999999998</v>
      </c>
      <c r="BF33" s="161">
        <v>19.634952999999999</v>
      </c>
      <c r="BG33" s="161">
        <v>3.2608959999999998</v>
      </c>
      <c r="BH33" s="161">
        <v>5350</v>
      </c>
      <c r="BI33" s="161">
        <v>19.506</v>
      </c>
      <c r="BJ33" s="161">
        <v>11.384375</v>
      </c>
      <c r="BK33" s="161">
        <v>1.649948</v>
      </c>
      <c r="BL33" s="161">
        <v>8384</v>
      </c>
      <c r="BM33" s="161">
        <v>40.631999999999998</v>
      </c>
      <c r="BN33" s="161">
        <v>21.066357</v>
      </c>
      <c r="BO33" s="161">
        <v>3.61774</v>
      </c>
      <c r="BP33" s="193" t="s">
        <v>37</v>
      </c>
      <c r="BQ33" s="189" t="s">
        <v>263</v>
      </c>
      <c r="BR33" s="161">
        <v>5547</v>
      </c>
      <c r="BS33" s="161">
        <v>22.771999999999998</v>
      </c>
      <c r="BT33" s="161">
        <v>13.564294</v>
      </c>
      <c r="BU33" s="161">
        <v>1.9461200000000001</v>
      </c>
      <c r="BV33" s="161">
        <v>9263</v>
      </c>
      <c r="BW33" s="161">
        <v>50.386000000000003</v>
      </c>
      <c r="BX33" s="161">
        <v>26.424040000000002</v>
      </c>
      <c r="BY33" s="161">
        <v>4.5278980000000004</v>
      </c>
      <c r="BZ33" s="161">
        <v>6579</v>
      </c>
      <c r="CA33" s="161">
        <v>29.934000000000001</v>
      </c>
      <c r="CB33" s="161">
        <v>18.150217000000001</v>
      </c>
      <c r="CC33" s="161">
        <v>2.6045340000000001</v>
      </c>
      <c r="CD33" s="161">
        <v>11192</v>
      </c>
      <c r="CE33" s="161">
        <v>69.745999999999995</v>
      </c>
      <c r="CF33" s="161">
        <v>37.146341</v>
      </c>
      <c r="CG33" s="161">
        <v>6.1649240000000001</v>
      </c>
      <c r="CH33" s="193" t="s">
        <v>37</v>
      </c>
      <c r="CI33" s="189" t="s">
        <v>263</v>
      </c>
      <c r="CJ33" s="161">
        <v>5819</v>
      </c>
      <c r="CK33" s="161">
        <v>29.12</v>
      </c>
      <c r="CL33" s="161">
        <v>17.595780999999999</v>
      </c>
      <c r="CM33" s="161">
        <v>2.4250080000000001</v>
      </c>
      <c r="CN33" s="161">
        <v>10728</v>
      </c>
      <c r="CO33" s="161">
        <v>71.132000000000005</v>
      </c>
      <c r="CP33" s="161">
        <v>37.744337000000002</v>
      </c>
      <c r="CQ33" s="161">
        <v>6.1847539999999999</v>
      </c>
      <c r="CR33" s="161">
        <v>5927</v>
      </c>
      <c r="CS33" s="161">
        <v>34.195999999999998</v>
      </c>
      <c r="CT33" s="161">
        <v>20.515107</v>
      </c>
      <c r="CU33" s="161">
        <v>2.795404</v>
      </c>
      <c r="CV33" s="161">
        <v>11054</v>
      </c>
      <c r="CW33" s="161">
        <v>77.581999999999994</v>
      </c>
      <c r="CX33" s="161">
        <v>41.93994</v>
      </c>
      <c r="CY33" s="161">
        <v>6.6393800000000001</v>
      </c>
      <c r="CZ33" s="193" t="s">
        <v>37</v>
      </c>
      <c r="DA33" s="189" t="s">
        <v>263</v>
      </c>
      <c r="DB33" s="161">
        <v>6391</v>
      </c>
      <c r="DC33" s="161">
        <v>39.405999999999999</v>
      </c>
      <c r="DD33" s="161">
        <v>24.519029</v>
      </c>
      <c r="DE33" s="161">
        <v>3.1796799999999998</v>
      </c>
      <c r="DF33" s="161">
        <v>10913</v>
      </c>
      <c r="DG33" s="161">
        <v>73.203000000000003</v>
      </c>
      <c r="DH33" s="161">
        <v>41.268577999999998</v>
      </c>
      <c r="DI33" s="161">
        <v>6.3083520000000002</v>
      </c>
      <c r="DJ33" s="161">
        <v>6032</v>
      </c>
      <c r="DK33" s="161">
        <v>38.006999999999998</v>
      </c>
      <c r="DL33" s="161">
        <v>23.453302000000001</v>
      </c>
      <c r="DM33" s="161">
        <v>3.08629</v>
      </c>
      <c r="DN33" s="161">
        <v>9973</v>
      </c>
      <c r="DO33" s="161">
        <v>63.243000000000002</v>
      </c>
      <c r="DP33" s="161">
        <v>36.753900999999999</v>
      </c>
      <c r="DQ33" s="161">
        <v>5.3696599999999997</v>
      </c>
      <c r="DR33" s="193" t="s">
        <v>37</v>
      </c>
      <c r="DS33" s="189" t="s">
        <v>263</v>
      </c>
      <c r="DT33" s="161">
        <v>5432</v>
      </c>
      <c r="DU33" s="161">
        <v>36.484000000000002</v>
      </c>
      <c r="DV33" s="161">
        <v>22.793023999999999</v>
      </c>
      <c r="DW33" s="161">
        <v>2.8463579999999999</v>
      </c>
      <c r="DX33" s="161">
        <v>8587</v>
      </c>
      <c r="DY33" s="161">
        <v>53.765000000000001</v>
      </c>
      <c r="DZ33" s="161">
        <v>31.748657999999999</v>
      </c>
      <c r="EA33" s="161">
        <v>4.4899779999999998</v>
      </c>
      <c r="EB33" s="161">
        <v>4770</v>
      </c>
      <c r="EC33" s="161">
        <v>33.173000000000002</v>
      </c>
      <c r="ED33" s="161">
        <v>21.147082999999999</v>
      </c>
      <c r="EE33" s="161">
        <v>2.5422980000000002</v>
      </c>
      <c r="EF33" s="161">
        <v>6881</v>
      </c>
      <c r="EG33" s="161">
        <v>44.082000000000001</v>
      </c>
      <c r="EH33" s="161">
        <v>27.330878999999999</v>
      </c>
      <c r="EI33" s="161">
        <v>3.5136259999999999</v>
      </c>
      <c r="EJ33" s="193" t="s">
        <v>37</v>
      </c>
      <c r="EK33" s="189" t="s">
        <v>263</v>
      </c>
      <c r="EL33" s="161">
        <v>2669</v>
      </c>
      <c r="EM33" s="161">
        <v>19.119</v>
      </c>
      <c r="EN33" s="161">
        <v>12.598784</v>
      </c>
      <c r="EO33" s="161">
        <v>1.4841139999999999</v>
      </c>
      <c r="EP33" s="161">
        <v>3884</v>
      </c>
      <c r="EQ33" s="161">
        <v>25.792999999999999</v>
      </c>
      <c r="ER33" s="161">
        <v>17.026624000000002</v>
      </c>
      <c r="ES33" s="161">
        <v>1.967168</v>
      </c>
      <c r="ET33" s="161">
        <v>2372</v>
      </c>
      <c r="EU33" s="161">
        <v>16.666</v>
      </c>
      <c r="EV33" s="161">
        <v>10.604022000000001</v>
      </c>
      <c r="EW33" s="161">
        <v>1.336614</v>
      </c>
      <c r="EX33" s="161">
        <v>3237</v>
      </c>
      <c r="EY33" s="161">
        <v>20.904</v>
      </c>
      <c r="EZ33" s="161">
        <v>14.271888000000001</v>
      </c>
      <c r="FA33" s="161">
        <v>1.6093580000000001</v>
      </c>
      <c r="FB33" s="193" t="s">
        <v>37</v>
      </c>
      <c r="FC33" s="189" t="s">
        <v>263</v>
      </c>
      <c r="FD33" s="161">
        <v>1390</v>
      </c>
      <c r="FE33" s="161">
        <v>10.077999999999999</v>
      </c>
      <c r="FF33" s="161">
        <v>6.3993399999999996</v>
      </c>
      <c r="FG33" s="161">
        <v>0.75488</v>
      </c>
      <c r="FH33" s="161">
        <v>1719</v>
      </c>
      <c r="FI33" s="161">
        <v>11.419</v>
      </c>
      <c r="FJ33" s="161">
        <v>7.5662399999999996</v>
      </c>
      <c r="FK33" s="161">
        <v>0.86864200000000003</v>
      </c>
      <c r="FL33" s="161">
        <v>780</v>
      </c>
      <c r="FM33" s="161">
        <v>5.3540000000000001</v>
      </c>
      <c r="FN33" s="161">
        <v>3.4952570000000001</v>
      </c>
      <c r="FO33" s="161">
        <v>0.29887999999999998</v>
      </c>
      <c r="FP33" s="161">
        <v>956</v>
      </c>
      <c r="FQ33" s="161">
        <v>5.9989999999999997</v>
      </c>
      <c r="FR33" s="161">
        <v>4.0266599999999997</v>
      </c>
      <c r="FS33" s="161">
        <v>0.46378799999999998</v>
      </c>
      <c r="FT33" s="193" t="s">
        <v>37</v>
      </c>
    </row>
    <row r="34" spans="1:176" ht="14.85" customHeight="1">
      <c r="A34" s="189" t="s">
        <v>264</v>
      </c>
      <c r="B34" s="161">
        <v>13244</v>
      </c>
      <c r="C34" s="161">
        <v>64.188000000000002</v>
      </c>
      <c r="D34" s="161">
        <v>41.150302000000003</v>
      </c>
      <c r="E34" s="161">
        <v>2.9499999999999999E-3</v>
      </c>
      <c r="F34" s="161">
        <v>5947</v>
      </c>
      <c r="G34" s="161">
        <v>26.734999999999999</v>
      </c>
      <c r="H34" s="161">
        <v>17.239754000000001</v>
      </c>
      <c r="I34" s="161">
        <v>1.39E-3</v>
      </c>
      <c r="J34" s="161">
        <v>7297</v>
      </c>
      <c r="K34" s="161">
        <v>37.453000000000003</v>
      </c>
      <c r="L34" s="161">
        <v>23.910547999999999</v>
      </c>
      <c r="M34" s="161">
        <v>1.56E-3</v>
      </c>
      <c r="N34" s="191" t="s">
        <v>38</v>
      </c>
      <c r="O34" s="189" t="s">
        <v>264</v>
      </c>
      <c r="P34" s="161">
        <v>57</v>
      </c>
      <c r="Q34" s="161">
        <v>0.192</v>
      </c>
      <c r="R34" s="161">
        <v>0.10052899999999999</v>
      </c>
      <c r="S34" s="161">
        <v>0</v>
      </c>
      <c r="T34" s="161">
        <v>32</v>
      </c>
      <c r="U34" s="161">
        <v>0.128</v>
      </c>
      <c r="V34" s="161">
        <v>6.9048999999999999E-2</v>
      </c>
      <c r="W34" s="161">
        <v>0</v>
      </c>
      <c r="X34" s="161">
        <v>145</v>
      </c>
      <c r="Y34" s="161">
        <v>0.72899999999999998</v>
      </c>
      <c r="Z34" s="161">
        <v>0.40317599999999998</v>
      </c>
      <c r="AA34" s="161">
        <v>1.2E-4</v>
      </c>
      <c r="AB34" s="161">
        <v>117</v>
      </c>
      <c r="AC34" s="161">
        <v>0.49</v>
      </c>
      <c r="AD34" s="161">
        <v>0.27185500000000001</v>
      </c>
      <c r="AE34" s="161">
        <v>0</v>
      </c>
      <c r="AF34" s="191" t="s">
        <v>38</v>
      </c>
      <c r="AG34" s="189" t="s">
        <v>264</v>
      </c>
      <c r="AH34" s="161">
        <v>221</v>
      </c>
      <c r="AI34" s="161">
        <v>0.79900000000000004</v>
      </c>
      <c r="AJ34" s="161">
        <v>0.46128999999999998</v>
      </c>
      <c r="AK34" s="161">
        <v>0</v>
      </c>
      <c r="AL34" s="161">
        <v>207</v>
      </c>
      <c r="AM34" s="161">
        <v>0.86899999999999999</v>
      </c>
      <c r="AN34" s="161">
        <v>0.53063899999999997</v>
      </c>
      <c r="AO34" s="161">
        <v>1.8000000000000001E-4</v>
      </c>
      <c r="AP34" s="161">
        <v>348</v>
      </c>
      <c r="AQ34" s="161">
        <v>1.044</v>
      </c>
      <c r="AR34" s="161">
        <v>0.61155999999999999</v>
      </c>
      <c r="AS34" s="161">
        <v>1.2999999999999999E-4</v>
      </c>
      <c r="AT34" s="161">
        <v>374</v>
      </c>
      <c r="AU34" s="161">
        <v>1.343</v>
      </c>
      <c r="AV34" s="161">
        <v>0.807419</v>
      </c>
      <c r="AW34" s="161">
        <v>1.6000000000000001E-4</v>
      </c>
      <c r="AX34" s="193" t="s">
        <v>38</v>
      </c>
      <c r="AY34" s="189" t="s">
        <v>264</v>
      </c>
      <c r="AZ34" s="161">
        <v>653</v>
      </c>
      <c r="BA34" s="161">
        <v>1.47</v>
      </c>
      <c r="BB34" s="161">
        <v>0.92974400000000001</v>
      </c>
      <c r="BC34" s="161">
        <v>1E-4</v>
      </c>
      <c r="BD34" s="161">
        <v>680</v>
      </c>
      <c r="BE34" s="161">
        <v>2.173</v>
      </c>
      <c r="BF34" s="161">
        <v>1.2567889999999999</v>
      </c>
      <c r="BG34" s="161">
        <v>1.8000000000000001E-4</v>
      </c>
      <c r="BH34" s="161">
        <v>589</v>
      </c>
      <c r="BI34" s="161">
        <v>1.643</v>
      </c>
      <c r="BJ34" s="161">
        <v>0.99778100000000003</v>
      </c>
      <c r="BK34" s="161">
        <v>1.6000000000000001E-4</v>
      </c>
      <c r="BL34" s="161">
        <v>539</v>
      </c>
      <c r="BM34" s="161">
        <v>2.0459999999999998</v>
      </c>
      <c r="BN34" s="161">
        <v>1.207908</v>
      </c>
      <c r="BO34" s="161">
        <v>1.8000000000000001E-4</v>
      </c>
      <c r="BP34" s="193" t="s">
        <v>38</v>
      </c>
      <c r="BQ34" s="189" t="s">
        <v>264</v>
      </c>
      <c r="BR34" s="161">
        <v>523</v>
      </c>
      <c r="BS34" s="161">
        <v>1.639</v>
      </c>
      <c r="BT34" s="161">
        <v>1.022035</v>
      </c>
      <c r="BU34" s="161">
        <v>0</v>
      </c>
      <c r="BV34" s="161">
        <v>594</v>
      </c>
      <c r="BW34" s="161">
        <v>2.823</v>
      </c>
      <c r="BX34" s="161">
        <v>1.70597</v>
      </c>
      <c r="BY34" s="161">
        <v>1.8000000000000001E-4</v>
      </c>
      <c r="BZ34" s="161">
        <v>525</v>
      </c>
      <c r="CA34" s="161">
        <v>2.1179999999999999</v>
      </c>
      <c r="CB34" s="161">
        <v>1.3534189999999999</v>
      </c>
      <c r="CC34" s="161">
        <v>2.7E-4</v>
      </c>
      <c r="CD34" s="161">
        <v>685</v>
      </c>
      <c r="CE34" s="161">
        <v>3.4060000000000001</v>
      </c>
      <c r="CF34" s="161">
        <v>2.0489120000000001</v>
      </c>
      <c r="CG34" s="161">
        <v>9.0000000000000006E-5</v>
      </c>
      <c r="CH34" s="193" t="s">
        <v>38</v>
      </c>
      <c r="CI34" s="189" t="s">
        <v>264</v>
      </c>
      <c r="CJ34" s="161">
        <v>481</v>
      </c>
      <c r="CK34" s="161">
        <v>2.2029999999999998</v>
      </c>
      <c r="CL34" s="161">
        <v>1.4373320000000001</v>
      </c>
      <c r="CM34" s="161">
        <v>0</v>
      </c>
      <c r="CN34" s="161">
        <v>661</v>
      </c>
      <c r="CO34" s="161">
        <v>3.6960000000000002</v>
      </c>
      <c r="CP34" s="161">
        <v>2.2989959999999998</v>
      </c>
      <c r="CQ34" s="161">
        <v>0</v>
      </c>
      <c r="CR34" s="161">
        <v>435</v>
      </c>
      <c r="CS34" s="161">
        <v>1.948</v>
      </c>
      <c r="CT34" s="161">
        <v>1.2423120000000001</v>
      </c>
      <c r="CU34" s="161">
        <v>3.2000000000000003E-4</v>
      </c>
      <c r="CV34" s="161">
        <v>610</v>
      </c>
      <c r="CW34" s="161">
        <v>3.468</v>
      </c>
      <c r="CX34" s="161">
        <v>2.1793</v>
      </c>
      <c r="CY34" s="161">
        <v>9.0000000000000006E-5</v>
      </c>
      <c r="CZ34" s="193" t="s">
        <v>38</v>
      </c>
      <c r="DA34" s="189" t="s">
        <v>264</v>
      </c>
      <c r="DB34" s="161">
        <v>433</v>
      </c>
      <c r="DC34" s="161">
        <v>2.4889999999999999</v>
      </c>
      <c r="DD34" s="161">
        <v>1.7723310000000001</v>
      </c>
      <c r="DE34" s="161">
        <v>9.0000000000000006E-5</v>
      </c>
      <c r="DF34" s="161">
        <v>592</v>
      </c>
      <c r="DG34" s="161">
        <v>3.6880000000000002</v>
      </c>
      <c r="DH34" s="161">
        <v>2.3555190000000001</v>
      </c>
      <c r="DI34" s="161">
        <v>0</v>
      </c>
      <c r="DJ34" s="161">
        <v>383</v>
      </c>
      <c r="DK34" s="161">
        <v>2.3650000000000002</v>
      </c>
      <c r="DL34" s="161">
        <v>1.5340050000000001</v>
      </c>
      <c r="DM34" s="161">
        <v>6.9999999999999994E-5</v>
      </c>
      <c r="DN34" s="161">
        <v>644</v>
      </c>
      <c r="DO34" s="161">
        <v>3.9380000000000002</v>
      </c>
      <c r="DP34" s="161">
        <v>2.5776979999999998</v>
      </c>
      <c r="DQ34" s="161">
        <v>0</v>
      </c>
      <c r="DR34" s="193" t="s">
        <v>38</v>
      </c>
      <c r="DS34" s="189" t="s">
        <v>264</v>
      </c>
      <c r="DT34" s="161">
        <v>366</v>
      </c>
      <c r="DU34" s="161">
        <v>2.2629999999999999</v>
      </c>
      <c r="DV34" s="161">
        <v>1.5208699999999999</v>
      </c>
      <c r="DW34" s="161">
        <v>1.2999999999999999E-4</v>
      </c>
      <c r="DX34" s="161">
        <v>487</v>
      </c>
      <c r="DY34" s="161">
        <v>2.8</v>
      </c>
      <c r="DZ34" s="161">
        <v>1.9772080000000001</v>
      </c>
      <c r="EA34" s="161">
        <v>0</v>
      </c>
      <c r="EB34" s="161">
        <v>267</v>
      </c>
      <c r="EC34" s="161">
        <v>1.8440000000000001</v>
      </c>
      <c r="ED34" s="161">
        <v>1.2409490000000001</v>
      </c>
      <c r="EE34" s="161">
        <v>0</v>
      </c>
      <c r="EF34" s="161">
        <v>433</v>
      </c>
      <c r="EG34" s="161">
        <v>2.8109999999999999</v>
      </c>
      <c r="EH34" s="161">
        <v>1.9057310000000001</v>
      </c>
      <c r="EI34" s="161">
        <v>9.0000000000000006E-5</v>
      </c>
      <c r="EJ34" s="193" t="s">
        <v>38</v>
      </c>
      <c r="EK34" s="189" t="s">
        <v>264</v>
      </c>
      <c r="EL34" s="161">
        <v>184</v>
      </c>
      <c r="EM34" s="161">
        <v>1.325</v>
      </c>
      <c r="EN34" s="161">
        <v>0.87626000000000004</v>
      </c>
      <c r="EO34" s="161">
        <v>0</v>
      </c>
      <c r="EP34" s="161">
        <v>233</v>
      </c>
      <c r="EQ34" s="161">
        <v>1.2549999999999999</v>
      </c>
      <c r="ER34" s="161">
        <v>0.88883100000000004</v>
      </c>
      <c r="ES34" s="161">
        <v>3.2000000000000003E-4</v>
      </c>
      <c r="ET34" s="161">
        <v>154</v>
      </c>
      <c r="EU34" s="161">
        <v>1.319</v>
      </c>
      <c r="EV34" s="161">
        <v>0.88406899999999999</v>
      </c>
      <c r="EW34" s="161">
        <v>0</v>
      </c>
      <c r="EX34" s="161">
        <v>202</v>
      </c>
      <c r="EY34" s="161">
        <v>1.2889999999999999</v>
      </c>
      <c r="EZ34" s="161">
        <v>0.98243800000000003</v>
      </c>
      <c r="FA34" s="161">
        <v>9.0000000000000006E-5</v>
      </c>
      <c r="FB34" s="193" t="s">
        <v>38</v>
      </c>
      <c r="FC34" s="189" t="s">
        <v>264</v>
      </c>
      <c r="FD34" s="161">
        <v>112</v>
      </c>
      <c r="FE34" s="161">
        <v>0.85599999999999998</v>
      </c>
      <c r="FF34" s="161">
        <v>0.543682</v>
      </c>
      <c r="FG34" s="161">
        <v>0</v>
      </c>
      <c r="FH34" s="161">
        <v>134</v>
      </c>
      <c r="FI34" s="161">
        <v>0.86899999999999999</v>
      </c>
      <c r="FJ34" s="161">
        <v>0.61451500000000003</v>
      </c>
      <c r="FK34" s="161">
        <v>0</v>
      </c>
      <c r="FL34" s="161">
        <v>71</v>
      </c>
      <c r="FM34" s="161">
        <v>0.48899999999999999</v>
      </c>
      <c r="FN34" s="161">
        <v>0.30841000000000002</v>
      </c>
      <c r="FO34" s="161">
        <v>0</v>
      </c>
      <c r="FP34" s="161">
        <v>73</v>
      </c>
      <c r="FQ34" s="161">
        <v>0.36099999999999999</v>
      </c>
      <c r="FR34" s="161">
        <v>0.231771</v>
      </c>
      <c r="FS34" s="161">
        <v>0</v>
      </c>
      <c r="FT34" s="193" t="s">
        <v>38</v>
      </c>
    </row>
    <row r="35" spans="1:176" ht="14.85" customHeight="1">
      <c r="A35" s="186" t="s">
        <v>278</v>
      </c>
      <c r="B35" s="160">
        <v>127951</v>
      </c>
      <c r="C35" s="160">
        <v>644.58900000000006</v>
      </c>
      <c r="D35" s="160">
        <v>411.10713700000002</v>
      </c>
      <c r="E35" s="160">
        <v>51.066954000000003</v>
      </c>
      <c r="F35" s="160">
        <v>51248</v>
      </c>
      <c r="G35" s="160">
        <v>236.49700000000001</v>
      </c>
      <c r="H35" s="160">
        <v>157.86500799999999</v>
      </c>
      <c r="I35" s="160">
        <v>18.008583999999999</v>
      </c>
      <c r="J35" s="160">
        <v>76703</v>
      </c>
      <c r="K35" s="160">
        <v>408.09199999999998</v>
      </c>
      <c r="L35" s="160">
        <v>253.24212900000001</v>
      </c>
      <c r="M35" s="160">
        <v>33.058369999999996</v>
      </c>
      <c r="N35" s="187" t="s">
        <v>291</v>
      </c>
      <c r="O35" s="186" t="s">
        <v>278</v>
      </c>
      <c r="P35" s="160">
        <v>636</v>
      </c>
      <c r="Q35" s="160">
        <v>2.7879999999999998</v>
      </c>
      <c r="R35" s="160">
        <v>1.5625869999999999</v>
      </c>
      <c r="S35" s="160">
        <v>0.11577999999999999</v>
      </c>
      <c r="T35" s="160">
        <v>524</v>
      </c>
      <c r="U35" s="160">
        <v>2.3639999999999999</v>
      </c>
      <c r="V35" s="160">
        <v>1.3216920000000001</v>
      </c>
      <c r="W35" s="160">
        <v>9.8016000000000006E-2</v>
      </c>
      <c r="X35" s="160">
        <v>1391</v>
      </c>
      <c r="Y35" s="160">
        <v>6.6909999999999998</v>
      </c>
      <c r="Z35" s="160">
        <v>3.2441279999999999</v>
      </c>
      <c r="AA35" s="160">
        <v>0.52554199999999995</v>
      </c>
      <c r="AB35" s="160">
        <v>1208</v>
      </c>
      <c r="AC35" s="160">
        <v>5.0469999999999997</v>
      </c>
      <c r="AD35" s="160">
        <v>2.3896920000000001</v>
      </c>
      <c r="AE35" s="160">
        <v>0.39087</v>
      </c>
      <c r="AF35" s="187" t="s">
        <v>291</v>
      </c>
      <c r="AG35" s="186" t="s">
        <v>278</v>
      </c>
      <c r="AH35" s="160">
        <v>2582</v>
      </c>
      <c r="AI35" s="160">
        <v>9.2050000000000001</v>
      </c>
      <c r="AJ35" s="160">
        <v>5.06806</v>
      </c>
      <c r="AK35" s="160">
        <v>0.73484799999999995</v>
      </c>
      <c r="AL35" s="160">
        <v>2218</v>
      </c>
      <c r="AM35" s="160">
        <v>7.819</v>
      </c>
      <c r="AN35" s="160">
        <v>4.1551349999999996</v>
      </c>
      <c r="AO35" s="160">
        <v>0.62263599999999997</v>
      </c>
      <c r="AP35" s="160">
        <v>3180</v>
      </c>
      <c r="AQ35" s="160">
        <v>9.09</v>
      </c>
      <c r="AR35" s="160">
        <v>5.4732079999999996</v>
      </c>
      <c r="AS35" s="160">
        <v>0.69029200000000002</v>
      </c>
      <c r="AT35" s="160">
        <v>3853</v>
      </c>
      <c r="AU35" s="160">
        <v>11.968</v>
      </c>
      <c r="AV35" s="160">
        <v>6.5275759999999998</v>
      </c>
      <c r="AW35" s="160">
        <v>0.94076199999999999</v>
      </c>
      <c r="AX35" s="188" t="s">
        <v>291</v>
      </c>
      <c r="AY35" s="186" t="s">
        <v>278</v>
      </c>
      <c r="AZ35" s="160">
        <v>3660</v>
      </c>
      <c r="BA35" s="160">
        <v>9.2590000000000003</v>
      </c>
      <c r="BB35" s="160">
        <v>5.9798859999999996</v>
      </c>
      <c r="BC35" s="160">
        <v>0.721634</v>
      </c>
      <c r="BD35" s="160">
        <v>5744</v>
      </c>
      <c r="BE35" s="160">
        <v>17.962</v>
      </c>
      <c r="BF35" s="160">
        <v>9.9513079999999992</v>
      </c>
      <c r="BG35" s="160">
        <v>1.5124519999999999</v>
      </c>
      <c r="BH35" s="160">
        <v>3655</v>
      </c>
      <c r="BI35" s="160">
        <v>10.436</v>
      </c>
      <c r="BJ35" s="160">
        <v>6.4416140000000004</v>
      </c>
      <c r="BK35" s="160">
        <v>0.82263399999999998</v>
      </c>
      <c r="BL35" s="160">
        <v>5193</v>
      </c>
      <c r="BM35" s="160">
        <v>22.631</v>
      </c>
      <c r="BN35" s="160">
        <v>12.205625</v>
      </c>
      <c r="BO35" s="160">
        <v>1.925278</v>
      </c>
      <c r="BP35" s="188" t="s">
        <v>291</v>
      </c>
      <c r="BQ35" s="186" t="s">
        <v>278</v>
      </c>
      <c r="BR35" s="160">
        <v>3609</v>
      </c>
      <c r="BS35" s="160">
        <v>12.877000000000001</v>
      </c>
      <c r="BT35" s="160">
        <v>8.1334470000000003</v>
      </c>
      <c r="BU35" s="160">
        <v>1.048862</v>
      </c>
      <c r="BV35" s="160">
        <v>5607</v>
      </c>
      <c r="BW35" s="160">
        <v>27.254000000000001</v>
      </c>
      <c r="BX35" s="160">
        <v>14.883582000000001</v>
      </c>
      <c r="BY35" s="160">
        <v>2.2695259999999999</v>
      </c>
      <c r="BZ35" s="160">
        <v>4176</v>
      </c>
      <c r="CA35" s="160">
        <v>15.81</v>
      </c>
      <c r="CB35" s="160">
        <v>10.039301</v>
      </c>
      <c r="CC35" s="160">
        <v>1.2722739999999999</v>
      </c>
      <c r="CD35" s="160">
        <v>6690</v>
      </c>
      <c r="CE35" s="160">
        <v>35.927999999999997</v>
      </c>
      <c r="CF35" s="160">
        <v>20.213308000000001</v>
      </c>
      <c r="CG35" s="160">
        <v>2.96936</v>
      </c>
      <c r="CH35" s="188" t="s">
        <v>291</v>
      </c>
      <c r="CI35" s="186" t="s">
        <v>278</v>
      </c>
      <c r="CJ35" s="160">
        <v>3743</v>
      </c>
      <c r="CK35" s="160">
        <v>15.951000000000001</v>
      </c>
      <c r="CL35" s="160">
        <v>10.615949000000001</v>
      </c>
      <c r="CM35" s="160">
        <v>1.2084839999999999</v>
      </c>
      <c r="CN35" s="160">
        <v>6681</v>
      </c>
      <c r="CO35" s="160">
        <v>38.682000000000002</v>
      </c>
      <c r="CP35" s="160">
        <v>22.158529999999999</v>
      </c>
      <c r="CQ35" s="160">
        <v>3.15394</v>
      </c>
      <c r="CR35" s="160">
        <v>3943</v>
      </c>
      <c r="CS35" s="160">
        <v>18.478000000000002</v>
      </c>
      <c r="CT35" s="160">
        <v>12.625945</v>
      </c>
      <c r="CU35" s="160">
        <v>1.4005000000000001</v>
      </c>
      <c r="CV35" s="160">
        <v>6918</v>
      </c>
      <c r="CW35" s="160">
        <v>40.502000000000002</v>
      </c>
      <c r="CX35" s="160">
        <v>24.392599000000001</v>
      </c>
      <c r="CY35" s="160">
        <v>3.351496</v>
      </c>
      <c r="CZ35" s="188" t="s">
        <v>291</v>
      </c>
      <c r="DA35" s="186" t="s">
        <v>278</v>
      </c>
      <c r="DB35" s="160">
        <v>4124</v>
      </c>
      <c r="DC35" s="160">
        <v>21.791</v>
      </c>
      <c r="DD35" s="160">
        <v>15.090458</v>
      </c>
      <c r="DE35" s="160">
        <v>1.6750560000000001</v>
      </c>
      <c r="DF35" s="160">
        <v>6991</v>
      </c>
      <c r="DG35" s="160">
        <v>42.189</v>
      </c>
      <c r="DH35" s="160">
        <v>26.642871</v>
      </c>
      <c r="DI35" s="160">
        <v>3.56955</v>
      </c>
      <c r="DJ35" s="160">
        <v>4153</v>
      </c>
      <c r="DK35" s="160">
        <v>23.626000000000001</v>
      </c>
      <c r="DL35" s="160">
        <v>16.622563</v>
      </c>
      <c r="DM35" s="160">
        <v>1.7964420000000001</v>
      </c>
      <c r="DN35" s="160">
        <v>6561</v>
      </c>
      <c r="DO35" s="160">
        <v>39.374000000000002</v>
      </c>
      <c r="DP35" s="160">
        <v>25.903575</v>
      </c>
      <c r="DQ35" s="160">
        <v>3.2374399999999999</v>
      </c>
      <c r="DR35" s="188" t="s">
        <v>291</v>
      </c>
      <c r="DS35" s="186" t="s">
        <v>278</v>
      </c>
      <c r="DT35" s="160">
        <v>3946</v>
      </c>
      <c r="DU35" s="160">
        <v>24.331</v>
      </c>
      <c r="DV35" s="160">
        <v>16.739681000000001</v>
      </c>
      <c r="DW35" s="160">
        <v>1.869286</v>
      </c>
      <c r="DX35" s="160">
        <v>6097</v>
      </c>
      <c r="DY35" s="160">
        <v>37.369999999999997</v>
      </c>
      <c r="DZ35" s="160">
        <v>25.006335</v>
      </c>
      <c r="EA35" s="160">
        <v>3.0622579999999999</v>
      </c>
      <c r="EB35" s="160">
        <v>3276</v>
      </c>
      <c r="EC35" s="160">
        <v>20.686</v>
      </c>
      <c r="ED35" s="160">
        <v>14.80287</v>
      </c>
      <c r="EE35" s="160">
        <v>1.51111</v>
      </c>
      <c r="EF35" s="160">
        <v>4968</v>
      </c>
      <c r="EG35" s="160">
        <v>31.51</v>
      </c>
      <c r="EH35" s="160">
        <v>22.299662000000001</v>
      </c>
      <c r="EI35" s="160">
        <v>2.4115739999999999</v>
      </c>
      <c r="EJ35" s="188" t="s">
        <v>291</v>
      </c>
      <c r="EK35" s="186" t="s">
        <v>278</v>
      </c>
      <c r="EL35" s="160">
        <v>1954</v>
      </c>
      <c r="EM35" s="160">
        <v>13.483000000000001</v>
      </c>
      <c r="EN35" s="160">
        <v>9.7509960000000007</v>
      </c>
      <c r="EO35" s="160">
        <v>1.0343180000000001</v>
      </c>
      <c r="EP35" s="160">
        <v>2905</v>
      </c>
      <c r="EQ35" s="160">
        <v>17.975000000000001</v>
      </c>
      <c r="ER35" s="160">
        <v>13.265096</v>
      </c>
      <c r="ES35" s="160">
        <v>1.3213200000000001</v>
      </c>
      <c r="ET35" s="160">
        <v>1539</v>
      </c>
      <c r="EU35" s="160">
        <v>11.111000000000001</v>
      </c>
      <c r="EV35" s="160">
        <v>7.8561100000000001</v>
      </c>
      <c r="EW35" s="160">
        <v>0.90042199999999994</v>
      </c>
      <c r="EX35" s="160">
        <v>2387</v>
      </c>
      <c r="EY35" s="160">
        <v>15.161</v>
      </c>
      <c r="EZ35" s="160">
        <v>11.156756</v>
      </c>
      <c r="FA35" s="160">
        <v>1.1305480000000001</v>
      </c>
      <c r="FB35" s="188" t="s">
        <v>291</v>
      </c>
      <c r="FC35" s="186" t="s">
        <v>278</v>
      </c>
      <c r="FD35" s="160">
        <v>916</v>
      </c>
      <c r="FE35" s="160">
        <v>5.8710000000000004</v>
      </c>
      <c r="FF35" s="160">
        <v>4.1268940000000001</v>
      </c>
      <c r="FG35" s="160">
        <v>0.41699199999999997</v>
      </c>
      <c r="FH35" s="160">
        <v>1338</v>
      </c>
      <c r="FI35" s="160">
        <v>9.0640000000000001</v>
      </c>
      <c r="FJ35" s="160">
        <v>6.7853950000000003</v>
      </c>
      <c r="FK35" s="160">
        <v>0.69698599999999999</v>
      </c>
      <c r="FL35" s="160">
        <v>765</v>
      </c>
      <c r="FM35" s="160">
        <v>5.0129999999999999</v>
      </c>
      <c r="FN35" s="160">
        <v>3.6913109999999998</v>
      </c>
      <c r="FO35" s="160">
        <v>0.26410800000000001</v>
      </c>
      <c r="FP35" s="160">
        <v>820</v>
      </c>
      <c r="FQ35" s="160">
        <v>5.2919999999999998</v>
      </c>
      <c r="FR35" s="160">
        <v>3.9833919999999998</v>
      </c>
      <c r="FS35" s="160">
        <v>0.39435799999999999</v>
      </c>
      <c r="FT35" s="188" t="s">
        <v>291</v>
      </c>
    </row>
    <row r="36" spans="1:176" ht="14.85" customHeight="1">
      <c r="A36" s="189" t="s">
        <v>265</v>
      </c>
      <c r="B36" s="161">
        <v>88432</v>
      </c>
      <c r="C36" s="161">
        <v>459.26100000000002</v>
      </c>
      <c r="D36" s="161">
        <v>294.16056200000003</v>
      </c>
      <c r="E36" s="161">
        <v>36.721358000000002</v>
      </c>
      <c r="F36" s="161">
        <v>35180</v>
      </c>
      <c r="G36" s="161">
        <v>166.50200000000001</v>
      </c>
      <c r="H36" s="161">
        <v>111.929046</v>
      </c>
      <c r="I36" s="161">
        <v>12.778003999999999</v>
      </c>
      <c r="J36" s="161">
        <v>53252</v>
      </c>
      <c r="K36" s="161">
        <v>292.75900000000001</v>
      </c>
      <c r="L36" s="161">
        <v>182.231516</v>
      </c>
      <c r="M36" s="161">
        <v>23.943353999999999</v>
      </c>
      <c r="N36" s="191" t="s">
        <v>40</v>
      </c>
      <c r="O36" s="189" t="s">
        <v>265</v>
      </c>
      <c r="P36" s="161">
        <v>456</v>
      </c>
      <c r="Q36" s="161">
        <v>2.0760000000000001</v>
      </c>
      <c r="R36" s="161">
        <v>1.166337</v>
      </c>
      <c r="S36" s="161">
        <v>9.1259999999999994E-2</v>
      </c>
      <c r="T36" s="161">
        <v>364</v>
      </c>
      <c r="U36" s="161">
        <v>1.6659999999999999</v>
      </c>
      <c r="V36" s="161">
        <v>0.95384100000000005</v>
      </c>
      <c r="W36" s="161">
        <v>6.7956000000000003E-2</v>
      </c>
      <c r="X36" s="161">
        <v>951</v>
      </c>
      <c r="Y36" s="161">
        <v>4.6900000000000004</v>
      </c>
      <c r="Z36" s="161">
        <v>2.2718180000000001</v>
      </c>
      <c r="AA36" s="161">
        <v>0.36867</v>
      </c>
      <c r="AB36" s="161">
        <v>824</v>
      </c>
      <c r="AC36" s="161">
        <v>3.4950000000000001</v>
      </c>
      <c r="AD36" s="161">
        <v>1.648493</v>
      </c>
      <c r="AE36" s="161">
        <v>0.28557199999999999</v>
      </c>
      <c r="AF36" s="191" t="s">
        <v>40</v>
      </c>
      <c r="AG36" s="189" t="s">
        <v>265</v>
      </c>
      <c r="AH36" s="161">
        <v>1770</v>
      </c>
      <c r="AI36" s="161">
        <v>6.7629999999999999</v>
      </c>
      <c r="AJ36" s="161">
        <v>3.7231770000000002</v>
      </c>
      <c r="AK36" s="161">
        <v>0.55264599999999997</v>
      </c>
      <c r="AL36" s="161">
        <v>1530</v>
      </c>
      <c r="AM36" s="161">
        <v>5.4859999999999998</v>
      </c>
      <c r="AN36" s="161">
        <v>2.8784909999999999</v>
      </c>
      <c r="AO36" s="161">
        <v>0.445552</v>
      </c>
      <c r="AP36" s="161">
        <v>2194</v>
      </c>
      <c r="AQ36" s="161">
        <v>6.4509999999999996</v>
      </c>
      <c r="AR36" s="161">
        <v>3.8882659999999998</v>
      </c>
      <c r="AS36" s="161">
        <v>0.49352600000000002</v>
      </c>
      <c r="AT36" s="161">
        <v>2710</v>
      </c>
      <c r="AU36" s="161">
        <v>8.7349999999999994</v>
      </c>
      <c r="AV36" s="161">
        <v>4.7627750000000004</v>
      </c>
      <c r="AW36" s="161">
        <v>0.68806199999999995</v>
      </c>
      <c r="AX36" s="193" t="s">
        <v>40</v>
      </c>
      <c r="AY36" s="189" t="s">
        <v>265</v>
      </c>
      <c r="AZ36" s="161">
        <v>2640</v>
      </c>
      <c r="BA36" s="161">
        <v>6.9420000000000002</v>
      </c>
      <c r="BB36" s="161">
        <v>4.4708649999999999</v>
      </c>
      <c r="BC36" s="161">
        <v>0.55066000000000004</v>
      </c>
      <c r="BD36" s="161">
        <v>4201</v>
      </c>
      <c r="BE36" s="161">
        <v>13.356</v>
      </c>
      <c r="BF36" s="161">
        <v>7.4462159999999997</v>
      </c>
      <c r="BG36" s="161">
        <v>1.144436</v>
      </c>
      <c r="BH36" s="161">
        <v>2554</v>
      </c>
      <c r="BI36" s="161">
        <v>7.7750000000000004</v>
      </c>
      <c r="BJ36" s="161">
        <v>4.7779059999999998</v>
      </c>
      <c r="BK36" s="161">
        <v>0.61793399999999998</v>
      </c>
      <c r="BL36" s="161">
        <v>3713</v>
      </c>
      <c r="BM36" s="161">
        <v>16.649000000000001</v>
      </c>
      <c r="BN36" s="161">
        <v>9.0198370000000008</v>
      </c>
      <c r="BO36" s="161">
        <v>1.4451700000000001</v>
      </c>
      <c r="BP36" s="193" t="s">
        <v>40</v>
      </c>
      <c r="BQ36" s="189" t="s">
        <v>265</v>
      </c>
      <c r="BR36" s="161">
        <v>2562</v>
      </c>
      <c r="BS36" s="161">
        <v>9.2840000000000007</v>
      </c>
      <c r="BT36" s="161">
        <v>5.8952910000000003</v>
      </c>
      <c r="BU36" s="161">
        <v>0.75782799999999995</v>
      </c>
      <c r="BV36" s="161">
        <v>3927</v>
      </c>
      <c r="BW36" s="161">
        <v>19.952000000000002</v>
      </c>
      <c r="BX36" s="161">
        <v>10.816990000000001</v>
      </c>
      <c r="BY36" s="161">
        <v>1.6805079999999999</v>
      </c>
      <c r="BZ36" s="161">
        <v>2915</v>
      </c>
      <c r="CA36" s="161">
        <v>11.494999999999999</v>
      </c>
      <c r="CB36" s="161">
        <v>7.3229449999999998</v>
      </c>
      <c r="CC36" s="161">
        <v>0.94003000000000003</v>
      </c>
      <c r="CD36" s="161">
        <v>4617</v>
      </c>
      <c r="CE36" s="161">
        <v>25.765000000000001</v>
      </c>
      <c r="CF36" s="161">
        <v>14.469448</v>
      </c>
      <c r="CG36" s="161">
        <v>2.1494840000000002</v>
      </c>
      <c r="CH36" s="193" t="s">
        <v>40</v>
      </c>
      <c r="CI36" s="189" t="s">
        <v>265</v>
      </c>
      <c r="CJ36" s="161">
        <v>2532</v>
      </c>
      <c r="CK36" s="161">
        <v>11.12</v>
      </c>
      <c r="CL36" s="161">
        <v>7.3325519999999997</v>
      </c>
      <c r="CM36" s="161">
        <v>0.86546599999999996</v>
      </c>
      <c r="CN36" s="161">
        <v>4562</v>
      </c>
      <c r="CO36" s="161">
        <v>27.364000000000001</v>
      </c>
      <c r="CP36" s="161">
        <v>15.644059</v>
      </c>
      <c r="CQ36" s="161">
        <v>2.2695180000000001</v>
      </c>
      <c r="CR36" s="161">
        <v>2640</v>
      </c>
      <c r="CS36" s="161">
        <v>12.531000000000001</v>
      </c>
      <c r="CT36" s="161">
        <v>8.6469400000000007</v>
      </c>
      <c r="CU36" s="161">
        <v>0.97628199999999998</v>
      </c>
      <c r="CV36" s="161">
        <v>4696</v>
      </c>
      <c r="CW36" s="161">
        <v>28.452000000000002</v>
      </c>
      <c r="CX36" s="161">
        <v>17.300321</v>
      </c>
      <c r="CY36" s="161">
        <v>2.4012899999999999</v>
      </c>
      <c r="CZ36" s="193" t="s">
        <v>40</v>
      </c>
      <c r="DA36" s="189" t="s">
        <v>265</v>
      </c>
      <c r="DB36" s="161">
        <v>2718</v>
      </c>
      <c r="DC36" s="161">
        <v>15.182</v>
      </c>
      <c r="DD36" s="161">
        <v>10.550661</v>
      </c>
      <c r="DE36" s="161">
        <v>1.168876</v>
      </c>
      <c r="DF36" s="161">
        <v>4765</v>
      </c>
      <c r="DG36" s="161">
        <v>30.323</v>
      </c>
      <c r="DH36" s="161">
        <v>19.214257</v>
      </c>
      <c r="DI36" s="161">
        <v>2.622792</v>
      </c>
      <c r="DJ36" s="161">
        <v>2837</v>
      </c>
      <c r="DK36" s="161">
        <v>16.314</v>
      </c>
      <c r="DL36" s="161">
        <v>11.559875999999999</v>
      </c>
      <c r="DM36" s="161">
        <v>1.2593540000000001</v>
      </c>
      <c r="DN36" s="161">
        <v>4572</v>
      </c>
      <c r="DO36" s="161">
        <v>28.699000000000002</v>
      </c>
      <c r="DP36" s="161">
        <v>18.950873000000001</v>
      </c>
      <c r="DQ36" s="161">
        <v>2.3636159999999999</v>
      </c>
      <c r="DR36" s="193" t="s">
        <v>40</v>
      </c>
      <c r="DS36" s="189" t="s">
        <v>265</v>
      </c>
      <c r="DT36" s="161">
        <v>2719</v>
      </c>
      <c r="DU36" s="161">
        <v>17.228999999999999</v>
      </c>
      <c r="DV36" s="161">
        <v>11.908906</v>
      </c>
      <c r="DW36" s="161">
        <v>1.335572</v>
      </c>
      <c r="DX36" s="161">
        <v>4261</v>
      </c>
      <c r="DY36" s="161">
        <v>27.231000000000002</v>
      </c>
      <c r="DZ36" s="161">
        <v>18.224919</v>
      </c>
      <c r="EA36" s="161">
        <v>2.2359360000000001</v>
      </c>
      <c r="EB36" s="161">
        <v>2239</v>
      </c>
      <c r="EC36" s="161">
        <v>14.372</v>
      </c>
      <c r="ED36" s="161">
        <v>10.489352</v>
      </c>
      <c r="EE36" s="161">
        <v>1.044842</v>
      </c>
      <c r="EF36" s="161">
        <v>3406</v>
      </c>
      <c r="EG36" s="161">
        <v>22.045999999999999</v>
      </c>
      <c r="EH36" s="161">
        <v>15.690277999999999</v>
      </c>
      <c r="EI36" s="161">
        <v>1.685756</v>
      </c>
      <c r="EJ36" s="193" t="s">
        <v>40</v>
      </c>
      <c r="EK36" s="189" t="s">
        <v>265</v>
      </c>
      <c r="EL36" s="161">
        <v>1280</v>
      </c>
      <c r="EM36" s="161">
        <v>9.0139999999999993</v>
      </c>
      <c r="EN36" s="161">
        <v>6.7418189999999996</v>
      </c>
      <c r="EO36" s="161">
        <v>0.68071199999999998</v>
      </c>
      <c r="EP36" s="161">
        <v>1977</v>
      </c>
      <c r="EQ36" s="161">
        <v>12.896000000000001</v>
      </c>
      <c r="ER36" s="161">
        <v>9.4447659999999996</v>
      </c>
      <c r="ES36" s="161">
        <v>0.94347199999999998</v>
      </c>
      <c r="ET36" s="161">
        <v>1025</v>
      </c>
      <c r="EU36" s="161">
        <v>7.657</v>
      </c>
      <c r="EV36" s="161">
        <v>5.4736609999999999</v>
      </c>
      <c r="EW36" s="161">
        <v>0.61342600000000003</v>
      </c>
      <c r="EX36" s="161">
        <v>1636</v>
      </c>
      <c r="EY36" s="161">
        <v>10.393000000000001</v>
      </c>
      <c r="EZ36" s="161">
        <v>7.811674</v>
      </c>
      <c r="FA36" s="161">
        <v>0.74153599999999997</v>
      </c>
      <c r="FB36" s="193" t="s">
        <v>40</v>
      </c>
      <c r="FC36" s="189" t="s">
        <v>265</v>
      </c>
      <c r="FD36" s="161">
        <v>605</v>
      </c>
      <c r="FE36" s="161">
        <v>3.903</v>
      </c>
      <c r="FF36" s="161">
        <v>2.8681839999999998</v>
      </c>
      <c r="FG36" s="161">
        <v>0.27340799999999998</v>
      </c>
      <c r="FH36" s="161">
        <v>915</v>
      </c>
      <c r="FI36" s="161">
        <v>6.4710000000000001</v>
      </c>
      <c r="FJ36" s="161">
        <v>4.9033470000000001</v>
      </c>
      <c r="FK36" s="161">
        <v>0.49143199999999998</v>
      </c>
      <c r="FL36" s="161">
        <v>543</v>
      </c>
      <c r="FM36" s="161">
        <v>3.7040000000000002</v>
      </c>
      <c r="FN36" s="161">
        <v>2.84049</v>
      </c>
      <c r="FO36" s="161">
        <v>0.18751200000000001</v>
      </c>
      <c r="FP36" s="161">
        <v>576</v>
      </c>
      <c r="FQ36" s="161">
        <v>3.78</v>
      </c>
      <c r="FR36" s="161">
        <v>3.0509309999999998</v>
      </c>
      <c r="FS36" s="161">
        <v>0.28126600000000002</v>
      </c>
      <c r="FT36" s="193" t="s">
        <v>40</v>
      </c>
    </row>
    <row r="37" spans="1:176" ht="14.85" customHeight="1" thickBot="1">
      <c r="A37" s="194" t="s">
        <v>266</v>
      </c>
      <c r="B37" s="162">
        <v>40319</v>
      </c>
      <c r="C37" s="163">
        <v>185.328</v>
      </c>
      <c r="D37" s="163">
        <v>116.946575</v>
      </c>
      <c r="E37" s="163">
        <v>14.345596</v>
      </c>
      <c r="F37" s="163">
        <v>16375</v>
      </c>
      <c r="G37" s="163">
        <v>69.995000000000005</v>
      </c>
      <c r="H37" s="163">
        <v>45.935962000000004</v>
      </c>
      <c r="I37" s="163">
        <v>5.2305799999999998</v>
      </c>
      <c r="J37" s="163">
        <v>23944</v>
      </c>
      <c r="K37" s="163">
        <v>115.333</v>
      </c>
      <c r="L37" s="163">
        <v>71.010613000000006</v>
      </c>
      <c r="M37" s="163">
        <v>9.1150160000000007</v>
      </c>
      <c r="N37" s="197" t="s">
        <v>41</v>
      </c>
      <c r="O37" s="194" t="s">
        <v>266</v>
      </c>
      <c r="P37" s="162">
        <v>182</v>
      </c>
      <c r="Q37" s="163">
        <v>0.71199999999999997</v>
      </c>
      <c r="R37" s="163">
        <v>0.39624999999999999</v>
      </c>
      <c r="S37" s="163">
        <v>2.452E-2</v>
      </c>
      <c r="T37" s="163">
        <v>161</v>
      </c>
      <c r="U37" s="163">
        <v>0.69799999999999995</v>
      </c>
      <c r="V37" s="163">
        <v>0.36785099999999998</v>
      </c>
      <c r="W37" s="163">
        <v>3.006E-2</v>
      </c>
      <c r="X37" s="163">
        <v>446</v>
      </c>
      <c r="Y37" s="163">
        <v>2.0009999999999999</v>
      </c>
      <c r="Z37" s="163">
        <v>0.97231000000000001</v>
      </c>
      <c r="AA37" s="163">
        <v>0.15687200000000001</v>
      </c>
      <c r="AB37" s="163">
        <v>388</v>
      </c>
      <c r="AC37" s="163">
        <v>1.552</v>
      </c>
      <c r="AD37" s="163">
        <v>0.74119900000000005</v>
      </c>
      <c r="AE37" s="163">
        <v>0.105298</v>
      </c>
      <c r="AF37" s="197" t="s">
        <v>41</v>
      </c>
      <c r="AG37" s="194" t="s">
        <v>266</v>
      </c>
      <c r="AH37" s="162">
        <v>821</v>
      </c>
      <c r="AI37" s="163">
        <v>2.4420000000000002</v>
      </c>
      <c r="AJ37" s="163">
        <v>1.3448830000000001</v>
      </c>
      <c r="AK37" s="163">
        <v>0.182202</v>
      </c>
      <c r="AL37" s="163">
        <v>693</v>
      </c>
      <c r="AM37" s="163">
        <v>2.3330000000000002</v>
      </c>
      <c r="AN37" s="163">
        <v>1.2766439999999999</v>
      </c>
      <c r="AO37" s="163">
        <v>0.17708399999999999</v>
      </c>
      <c r="AP37" s="163">
        <v>996</v>
      </c>
      <c r="AQ37" s="163">
        <v>2.6389999999999998</v>
      </c>
      <c r="AR37" s="163">
        <v>1.5849420000000001</v>
      </c>
      <c r="AS37" s="163">
        <v>0.196766</v>
      </c>
      <c r="AT37" s="163">
        <v>1156</v>
      </c>
      <c r="AU37" s="163">
        <v>3.2330000000000001</v>
      </c>
      <c r="AV37" s="163">
        <v>1.7648010000000001</v>
      </c>
      <c r="AW37" s="163">
        <v>0.25269999999999998</v>
      </c>
      <c r="AX37" s="200" t="s">
        <v>41</v>
      </c>
      <c r="AY37" s="194" t="s">
        <v>266</v>
      </c>
      <c r="AZ37" s="162">
        <v>1041</v>
      </c>
      <c r="BA37" s="163">
        <v>2.3170000000000002</v>
      </c>
      <c r="BB37" s="163">
        <v>1.5090209999999999</v>
      </c>
      <c r="BC37" s="163">
        <v>0.17097399999999999</v>
      </c>
      <c r="BD37" s="163">
        <v>1577</v>
      </c>
      <c r="BE37" s="163">
        <v>4.6059999999999999</v>
      </c>
      <c r="BF37" s="163">
        <v>2.5050919999999999</v>
      </c>
      <c r="BG37" s="163">
        <v>0.36801600000000001</v>
      </c>
      <c r="BH37" s="163">
        <v>1126</v>
      </c>
      <c r="BI37" s="163">
        <v>2.661</v>
      </c>
      <c r="BJ37" s="163">
        <v>1.663708</v>
      </c>
      <c r="BK37" s="163">
        <v>0.20469999999999999</v>
      </c>
      <c r="BL37" s="163">
        <v>1513</v>
      </c>
      <c r="BM37" s="163">
        <v>5.9820000000000002</v>
      </c>
      <c r="BN37" s="163">
        <v>3.1857880000000001</v>
      </c>
      <c r="BO37" s="163">
        <v>0.48010799999999998</v>
      </c>
      <c r="BP37" s="200" t="s">
        <v>41</v>
      </c>
      <c r="BQ37" s="194" t="s">
        <v>266</v>
      </c>
      <c r="BR37" s="162">
        <v>1078</v>
      </c>
      <c r="BS37" s="163">
        <v>3.593</v>
      </c>
      <c r="BT37" s="163">
        <v>2.238156</v>
      </c>
      <c r="BU37" s="163">
        <v>0.29103400000000001</v>
      </c>
      <c r="BV37" s="163">
        <v>1717</v>
      </c>
      <c r="BW37" s="163">
        <v>7.3019999999999996</v>
      </c>
      <c r="BX37" s="163">
        <v>4.066592</v>
      </c>
      <c r="BY37" s="163">
        <v>0.58901800000000004</v>
      </c>
      <c r="BZ37" s="163">
        <v>1277</v>
      </c>
      <c r="CA37" s="163">
        <v>4.3150000000000004</v>
      </c>
      <c r="CB37" s="163">
        <v>2.7163560000000002</v>
      </c>
      <c r="CC37" s="163">
        <v>0.33224399999999998</v>
      </c>
      <c r="CD37" s="163">
        <v>2115</v>
      </c>
      <c r="CE37" s="163">
        <v>10.163</v>
      </c>
      <c r="CF37" s="163">
        <v>5.7438599999999997</v>
      </c>
      <c r="CG37" s="163">
        <v>0.81987600000000005</v>
      </c>
      <c r="CH37" s="200" t="s">
        <v>41</v>
      </c>
      <c r="CI37" s="194" t="s">
        <v>266</v>
      </c>
      <c r="CJ37" s="162">
        <v>1238</v>
      </c>
      <c r="CK37" s="163">
        <v>4.8310000000000004</v>
      </c>
      <c r="CL37" s="163">
        <v>3.2833969999999999</v>
      </c>
      <c r="CM37" s="163">
        <v>0.34301799999999999</v>
      </c>
      <c r="CN37" s="163">
        <v>2164</v>
      </c>
      <c r="CO37" s="163">
        <v>11.318</v>
      </c>
      <c r="CP37" s="163">
        <v>6.5144710000000003</v>
      </c>
      <c r="CQ37" s="163">
        <v>0.88442200000000004</v>
      </c>
      <c r="CR37" s="163">
        <v>1328</v>
      </c>
      <c r="CS37" s="163">
        <v>5.9470000000000001</v>
      </c>
      <c r="CT37" s="163">
        <v>3.9790049999999999</v>
      </c>
      <c r="CU37" s="163">
        <v>0.42421799999999998</v>
      </c>
      <c r="CV37" s="163">
        <v>2266</v>
      </c>
      <c r="CW37" s="163">
        <v>12.05</v>
      </c>
      <c r="CX37" s="163">
        <v>7.0922780000000003</v>
      </c>
      <c r="CY37" s="163">
        <v>0.950206</v>
      </c>
      <c r="CZ37" s="200" t="s">
        <v>41</v>
      </c>
      <c r="DA37" s="194" t="s">
        <v>266</v>
      </c>
      <c r="DB37" s="162">
        <v>1431</v>
      </c>
      <c r="DC37" s="163">
        <v>6.609</v>
      </c>
      <c r="DD37" s="163">
        <v>4.5397970000000001</v>
      </c>
      <c r="DE37" s="163">
        <v>0.50617999999999996</v>
      </c>
      <c r="DF37" s="163">
        <v>2271</v>
      </c>
      <c r="DG37" s="163">
        <v>11.866</v>
      </c>
      <c r="DH37" s="163">
        <v>7.4286139999999996</v>
      </c>
      <c r="DI37" s="163">
        <v>0.94675799999999999</v>
      </c>
      <c r="DJ37" s="163">
        <v>1343</v>
      </c>
      <c r="DK37" s="163">
        <v>7.3120000000000003</v>
      </c>
      <c r="DL37" s="163">
        <v>5.0626870000000004</v>
      </c>
      <c r="DM37" s="163">
        <v>0.53708800000000001</v>
      </c>
      <c r="DN37" s="163">
        <v>2031</v>
      </c>
      <c r="DO37" s="163">
        <v>10.675000000000001</v>
      </c>
      <c r="DP37" s="163">
        <v>6.9527020000000004</v>
      </c>
      <c r="DQ37" s="163">
        <v>0.87382400000000005</v>
      </c>
      <c r="DR37" s="200" t="s">
        <v>41</v>
      </c>
      <c r="DS37" s="194" t="s">
        <v>266</v>
      </c>
      <c r="DT37" s="162">
        <v>1253</v>
      </c>
      <c r="DU37" s="163">
        <v>7.1020000000000003</v>
      </c>
      <c r="DV37" s="163">
        <v>4.830775</v>
      </c>
      <c r="DW37" s="163">
        <v>0.53371400000000002</v>
      </c>
      <c r="DX37" s="163">
        <v>1876</v>
      </c>
      <c r="DY37" s="163">
        <v>10.138999999999999</v>
      </c>
      <c r="DZ37" s="163">
        <v>6.7814160000000001</v>
      </c>
      <c r="EA37" s="163">
        <v>0.826322</v>
      </c>
      <c r="EB37" s="163">
        <v>1062</v>
      </c>
      <c r="EC37" s="163">
        <v>6.3140000000000001</v>
      </c>
      <c r="ED37" s="163">
        <v>4.3135180000000002</v>
      </c>
      <c r="EE37" s="163">
        <v>0.46626800000000002</v>
      </c>
      <c r="EF37" s="163">
        <v>1612</v>
      </c>
      <c r="EG37" s="163">
        <v>9.4640000000000004</v>
      </c>
      <c r="EH37" s="163">
        <v>6.6093840000000004</v>
      </c>
      <c r="EI37" s="163">
        <v>0.72581799999999996</v>
      </c>
      <c r="EJ37" s="200" t="s">
        <v>41</v>
      </c>
      <c r="EK37" s="194" t="s">
        <v>266</v>
      </c>
      <c r="EL37" s="162">
        <v>689</v>
      </c>
      <c r="EM37" s="163">
        <v>4.4690000000000003</v>
      </c>
      <c r="EN37" s="163">
        <v>3.0091770000000002</v>
      </c>
      <c r="EO37" s="163">
        <v>0.35360599999999998</v>
      </c>
      <c r="EP37" s="163">
        <v>954</v>
      </c>
      <c r="EQ37" s="163">
        <v>5.0789999999999997</v>
      </c>
      <c r="ER37" s="163">
        <v>3.8203299999999998</v>
      </c>
      <c r="ES37" s="163">
        <v>0.37784800000000002</v>
      </c>
      <c r="ET37" s="163">
        <v>523</v>
      </c>
      <c r="EU37" s="163">
        <v>3.4540000000000002</v>
      </c>
      <c r="EV37" s="163">
        <v>2.3824489999999998</v>
      </c>
      <c r="EW37" s="163">
        <v>0.28699599999999997</v>
      </c>
      <c r="EX37" s="163">
        <v>768</v>
      </c>
      <c r="EY37" s="163">
        <v>4.7679999999999998</v>
      </c>
      <c r="EZ37" s="163">
        <v>3.3450820000000001</v>
      </c>
      <c r="FA37" s="163">
        <v>0.38901200000000002</v>
      </c>
      <c r="FB37" s="200" t="s">
        <v>41</v>
      </c>
      <c r="FC37" s="194" t="s">
        <v>266</v>
      </c>
      <c r="FD37" s="162">
        <v>318</v>
      </c>
      <c r="FE37" s="163">
        <v>1.968</v>
      </c>
      <c r="FF37" s="163">
        <v>1.25871</v>
      </c>
      <c r="FG37" s="163">
        <v>0.14358399999999999</v>
      </c>
      <c r="FH37" s="163">
        <v>432</v>
      </c>
      <c r="FI37" s="163">
        <v>2.593</v>
      </c>
      <c r="FJ37" s="163">
        <v>1.8820479999999999</v>
      </c>
      <c r="FK37" s="163">
        <v>0.20555399999999999</v>
      </c>
      <c r="FL37" s="163">
        <v>223</v>
      </c>
      <c r="FM37" s="163">
        <v>1.3089999999999999</v>
      </c>
      <c r="FN37" s="163">
        <v>0.85082100000000005</v>
      </c>
      <c r="FO37" s="163">
        <v>7.6595999999999997E-2</v>
      </c>
      <c r="FP37" s="163">
        <v>250</v>
      </c>
      <c r="FQ37" s="163">
        <v>1.512</v>
      </c>
      <c r="FR37" s="163">
        <v>0.93246099999999998</v>
      </c>
      <c r="FS37" s="163">
        <v>0.113092</v>
      </c>
      <c r="FT37" s="200" t="s">
        <v>41</v>
      </c>
    </row>
    <row r="38" spans="1:176" s="204" customFormat="1" ht="14.1" customHeight="1">
      <c r="A38" s="34" t="s">
        <v>703</v>
      </c>
      <c r="B38" s="34"/>
      <c r="C38" s="34"/>
      <c r="D38" s="34"/>
      <c r="E38" s="34"/>
      <c r="F38" s="34"/>
      <c r="G38" s="112"/>
      <c r="H38" s="62" t="s">
        <v>704</v>
      </c>
      <c r="I38" s="203"/>
      <c r="J38" s="203"/>
      <c r="K38" s="203"/>
      <c r="L38" s="203"/>
      <c r="N38" s="205"/>
      <c r="AG38" s="206" t="s">
        <v>690</v>
      </c>
      <c r="AH38" s="206"/>
      <c r="AI38" s="206"/>
      <c r="AJ38" s="206"/>
      <c r="AK38" s="206"/>
      <c r="AL38" s="206"/>
      <c r="AM38" s="207"/>
      <c r="AN38" s="206"/>
      <c r="AO38" s="206"/>
      <c r="AP38" s="206"/>
      <c r="AQ38" s="176"/>
      <c r="AR38" s="176"/>
      <c r="AS38" s="176"/>
      <c r="AT38" s="176"/>
      <c r="AU38" s="176"/>
      <c r="AV38" s="176"/>
      <c r="AW38" s="176"/>
      <c r="AX38" s="176"/>
      <c r="AY38" s="206" t="s">
        <v>690</v>
      </c>
      <c r="AZ38" s="206"/>
      <c r="BA38" s="206"/>
      <c r="BB38" s="206"/>
      <c r="BC38" s="206"/>
      <c r="BD38" s="206"/>
      <c r="BE38" s="207"/>
      <c r="BF38" s="206"/>
      <c r="BG38" s="206"/>
      <c r="BH38" s="206"/>
      <c r="BI38" s="176"/>
      <c r="BJ38" s="176"/>
      <c r="BK38" s="176"/>
      <c r="BL38" s="176"/>
      <c r="BM38" s="176"/>
      <c r="BN38" s="176"/>
      <c r="BO38" s="176"/>
      <c r="BP38" s="176"/>
      <c r="BQ38" s="206" t="s">
        <v>690</v>
      </c>
      <c r="BR38" s="206"/>
      <c r="BS38" s="206"/>
      <c r="BT38" s="206"/>
      <c r="BU38" s="206"/>
      <c r="BV38" s="206"/>
      <c r="BW38" s="207"/>
      <c r="BX38" s="206"/>
      <c r="BY38" s="206"/>
      <c r="BZ38" s="206"/>
      <c r="CA38" s="176"/>
      <c r="CB38" s="176"/>
      <c r="CC38" s="176"/>
      <c r="CD38" s="176"/>
      <c r="CE38" s="176"/>
      <c r="CF38" s="176"/>
      <c r="CG38" s="176"/>
      <c r="CH38" s="176"/>
      <c r="CI38" s="206" t="s">
        <v>690</v>
      </c>
      <c r="CJ38" s="206"/>
      <c r="CK38" s="206"/>
      <c r="CL38" s="206"/>
      <c r="CM38" s="206"/>
      <c r="CN38" s="206"/>
      <c r="CO38" s="207"/>
      <c r="CP38" s="206"/>
      <c r="CQ38" s="206"/>
      <c r="CR38" s="206"/>
      <c r="CS38" s="176"/>
      <c r="CT38" s="176"/>
      <c r="CU38" s="176"/>
      <c r="CV38" s="176"/>
      <c r="CW38" s="176"/>
      <c r="CX38" s="176"/>
      <c r="CY38" s="176"/>
      <c r="CZ38" s="176"/>
      <c r="DA38" s="206" t="s">
        <v>690</v>
      </c>
      <c r="DB38" s="206"/>
      <c r="DC38" s="206"/>
      <c r="DD38" s="206"/>
      <c r="DE38" s="206"/>
      <c r="DF38" s="206"/>
      <c r="DG38" s="207"/>
      <c r="DH38" s="206"/>
      <c r="DI38" s="206"/>
      <c r="DJ38" s="206"/>
      <c r="DK38" s="176"/>
      <c r="DL38" s="176"/>
      <c r="DM38" s="176"/>
      <c r="DN38" s="176"/>
      <c r="DO38" s="176"/>
      <c r="DP38" s="176"/>
      <c r="DQ38" s="176"/>
      <c r="DR38" s="176"/>
      <c r="DS38" s="206" t="s">
        <v>690</v>
      </c>
      <c r="DT38" s="206"/>
      <c r="DU38" s="206"/>
      <c r="DV38" s="206"/>
      <c r="DW38" s="206"/>
      <c r="DX38" s="206"/>
      <c r="DY38" s="207"/>
      <c r="DZ38" s="206"/>
      <c r="EA38" s="206"/>
      <c r="EB38" s="206"/>
      <c r="EC38" s="176"/>
      <c r="ED38" s="176"/>
      <c r="EE38" s="176"/>
      <c r="EF38" s="176"/>
      <c r="EG38" s="176"/>
      <c r="EH38" s="176"/>
      <c r="EI38" s="176"/>
      <c r="EJ38" s="176"/>
      <c r="EK38" s="206" t="s">
        <v>690</v>
      </c>
      <c r="EL38" s="206"/>
      <c r="EM38" s="206"/>
      <c r="EN38" s="206"/>
      <c r="EO38" s="206"/>
      <c r="EP38" s="206"/>
      <c r="EQ38" s="207"/>
      <c r="ER38" s="206"/>
      <c r="ES38" s="206"/>
      <c r="ET38" s="206"/>
      <c r="EU38" s="176"/>
      <c r="EV38" s="176"/>
      <c r="EW38" s="176"/>
      <c r="EX38" s="176"/>
      <c r="EY38" s="176"/>
      <c r="EZ38" s="176"/>
      <c r="FA38" s="176"/>
      <c r="FB38" s="176"/>
      <c r="FC38" s="206" t="s">
        <v>690</v>
      </c>
      <c r="FD38" s="206"/>
      <c r="FE38" s="206"/>
      <c r="FF38" s="206"/>
      <c r="FG38" s="206"/>
      <c r="FH38" s="206"/>
      <c r="FI38" s="207"/>
      <c r="FJ38" s="206"/>
      <c r="FK38" s="206"/>
      <c r="FL38" s="206"/>
      <c r="FM38" s="176"/>
      <c r="FN38" s="176"/>
      <c r="FO38" s="176"/>
      <c r="FP38" s="176"/>
      <c r="FQ38" s="176"/>
      <c r="FR38" s="176"/>
      <c r="FS38" s="176"/>
      <c r="FT38" s="176"/>
    </row>
    <row r="39" spans="1:176" s="204" customFormat="1" ht="14.1" customHeight="1">
      <c r="A39" s="34" t="s">
        <v>705</v>
      </c>
      <c r="B39" s="217"/>
      <c r="C39" s="34"/>
      <c r="D39" s="34"/>
      <c r="E39" s="34"/>
      <c r="F39" s="34"/>
      <c r="G39" s="112"/>
      <c r="H39" s="34" t="s">
        <v>706</v>
      </c>
      <c r="I39" s="203"/>
      <c r="J39" s="203"/>
      <c r="K39" s="203"/>
      <c r="L39" s="203"/>
      <c r="N39" s="205"/>
    </row>
    <row r="40" spans="1:176" s="209" customFormat="1" ht="14.1" customHeight="1">
      <c r="A40" s="34" t="s">
        <v>707</v>
      </c>
      <c r="B40" s="34"/>
      <c r="C40" s="218"/>
      <c r="D40" s="218"/>
      <c r="E40" s="218"/>
      <c r="F40" s="218"/>
      <c r="G40" s="218"/>
      <c r="H40" s="34" t="s">
        <v>708</v>
      </c>
      <c r="I40" s="203"/>
      <c r="J40" s="203"/>
      <c r="K40" s="203"/>
      <c r="L40" s="203"/>
      <c r="M40" s="204"/>
      <c r="N40" s="205"/>
    </row>
    <row r="41" spans="1:176" s="209" customFormat="1" ht="14.1" customHeight="1">
      <c r="A41" s="34" t="s">
        <v>709</v>
      </c>
      <c r="B41" s="34"/>
      <c r="C41" s="219"/>
      <c r="D41" s="219"/>
      <c r="E41" s="219"/>
      <c r="F41" s="219"/>
      <c r="G41" s="218"/>
      <c r="H41" s="34" t="s">
        <v>710</v>
      </c>
      <c r="N41" s="210"/>
    </row>
    <row r="42" spans="1:176" s="209" customFormat="1" ht="14.1" customHeight="1">
      <c r="A42" s="218"/>
      <c r="B42" s="218"/>
      <c r="C42" s="220"/>
      <c r="D42" s="220"/>
      <c r="E42" s="220"/>
      <c r="F42" s="220"/>
      <c r="G42" s="219"/>
      <c r="H42" s="221" t="s">
        <v>711</v>
      </c>
      <c r="K42" s="212"/>
      <c r="L42" s="212"/>
      <c r="N42" s="210"/>
    </row>
    <row r="43" spans="1:176" s="209" customFormat="1" ht="14.1" customHeight="1">
      <c r="A43" s="218"/>
      <c r="B43" s="218"/>
      <c r="C43" s="218"/>
      <c r="D43" s="218"/>
      <c r="E43" s="218"/>
      <c r="F43" s="218"/>
      <c r="G43" s="222"/>
      <c r="H43" s="221" t="s">
        <v>712</v>
      </c>
      <c r="I43" s="210"/>
      <c r="J43" s="210"/>
      <c r="K43" s="215"/>
      <c r="L43" s="215"/>
      <c r="N43" s="210"/>
    </row>
    <row r="44" spans="1:176" ht="14.1" customHeight="1">
      <c r="G44" s="216"/>
      <c r="H44" s="216"/>
      <c r="I44" s="216"/>
      <c r="J44" s="216"/>
      <c r="K44" s="216"/>
      <c r="L44" s="216"/>
      <c r="M44" s="216"/>
    </row>
    <row r="45" spans="1:176">
      <c r="G45" s="216"/>
      <c r="H45" s="216"/>
      <c r="I45" s="216"/>
      <c r="J45" s="216"/>
      <c r="K45" s="216"/>
      <c r="L45" s="216"/>
      <c r="M45" s="216"/>
    </row>
    <row r="46" spans="1:176">
      <c r="G46" s="216"/>
      <c r="H46" s="216"/>
      <c r="I46" s="216"/>
      <c r="J46" s="216"/>
      <c r="K46" s="216"/>
      <c r="L46" s="216"/>
      <c r="M46" s="216"/>
    </row>
    <row r="47" spans="1:176">
      <c r="G47" s="216"/>
      <c r="H47" s="216"/>
      <c r="I47" s="216"/>
      <c r="J47" s="216"/>
      <c r="K47" s="216"/>
      <c r="L47" s="216"/>
      <c r="M47" s="216"/>
    </row>
    <row r="48" spans="1:176">
      <c r="G48" s="216"/>
      <c r="H48" s="216"/>
      <c r="I48" s="216"/>
      <c r="J48" s="216"/>
      <c r="K48" s="216"/>
      <c r="L48" s="216"/>
      <c r="M48" s="216"/>
    </row>
    <row r="49" spans="7:13">
      <c r="G49" s="216"/>
      <c r="H49" s="216"/>
      <c r="I49" s="216"/>
      <c r="J49" s="216"/>
      <c r="K49" s="216"/>
      <c r="L49" s="216"/>
      <c r="M49" s="216"/>
    </row>
    <row r="50" spans="7:13">
      <c r="G50" s="216"/>
      <c r="H50" s="216"/>
      <c r="I50" s="216"/>
      <c r="J50" s="216"/>
      <c r="K50" s="216"/>
      <c r="L50" s="216"/>
      <c r="M50" s="216"/>
    </row>
    <row r="51" spans="7:13">
      <c r="G51" s="216"/>
      <c r="H51" s="216"/>
      <c r="I51" s="216"/>
      <c r="J51" s="216"/>
      <c r="K51" s="216"/>
      <c r="L51" s="216"/>
      <c r="M51" s="216"/>
    </row>
    <row r="52" spans="7:13">
      <c r="G52" s="216"/>
      <c r="H52" s="216"/>
      <c r="I52" s="216"/>
      <c r="J52" s="216"/>
      <c r="K52" s="216"/>
      <c r="L52" s="216"/>
      <c r="M52" s="216"/>
    </row>
    <row r="53" spans="7:13">
      <c r="H53" s="216"/>
      <c r="I53" s="216"/>
      <c r="J53" s="216"/>
      <c r="K53" s="216"/>
      <c r="L53" s="216"/>
      <c r="M53" s="216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G7:EG8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  <mergeCell ref="FD6:FG6"/>
    <mergeCell ref="DY7:DY8"/>
    <mergeCell ref="DZ7:EA7"/>
    <mergeCell ref="EB7:EB8"/>
    <mergeCell ref="EC7:EC8"/>
    <mergeCell ref="ED7:EE7"/>
    <mergeCell ref="EF7:EF8"/>
    <mergeCell ref="DL7:DM7"/>
    <mergeCell ref="DN7:DN8"/>
    <mergeCell ref="DO7:DO8"/>
    <mergeCell ref="DU7:DU8"/>
    <mergeCell ref="DV7:DW7"/>
    <mergeCell ref="DX7:DX8"/>
    <mergeCell ref="DH7:DI7"/>
    <mergeCell ref="DJ7:DJ8"/>
    <mergeCell ref="DK7:DK8"/>
    <mergeCell ref="CT7:CU7"/>
    <mergeCell ref="CV7:CV8"/>
    <mergeCell ref="CW7:CW8"/>
    <mergeCell ref="CX7:CY7"/>
    <mergeCell ref="DB7:DB8"/>
    <mergeCell ref="DC7:DC8"/>
    <mergeCell ref="AZ7:AZ8"/>
    <mergeCell ref="BA7:BA8"/>
    <mergeCell ref="BB7:BC7"/>
    <mergeCell ref="BD7:BD8"/>
    <mergeCell ref="BE7:BE8"/>
    <mergeCell ref="BF7:BG7"/>
    <mergeCell ref="CB7:CC7"/>
    <mergeCell ref="CD7:CD8"/>
    <mergeCell ref="CE7:CE8"/>
    <mergeCell ref="BT7:BU7"/>
    <mergeCell ref="BV7:BV8"/>
    <mergeCell ref="BW7:BW8"/>
    <mergeCell ref="BX7:BY7"/>
    <mergeCell ref="BZ7:BZ8"/>
    <mergeCell ref="CA7:CA8"/>
    <mergeCell ref="AT7:AT8"/>
    <mergeCell ref="AU7:AU8"/>
    <mergeCell ref="AV7:AW7"/>
    <mergeCell ref="AD7:AE7"/>
    <mergeCell ref="AH7:AH8"/>
    <mergeCell ref="AI7:AI8"/>
    <mergeCell ref="AJ7:AK7"/>
    <mergeCell ref="AG5:AG8"/>
    <mergeCell ref="AH5:AO5"/>
    <mergeCell ref="AL7:AL8"/>
    <mergeCell ref="AM7:AM8"/>
    <mergeCell ref="AN7:AO7"/>
    <mergeCell ref="AH6:AK6"/>
    <mergeCell ref="AL6:AO6"/>
    <mergeCell ref="FH6:FK6"/>
    <mergeCell ref="BH6:BK6"/>
    <mergeCell ref="BL6:BO6"/>
    <mergeCell ref="BR6:BU6"/>
    <mergeCell ref="BV6:BY6"/>
    <mergeCell ref="DB6:DE6"/>
    <mergeCell ref="DF6:DI6"/>
    <mergeCell ref="CZ5:CZ8"/>
    <mergeCell ref="DA5:DA8"/>
    <mergeCell ref="BH7:BH8"/>
    <mergeCell ref="BI7:BI8"/>
    <mergeCell ref="BJ7:BK7"/>
    <mergeCell ref="BN7:BO7"/>
    <mergeCell ref="BR7:BR8"/>
    <mergeCell ref="BS7:BS8"/>
    <mergeCell ref="BL7:BL8"/>
    <mergeCell ref="BM7:BM8"/>
    <mergeCell ref="CF7:CG7"/>
    <mergeCell ref="CJ7:CJ8"/>
    <mergeCell ref="CK7:CK8"/>
    <mergeCell ref="CO7:CO8"/>
    <mergeCell ref="CI5:CI8"/>
    <mergeCell ref="CJ5:CQ5"/>
    <mergeCell ref="DG7:DG8"/>
    <mergeCell ref="B7:B8"/>
    <mergeCell ref="C7:C8"/>
    <mergeCell ref="D7:E7"/>
    <mergeCell ref="F7:F8"/>
    <mergeCell ref="G7:G8"/>
    <mergeCell ref="H7:I7"/>
    <mergeCell ref="J7:J8"/>
    <mergeCell ref="K7:K8"/>
    <mergeCell ref="DJ6:DM6"/>
    <mergeCell ref="V7:W7"/>
    <mergeCell ref="X7:X8"/>
    <mergeCell ref="Y7:Y8"/>
    <mergeCell ref="Z7:AA7"/>
    <mergeCell ref="AB7:AB8"/>
    <mergeCell ref="AC7:AC8"/>
    <mergeCell ref="L7:M7"/>
    <mergeCell ref="P7:P8"/>
    <mergeCell ref="Q7:Q8"/>
    <mergeCell ref="R7:S7"/>
    <mergeCell ref="T7:T8"/>
    <mergeCell ref="U7:U8"/>
    <mergeCell ref="AP7:AP8"/>
    <mergeCell ref="AQ7:AQ8"/>
    <mergeCell ref="AR7:AS7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T5:FA5"/>
    <mergeCell ref="FB5:FB8"/>
    <mergeCell ref="FC5:FC8"/>
    <mergeCell ref="FD5:FK5"/>
    <mergeCell ref="EL6:EO6"/>
    <mergeCell ref="EP6:ES6"/>
    <mergeCell ref="ET6:EW6"/>
    <mergeCell ref="EX6:FA6"/>
    <mergeCell ref="ET7:ET8"/>
    <mergeCell ref="DJ5:DQ5"/>
    <mergeCell ref="DR5:DR8"/>
    <mergeCell ref="DS5:DS8"/>
    <mergeCell ref="FL6:FO6"/>
    <mergeCell ref="FP6:FS6"/>
    <mergeCell ref="BD6:BG6"/>
    <mergeCell ref="DT5:EA5"/>
    <mergeCell ref="EB5:EI5"/>
    <mergeCell ref="EJ5:EJ8"/>
    <mergeCell ref="EB6:EE6"/>
    <mergeCell ref="EF6:EI6"/>
    <mergeCell ref="DP7:DQ7"/>
    <mergeCell ref="DT7:DT8"/>
    <mergeCell ref="CL7:CM7"/>
    <mergeCell ref="CN7:CN8"/>
    <mergeCell ref="DB5:DI5"/>
    <mergeCell ref="CJ6:CM6"/>
    <mergeCell ref="DN6:DQ6"/>
    <mergeCell ref="DT6:DW6"/>
    <mergeCell ref="DX6:EA6"/>
    <mergeCell ref="CP7:CQ7"/>
    <mergeCell ref="CR7:CR8"/>
    <mergeCell ref="CS7:CS8"/>
    <mergeCell ref="CR5:CY5"/>
    <mergeCell ref="CN6:CQ6"/>
    <mergeCell ref="CR6:CU6"/>
    <mergeCell ref="CV6:CY6"/>
    <mergeCell ref="DD7:DE7"/>
    <mergeCell ref="DF7:DF8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BH5:BO5"/>
    <mergeCell ref="BP5:BP8"/>
    <mergeCell ref="BQ5:BQ8"/>
    <mergeCell ref="BR5:BY5"/>
    <mergeCell ref="BZ5:CG5"/>
    <mergeCell ref="CH5:CH8"/>
    <mergeCell ref="BZ6:CC6"/>
    <mergeCell ref="CD6:CG6"/>
    <mergeCell ref="AP5:AW5"/>
    <mergeCell ref="AX5:AX8"/>
    <mergeCell ref="AY5:AY8"/>
    <mergeCell ref="AZ5:BG5"/>
    <mergeCell ref="AP6:AS6"/>
    <mergeCell ref="AT6:AW6"/>
    <mergeCell ref="AZ6:BC6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EK4:EM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38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T53"/>
  <sheetViews>
    <sheetView zoomScale="70" zoomScaleNormal="70" zoomScaleSheetLayoutView="70" workbookViewId="0">
      <selection sqref="A1:G1"/>
    </sheetView>
  </sheetViews>
  <sheetFormatPr defaultColWidth="9" defaultRowHeight="15.75"/>
  <cols>
    <col min="1" max="1" width="16.625" style="170" customWidth="1"/>
    <col min="2" max="3" width="11.625" style="170" customWidth="1"/>
    <col min="4" max="7" width="11.125" style="170" customWidth="1"/>
    <col min="8" max="13" width="10.875" style="170" customWidth="1"/>
    <col min="14" max="14" width="19.625" style="170" customWidth="1"/>
    <col min="15" max="15" width="13.625" style="170" customWidth="1"/>
    <col min="16" max="17" width="8.125" style="170" customWidth="1"/>
    <col min="18" max="19" width="9.625" style="170" customWidth="1"/>
    <col min="20" max="21" width="8.125" style="170" customWidth="1"/>
    <col min="22" max="23" width="9.625" style="170" customWidth="1"/>
    <col min="24" max="25" width="8" style="170" customWidth="1"/>
    <col min="26" max="27" width="8.875" style="170" customWidth="1"/>
    <col min="28" max="29" width="8" style="170" customWidth="1"/>
    <col min="30" max="31" width="8.875" style="170" customWidth="1"/>
    <col min="32" max="32" width="17.625" style="170" customWidth="1"/>
    <col min="33" max="33" width="13.625" style="170" customWidth="1"/>
    <col min="34" max="35" width="8.125" style="170" customWidth="1"/>
    <col min="36" max="37" width="9.625" style="170" customWidth="1"/>
    <col min="38" max="39" width="8.125" style="170" customWidth="1"/>
    <col min="40" max="41" width="9.625" style="170" customWidth="1"/>
    <col min="42" max="43" width="8" style="170" customWidth="1"/>
    <col min="44" max="45" width="8.875" style="170" customWidth="1"/>
    <col min="46" max="47" width="8" style="170" customWidth="1"/>
    <col min="48" max="49" width="8.875" style="170" customWidth="1"/>
    <col min="50" max="50" width="17.625" style="170" customWidth="1"/>
    <col min="51" max="51" width="13.625" style="170" customWidth="1"/>
    <col min="52" max="53" width="8.125" style="170" customWidth="1"/>
    <col min="54" max="55" width="9.625" style="170" customWidth="1"/>
    <col min="56" max="57" width="8.125" style="170" customWidth="1"/>
    <col min="58" max="59" width="9.625" style="170" customWidth="1"/>
    <col min="60" max="61" width="8" style="170" customWidth="1"/>
    <col min="62" max="63" width="8.875" style="170" customWidth="1"/>
    <col min="64" max="65" width="8" style="170" customWidth="1"/>
    <col min="66" max="67" width="8.875" style="170" customWidth="1"/>
    <col min="68" max="68" width="17.625" style="170" customWidth="1"/>
    <col min="69" max="69" width="13.625" style="170" customWidth="1"/>
    <col min="70" max="71" width="8.125" style="170" customWidth="1"/>
    <col min="72" max="73" width="9.625" style="170" customWidth="1"/>
    <col min="74" max="75" width="8.125" style="170" customWidth="1"/>
    <col min="76" max="77" width="9.625" style="170" customWidth="1"/>
    <col min="78" max="79" width="8" style="170" customWidth="1"/>
    <col min="80" max="81" width="8.875" style="170" customWidth="1"/>
    <col min="82" max="83" width="8" style="170" customWidth="1"/>
    <col min="84" max="85" width="8.875" style="170" customWidth="1"/>
    <col min="86" max="86" width="17.625" style="170" customWidth="1"/>
    <col min="87" max="87" width="13.625" style="170" customWidth="1"/>
    <col min="88" max="89" width="8.125" style="170" customWidth="1"/>
    <col min="90" max="91" width="9.625" style="170" customWidth="1"/>
    <col min="92" max="93" width="8.125" style="170" customWidth="1"/>
    <col min="94" max="95" width="9.625" style="170" customWidth="1"/>
    <col min="96" max="97" width="8" style="170" customWidth="1"/>
    <col min="98" max="99" width="8.875" style="170" customWidth="1"/>
    <col min="100" max="101" width="8" style="170" customWidth="1"/>
    <col min="102" max="103" width="8.875" style="170" customWidth="1"/>
    <col min="104" max="104" width="17.625" style="170" customWidth="1"/>
    <col min="105" max="105" width="13.625" style="170" customWidth="1"/>
    <col min="106" max="107" width="8.125" style="170" customWidth="1"/>
    <col min="108" max="109" width="9.625" style="170" customWidth="1"/>
    <col min="110" max="111" width="8.125" style="170" customWidth="1"/>
    <col min="112" max="113" width="9.625" style="170" customWidth="1"/>
    <col min="114" max="115" width="8" style="170" customWidth="1"/>
    <col min="116" max="117" width="8.875" style="170" customWidth="1"/>
    <col min="118" max="119" width="8" style="170" customWidth="1"/>
    <col min="120" max="121" width="8.875" style="170" customWidth="1"/>
    <col min="122" max="122" width="17.625" style="170" customWidth="1"/>
    <col min="123" max="123" width="13.625" style="170" customWidth="1"/>
    <col min="124" max="125" width="8.125" style="170" customWidth="1"/>
    <col min="126" max="127" width="9.625" style="170" customWidth="1"/>
    <col min="128" max="129" width="8.125" style="170" customWidth="1"/>
    <col min="130" max="131" width="9.625" style="170" customWidth="1"/>
    <col min="132" max="133" width="8" style="170" customWidth="1"/>
    <col min="134" max="135" width="8.875" style="170" customWidth="1"/>
    <col min="136" max="137" width="8" style="170" customWidth="1"/>
    <col min="138" max="139" width="8.875" style="170" customWidth="1"/>
    <col min="140" max="140" width="17.625" style="170" customWidth="1"/>
    <col min="141" max="141" width="13.625" style="170" customWidth="1"/>
    <col min="142" max="143" width="8.125" style="170" customWidth="1"/>
    <col min="144" max="145" width="9.625" style="170" customWidth="1"/>
    <col min="146" max="147" width="8.125" style="170" customWidth="1"/>
    <col min="148" max="149" width="9.625" style="170" customWidth="1"/>
    <col min="150" max="151" width="8" style="170" customWidth="1"/>
    <col min="152" max="153" width="8.875" style="170" customWidth="1"/>
    <col min="154" max="155" width="8" style="170" customWidth="1"/>
    <col min="156" max="157" width="8.875" style="170" customWidth="1"/>
    <col min="158" max="158" width="17.625" style="170" customWidth="1"/>
    <col min="159" max="159" width="13.625" style="170" customWidth="1"/>
    <col min="160" max="161" width="8.125" style="170" customWidth="1"/>
    <col min="162" max="163" width="9.625" style="170" customWidth="1"/>
    <col min="164" max="165" width="8.125" style="170" customWidth="1"/>
    <col min="166" max="167" width="9.625" style="170" customWidth="1"/>
    <col min="168" max="169" width="8" style="170" customWidth="1"/>
    <col min="170" max="171" width="8.875" style="170" customWidth="1"/>
    <col min="172" max="173" width="8" style="170" customWidth="1"/>
    <col min="174" max="175" width="8.875" style="170" customWidth="1"/>
    <col min="176" max="176" width="17.625" style="170" customWidth="1"/>
    <col min="177" max="16384" width="9" style="170"/>
  </cols>
  <sheetData>
    <row r="1" spans="1:176" ht="24.75" customHeight="1">
      <c r="A1" s="267" t="s">
        <v>699</v>
      </c>
      <c r="B1" s="268"/>
      <c r="C1" s="268"/>
      <c r="D1" s="268"/>
      <c r="E1" s="268"/>
      <c r="F1" s="268"/>
      <c r="G1" s="268"/>
      <c r="H1" s="269" t="s">
        <v>700</v>
      </c>
      <c r="I1" s="269"/>
      <c r="J1" s="269"/>
      <c r="K1" s="269"/>
      <c r="L1" s="269"/>
      <c r="M1" s="269"/>
      <c r="N1" s="269"/>
      <c r="O1" s="267" t="s">
        <v>699</v>
      </c>
      <c r="P1" s="268"/>
      <c r="Q1" s="268"/>
      <c r="R1" s="268"/>
      <c r="S1" s="268"/>
      <c r="T1" s="268"/>
      <c r="U1" s="268"/>
      <c r="V1" s="268"/>
      <c r="W1" s="268"/>
      <c r="X1" s="269" t="s">
        <v>700</v>
      </c>
      <c r="Y1" s="269"/>
      <c r="Z1" s="269"/>
      <c r="AA1" s="269"/>
      <c r="AB1" s="269"/>
      <c r="AC1" s="269"/>
      <c r="AD1" s="269"/>
      <c r="AE1" s="269"/>
      <c r="AF1" s="269"/>
      <c r="AG1" s="267" t="s">
        <v>699</v>
      </c>
      <c r="AH1" s="268"/>
      <c r="AI1" s="268"/>
      <c r="AJ1" s="268"/>
      <c r="AK1" s="268"/>
      <c r="AL1" s="268"/>
      <c r="AM1" s="268"/>
      <c r="AN1" s="268"/>
      <c r="AO1" s="268"/>
      <c r="AP1" s="269" t="s">
        <v>700</v>
      </c>
      <c r="AQ1" s="269"/>
      <c r="AR1" s="269"/>
      <c r="AS1" s="269"/>
      <c r="AT1" s="269"/>
      <c r="AU1" s="269"/>
      <c r="AV1" s="269"/>
      <c r="AW1" s="269"/>
      <c r="AX1" s="269"/>
      <c r="AY1" s="267" t="s">
        <v>699</v>
      </c>
      <c r="AZ1" s="268"/>
      <c r="BA1" s="268"/>
      <c r="BB1" s="268"/>
      <c r="BC1" s="268"/>
      <c r="BD1" s="268"/>
      <c r="BE1" s="268"/>
      <c r="BF1" s="268"/>
      <c r="BG1" s="268"/>
      <c r="BH1" s="269" t="s">
        <v>700</v>
      </c>
      <c r="BI1" s="269"/>
      <c r="BJ1" s="269"/>
      <c r="BK1" s="269"/>
      <c r="BL1" s="269"/>
      <c r="BM1" s="269"/>
      <c r="BN1" s="269"/>
      <c r="BO1" s="269"/>
      <c r="BP1" s="269"/>
      <c r="BQ1" s="267" t="s">
        <v>699</v>
      </c>
      <c r="BR1" s="268"/>
      <c r="BS1" s="268"/>
      <c r="BT1" s="268"/>
      <c r="BU1" s="268"/>
      <c r="BV1" s="268"/>
      <c r="BW1" s="268"/>
      <c r="BX1" s="268"/>
      <c r="BY1" s="268"/>
      <c r="BZ1" s="269" t="s">
        <v>700</v>
      </c>
      <c r="CA1" s="269"/>
      <c r="CB1" s="269"/>
      <c r="CC1" s="269"/>
      <c r="CD1" s="269"/>
      <c r="CE1" s="269"/>
      <c r="CF1" s="269"/>
      <c r="CG1" s="269"/>
      <c r="CH1" s="269"/>
      <c r="CI1" s="267" t="s">
        <v>699</v>
      </c>
      <c r="CJ1" s="268"/>
      <c r="CK1" s="268"/>
      <c r="CL1" s="268"/>
      <c r="CM1" s="268"/>
      <c r="CN1" s="268"/>
      <c r="CO1" s="268"/>
      <c r="CP1" s="268"/>
      <c r="CQ1" s="268"/>
      <c r="CR1" s="269" t="s">
        <v>700</v>
      </c>
      <c r="CS1" s="269"/>
      <c r="CT1" s="269"/>
      <c r="CU1" s="269"/>
      <c r="CV1" s="269"/>
      <c r="CW1" s="269"/>
      <c r="CX1" s="269"/>
      <c r="CY1" s="269"/>
      <c r="CZ1" s="269"/>
      <c r="DA1" s="267" t="s">
        <v>699</v>
      </c>
      <c r="DB1" s="268"/>
      <c r="DC1" s="268"/>
      <c r="DD1" s="268"/>
      <c r="DE1" s="268"/>
      <c r="DF1" s="268"/>
      <c r="DG1" s="268"/>
      <c r="DH1" s="268"/>
      <c r="DI1" s="268"/>
      <c r="DJ1" s="269" t="s">
        <v>700</v>
      </c>
      <c r="DK1" s="269"/>
      <c r="DL1" s="269"/>
      <c r="DM1" s="269"/>
      <c r="DN1" s="269"/>
      <c r="DO1" s="269"/>
      <c r="DP1" s="269"/>
      <c r="DQ1" s="269"/>
      <c r="DR1" s="269"/>
      <c r="DS1" s="267" t="s">
        <v>699</v>
      </c>
      <c r="DT1" s="268"/>
      <c r="DU1" s="268"/>
      <c r="DV1" s="268"/>
      <c r="DW1" s="268"/>
      <c r="DX1" s="268"/>
      <c r="DY1" s="268"/>
      <c r="DZ1" s="268"/>
      <c r="EA1" s="268"/>
      <c r="EB1" s="269" t="s">
        <v>700</v>
      </c>
      <c r="EC1" s="269"/>
      <c r="ED1" s="269"/>
      <c r="EE1" s="269"/>
      <c r="EF1" s="269"/>
      <c r="EG1" s="269"/>
      <c r="EH1" s="269"/>
      <c r="EI1" s="269"/>
      <c r="EJ1" s="269"/>
      <c r="EK1" s="267" t="s">
        <v>699</v>
      </c>
      <c r="EL1" s="268"/>
      <c r="EM1" s="268"/>
      <c r="EN1" s="268"/>
      <c r="EO1" s="268"/>
      <c r="EP1" s="268"/>
      <c r="EQ1" s="268"/>
      <c r="ER1" s="268"/>
      <c r="ES1" s="268"/>
      <c r="ET1" s="269" t="s">
        <v>700</v>
      </c>
      <c r="EU1" s="269"/>
      <c r="EV1" s="269"/>
      <c r="EW1" s="269"/>
      <c r="EX1" s="269"/>
      <c r="EY1" s="269"/>
      <c r="EZ1" s="269"/>
      <c r="FA1" s="269"/>
      <c r="FB1" s="269"/>
      <c r="FC1" s="267" t="s">
        <v>699</v>
      </c>
      <c r="FD1" s="268"/>
      <c r="FE1" s="268"/>
      <c r="FF1" s="268"/>
      <c r="FG1" s="268"/>
      <c r="FH1" s="268"/>
      <c r="FI1" s="268"/>
      <c r="FJ1" s="268"/>
      <c r="FK1" s="268"/>
      <c r="FL1" s="269" t="s">
        <v>700</v>
      </c>
      <c r="FM1" s="269"/>
      <c r="FN1" s="269"/>
      <c r="FO1" s="269"/>
      <c r="FP1" s="269"/>
      <c r="FQ1" s="269"/>
      <c r="FR1" s="269"/>
      <c r="FS1" s="269"/>
      <c r="FT1" s="269"/>
    </row>
    <row r="2" spans="1:176" ht="24.75" customHeight="1">
      <c r="A2" s="270" t="s">
        <v>607</v>
      </c>
      <c r="B2" s="270"/>
      <c r="C2" s="270"/>
      <c r="D2" s="270"/>
      <c r="E2" s="270"/>
      <c r="F2" s="270"/>
      <c r="G2" s="270"/>
      <c r="H2" s="271" t="s">
        <v>608</v>
      </c>
      <c r="I2" s="271"/>
      <c r="J2" s="271"/>
      <c r="K2" s="271"/>
      <c r="L2" s="271"/>
      <c r="M2" s="271"/>
      <c r="N2" s="271"/>
      <c r="O2" s="270" t="s">
        <v>609</v>
      </c>
      <c r="P2" s="272"/>
      <c r="Q2" s="272"/>
      <c r="R2" s="272"/>
      <c r="S2" s="272"/>
      <c r="T2" s="272"/>
      <c r="U2" s="272"/>
      <c r="V2" s="272"/>
      <c r="W2" s="272"/>
      <c r="X2" s="273" t="s">
        <v>610</v>
      </c>
      <c r="Y2" s="273"/>
      <c r="Z2" s="273"/>
      <c r="AA2" s="273"/>
      <c r="AB2" s="273"/>
      <c r="AC2" s="273"/>
      <c r="AD2" s="273"/>
      <c r="AE2" s="273"/>
      <c r="AF2" s="273"/>
      <c r="AG2" s="261" t="s">
        <v>611</v>
      </c>
      <c r="AH2" s="262"/>
      <c r="AI2" s="262"/>
      <c r="AJ2" s="262"/>
      <c r="AK2" s="262"/>
      <c r="AL2" s="262"/>
      <c r="AM2" s="262"/>
      <c r="AN2" s="262"/>
      <c r="AO2" s="262"/>
      <c r="AP2" s="263" t="s">
        <v>612</v>
      </c>
      <c r="AQ2" s="263"/>
      <c r="AR2" s="263"/>
      <c r="AS2" s="263"/>
      <c r="AT2" s="263"/>
      <c r="AU2" s="263"/>
      <c r="AV2" s="263"/>
      <c r="AW2" s="263"/>
      <c r="AX2" s="263"/>
      <c r="AY2" s="261" t="s">
        <v>613</v>
      </c>
      <c r="AZ2" s="262"/>
      <c r="BA2" s="262"/>
      <c r="BB2" s="262"/>
      <c r="BC2" s="262"/>
      <c r="BD2" s="262"/>
      <c r="BE2" s="262"/>
      <c r="BF2" s="262"/>
      <c r="BG2" s="262"/>
      <c r="BH2" s="263" t="s">
        <v>614</v>
      </c>
      <c r="BI2" s="263"/>
      <c r="BJ2" s="263"/>
      <c r="BK2" s="263"/>
      <c r="BL2" s="263"/>
      <c r="BM2" s="263"/>
      <c r="BN2" s="263"/>
      <c r="BO2" s="263"/>
      <c r="BP2" s="263"/>
      <c r="BQ2" s="261" t="s">
        <v>615</v>
      </c>
      <c r="BR2" s="262"/>
      <c r="BS2" s="262"/>
      <c r="BT2" s="262"/>
      <c r="BU2" s="262"/>
      <c r="BV2" s="262"/>
      <c r="BW2" s="262"/>
      <c r="BX2" s="262"/>
      <c r="BY2" s="262"/>
      <c r="BZ2" s="263" t="s">
        <v>616</v>
      </c>
      <c r="CA2" s="263"/>
      <c r="CB2" s="263"/>
      <c r="CC2" s="263"/>
      <c r="CD2" s="263"/>
      <c r="CE2" s="263"/>
      <c r="CF2" s="263"/>
      <c r="CG2" s="263"/>
      <c r="CH2" s="263"/>
      <c r="CI2" s="261" t="s">
        <v>617</v>
      </c>
      <c r="CJ2" s="262"/>
      <c r="CK2" s="262"/>
      <c r="CL2" s="262"/>
      <c r="CM2" s="262"/>
      <c r="CN2" s="262"/>
      <c r="CO2" s="262"/>
      <c r="CP2" s="262"/>
      <c r="CQ2" s="262"/>
      <c r="CR2" s="263" t="s">
        <v>618</v>
      </c>
      <c r="CS2" s="263"/>
      <c r="CT2" s="263"/>
      <c r="CU2" s="263"/>
      <c r="CV2" s="263"/>
      <c r="CW2" s="263"/>
      <c r="CX2" s="263"/>
      <c r="CY2" s="263"/>
      <c r="CZ2" s="263"/>
      <c r="DA2" s="261" t="s">
        <v>619</v>
      </c>
      <c r="DB2" s="262"/>
      <c r="DC2" s="262"/>
      <c r="DD2" s="262"/>
      <c r="DE2" s="262"/>
      <c r="DF2" s="262"/>
      <c r="DG2" s="262"/>
      <c r="DH2" s="262"/>
      <c r="DI2" s="262"/>
      <c r="DJ2" s="263" t="s">
        <v>620</v>
      </c>
      <c r="DK2" s="263"/>
      <c r="DL2" s="263"/>
      <c r="DM2" s="263"/>
      <c r="DN2" s="263"/>
      <c r="DO2" s="263"/>
      <c r="DP2" s="263"/>
      <c r="DQ2" s="263"/>
      <c r="DR2" s="263"/>
      <c r="DS2" s="261" t="s">
        <v>621</v>
      </c>
      <c r="DT2" s="262"/>
      <c r="DU2" s="262"/>
      <c r="DV2" s="262"/>
      <c r="DW2" s="262"/>
      <c r="DX2" s="262"/>
      <c r="DY2" s="262"/>
      <c r="DZ2" s="262"/>
      <c r="EA2" s="262"/>
      <c r="EB2" s="263" t="s">
        <v>622</v>
      </c>
      <c r="EC2" s="263"/>
      <c r="ED2" s="263"/>
      <c r="EE2" s="263"/>
      <c r="EF2" s="263"/>
      <c r="EG2" s="263"/>
      <c r="EH2" s="263"/>
      <c r="EI2" s="263"/>
      <c r="EJ2" s="263"/>
      <c r="EK2" s="261" t="s">
        <v>623</v>
      </c>
      <c r="EL2" s="262"/>
      <c r="EM2" s="262"/>
      <c r="EN2" s="262"/>
      <c r="EO2" s="262"/>
      <c r="EP2" s="262"/>
      <c r="EQ2" s="262"/>
      <c r="ER2" s="262"/>
      <c r="ES2" s="262"/>
      <c r="ET2" s="263" t="s">
        <v>624</v>
      </c>
      <c r="EU2" s="263"/>
      <c r="EV2" s="263"/>
      <c r="EW2" s="263"/>
      <c r="EX2" s="263"/>
      <c r="EY2" s="263"/>
      <c r="EZ2" s="263"/>
      <c r="FA2" s="263"/>
      <c r="FB2" s="263"/>
      <c r="FC2" s="261" t="s">
        <v>625</v>
      </c>
      <c r="FD2" s="262"/>
      <c r="FE2" s="262"/>
      <c r="FF2" s="262"/>
      <c r="FG2" s="262"/>
      <c r="FH2" s="262"/>
      <c r="FI2" s="262"/>
      <c r="FJ2" s="262"/>
      <c r="FK2" s="262"/>
      <c r="FL2" s="263" t="s">
        <v>626</v>
      </c>
      <c r="FM2" s="263"/>
      <c r="FN2" s="263"/>
      <c r="FO2" s="263"/>
      <c r="FP2" s="263"/>
      <c r="FQ2" s="263"/>
      <c r="FR2" s="263"/>
      <c r="FS2" s="263"/>
      <c r="FT2" s="263"/>
    </row>
    <row r="3" spans="1:176" ht="24.95" customHeight="1">
      <c r="A3" s="322" t="s">
        <v>627</v>
      </c>
      <c r="B3" s="322"/>
      <c r="C3" s="322"/>
      <c r="D3" s="322"/>
      <c r="E3" s="322"/>
      <c r="F3" s="322"/>
      <c r="G3" s="322"/>
      <c r="H3" s="322">
        <v>2016</v>
      </c>
      <c r="I3" s="322"/>
      <c r="J3" s="322"/>
      <c r="K3" s="322"/>
      <c r="L3" s="322"/>
      <c r="M3" s="322"/>
      <c r="N3" s="322"/>
      <c r="O3" s="323" t="s">
        <v>628</v>
      </c>
      <c r="P3" s="323"/>
      <c r="Q3" s="322"/>
      <c r="R3" s="322"/>
      <c r="S3" s="322"/>
      <c r="T3" s="322"/>
      <c r="U3" s="322"/>
      <c r="V3" s="322"/>
      <c r="W3" s="322"/>
      <c r="X3" s="322">
        <v>2016</v>
      </c>
      <c r="Y3" s="322"/>
      <c r="Z3" s="322"/>
      <c r="AA3" s="322"/>
      <c r="AB3" s="322"/>
      <c r="AC3" s="322"/>
      <c r="AD3" s="322"/>
      <c r="AE3" s="322"/>
      <c r="AF3" s="322"/>
      <c r="AG3" s="324" t="s">
        <v>628</v>
      </c>
      <c r="AH3" s="324"/>
      <c r="AI3" s="325"/>
      <c r="AJ3" s="325"/>
      <c r="AK3" s="325"/>
      <c r="AL3" s="325"/>
      <c r="AM3" s="325"/>
      <c r="AN3" s="325"/>
      <c r="AO3" s="325"/>
      <c r="AP3" s="325">
        <v>2016</v>
      </c>
      <c r="AQ3" s="325"/>
      <c r="AR3" s="325"/>
      <c r="AS3" s="325"/>
      <c r="AT3" s="325"/>
      <c r="AU3" s="325"/>
      <c r="AV3" s="325"/>
      <c r="AW3" s="325"/>
      <c r="AX3" s="325"/>
      <c r="AY3" s="324" t="s">
        <v>628</v>
      </c>
      <c r="AZ3" s="324"/>
      <c r="BA3" s="325"/>
      <c r="BB3" s="325"/>
      <c r="BC3" s="325"/>
      <c r="BD3" s="325"/>
      <c r="BE3" s="325"/>
      <c r="BF3" s="325"/>
      <c r="BG3" s="325"/>
      <c r="BH3" s="325">
        <v>2016</v>
      </c>
      <c r="BI3" s="325"/>
      <c r="BJ3" s="325"/>
      <c r="BK3" s="325"/>
      <c r="BL3" s="325"/>
      <c r="BM3" s="325"/>
      <c r="BN3" s="325"/>
      <c r="BO3" s="325"/>
      <c r="BP3" s="325"/>
      <c r="BQ3" s="324" t="s">
        <v>628</v>
      </c>
      <c r="BR3" s="324"/>
      <c r="BS3" s="325"/>
      <c r="BT3" s="325"/>
      <c r="BU3" s="325"/>
      <c r="BV3" s="325"/>
      <c r="BW3" s="325"/>
      <c r="BX3" s="325"/>
      <c r="BY3" s="325"/>
      <c r="BZ3" s="325">
        <v>2016</v>
      </c>
      <c r="CA3" s="325"/>
      <c r="CB3" s="325"/>
      <c r="CC3" s="325"/>
      <c r="CD3" s="325"/>
      <c r="CE3" s="325"/>
      <c r="CF3" s="325"/>
      <c r="CG3" s="325"/>
      <c r="CH3" s="325"/>
      <c r="CI3" s="324" t="s">
        <v>628</v>
      </c>
      <c r="CJ3" s="324"/>
      <c r="CK3" s="325"/>
      <c r="CL3" s="325"/>
      <c r="CM3" s="325"/>
      <c r="CN3" s="325"/>
      <c r="CO3" s="325"/>
      <c r="CP3" s="325"/>
      <c r="CQ3" s="325"/>
      <c r="CR3" s="325">
        <v>2016</v>
      </c>
      <c r="CS3" s="325"/>
      <c r="CT3" s="325"/>
      <c r="CU3" s="325"/>
      <c r="CV3" s="325"/>
      <c r="CW3" s="325"/>
      <c r="CX3" s="325"/>
      <c r="CY3" s="325"/>
      <c r="CZ3" s="325"/>
      <c r="DA3" s="324" t="s">
        <v>628</v>
      </c>
      <c r="DB3" s="324"/>
      <c r="DC3" s="325"/>
      <c r="DD3" s="325"/>
      <c r="DE3" s="325"/>
      <c r="DF3" s="325"/>
      <c r="DG3" s="325"/>
      <c r="DH3" s="325"/>
      <c r="DI3" s="325"/>
      <c r="DJ3" s="325">
        <v>2016</v>
      </c>
      <c r="DK3" s="325"/>
      <c r="DL3" s="325"/>
      <c r="DM3" s="325"/>
      <c r="DN3" s="325"/>
      <c r="DO3" s="325"/>
      <c r="DP3" s="325"/>
      <c r="DQ3" s="325"/>
      <c r="DR3" s="325"/>
      <c r="DS3" s="324" t="s">
        <v>628</v>
      </c>
      <c r="DT3" s="324"/>
      <c r="DU3" s="325"/>
      <c r="DV3" s="325"/>
      <c r="DW3" s="325"/>
      <c r="DX3" s="325"/>
      <c r="DY3" s="325"/>
      <c r="DZ3" s="325"/>
      <c r="EA3" s="325"/>
      <c r="EB3" s="325">
        <v>2016</v>
      </c>
      <c r="EC3" s="325"/>
      <c r="ED3" s="325"/>
      <c r="EE3" s="325"/>
      <c r="EF3" s="325"/>
      <c r="EG3" s="325"/>
      <c r="EH3" s="325"/>
      <c r="EI3" s="325"/>
      <c r="EJ3" s="325"/>
      <c r="EK3" s="324" t="s">
        <v>628</v>
      </c>
      <c r="EL3" s="324"/>
      <c r="EM3" s="325"/>
      <c r="EN3" s="325"/>
      <c r="EO3" s="325"/>
      <c r="EP3" s="325"/>
      <c r="EQ3" s="325"/>
      <c r="ER3" s="325"/>
      <c r="ES3" s="325"/>
      <c r="ET3" s="325">
        <v>2016</v>
      </c>
      <c r="EU3" s="325"/>
      <c r="EV3" s="325"/>
      <c r="EW3" s="325"/>
      <c r="EX3" s="325"/>
      <c r="EY3" s="325"/>
      <c r="EZ3" s="325"/>
      <c r="FA3" s="325"/>
      <c r="FB3" s="325"/>
      <c r="FC3" s="324" t="s">
        <v>628</v>
      </c>
      <c r="FD3" s="324"/>
      <c r="FE3" s="325"/>
      <c r="FF3" s="325"/>
      <c r="FG3" s="325"/>
      <c r="FH3" s="325"/>
      <c r="FI3" s="325"/>
      <c r="FJ3" s="325"/>
      <c r="FK3" s="325"/>
      <c r="FL3" s="325">
        <v>2016</v>
      </c>
      <c r="FM3" s="325"/>
      <c r="FN3" s="325"/>
      <c r="FO3" s="325"/>
      <c r="FP3" s="325"/>
      <c r="FQ3" s="325"/>
      <c r="FR3" s="325"/>
      <c r="FS3" s="325"/>
      <c r="FT3" s="325"/>
    </row>
    <row r="4" spans="1:176" ht="21" customHeight="1" thickBot="1">
      <c r="A4" s="318" t="s">
        <v>629</v>
      </c>
      <c r="B4" s="318"/>
      <c r="C4" s="319"/>
      <c r="D4" s="171"/>
      <c r="E4" s="171"/>
      <c r="F4" s="171"/>
      <c r="H4" s="172"/>
      <c r="I4" s="172"/>
      <c r="J4" s="172"/>
      <c r="K4" s="172"/>
      <c r="N4" s="87" t="s">
        <v>630</v>
      </c>
      <c r="O4" s="318" t="s">
        <v>629</v>
      </c>
      <c r="P4" s="318"/>
      <c r="Q4" s="319"/>
      <c r="R4" s="173"/>
      <c r="S4" s="173"/>
      <c r="T4" s="173"/>
      <c r="U4" s="174"/>
      <c r="Z4" s="172"/>
      <c r="AA4" s="172"/>
      <c r="AB4" s="172"/>
      <c r="AC4" s="172"/>
      <c r="AF4" s="87" t="s">
        <v>630</v>
      </c>
      <c r="AG4" s="320" t="s">
        <v>629</v>
      </c>
      <c r="AH4" s="320"/>
      <c r="AI4" s="321"/>
      <c r="AJ4" s="175"/>
      <c r="AK4" s="175"/>
      <c r="AL4" s="175"/>
      <c r="AM4" s="175"/>
      <c r="AN4" s="176"/>
      <c r="AO4" s="176"/>
      <c r="AP4" s="176"/>
      <c r="AQ4" s="176"/>
      <c r="AR4" s="177"/>
      <c r="AS4" s="177"/>
      <c r="AT4" s="177"/>
      <c r="AU4" s="177"/>
      <c r="AV4" s="176"/>
      <c r="AW4" s="176"/>
      <c r="AX4" s="87" t="s">
        <v>630</v>
      </c>
      <c r="AY4" s="320" t="s">
        <v>629</v>
      </c>
      <c r="AZ4" s="320"/>
      <c r="BA4" s="321"/>
      <c r="BB4" s="175"/>
      <c r="BC4" s="175"/>
      <c r="BD4" s="175"/>
      <c r="BE4" s="175"/>
      <c r="BF4" s="176"/>
      <c r="BG4" s="176"/>
      <c r="BH4" s="176"/>
      <c r="BI4" s="176"/>
      <c r="BJ4" s="177"/>
      <c r="BK4" s="177"/>
      <c r="BL4" s="177"/>
      <c r="BM4" s="177"/>
      <c r="BN4" s="176"/>
      <c r="BO4" s="176"/>
      <c r="BP4" s="87" t="s">
        <v>630</v>
      </c>
      <c r="BQ4" s="320" t="s">
        <v>629</v>
      </c>
      <c r="BR4" s="320"/>
      <c r="BS4" s="321"/>
      <c r="BT4" s="175"/>
      <c r="BU4" s="175"/>
      <c r="BV4" s="175"/>
      <c r="BW4" s="175"/>
      <c r="BX4" s="176"/>
      <c r="BY4" s="176"/>
      <c r="BZ4" s="176"/>
      <c r="CA4" s="176"/>
      <c r="CB4" s="177"/>
      <c r="CC4" s="177"/>
      <c r="CD4" s="177"/>
      <c r="CE4" s="177"/>
      <c r="CF4" s="176"/>
      <c r="CG4" s="176"/>
      <c r="CH4" s="87" t="s">
        <v>630</v>
      </c>
      <c r="CI4" s="320" t="s">
        <v>629</v>
      </c>
      <c r="CJ4" s="320"/>
      <c r="CK4" s="321"/>
      <c r="CL4" s="175"/>
      <c r="CM4" s="175"/>
      <c r="CN4" s="175"/>
      <c r="CO4" s="175"/>
      <c r="CP4" s="176"/>
      <c r="CQ4" s="176"/>
      <c r="CR4" s="176"/>
      <c r="CS4" s="176"/>
      <c r="CT4" s="177"/>
      <c r="CU4" s="177"/>
      <c r="CV4" s="177"/>
      <c r="CW4" s="177"/>
      <c r="CX4" s="176"/>
      <c r="CY4" s="176"/>
      <c r="CZ4" s="87" t="s">
        <v>630</v>
      </c>
      <c r="DA4" s="320" t="s">
        <v>629</v>
      </c>
      <c r="DB4" s="320"/>
      <c r="DC4" s="321"/>
      <c r="DD4" s="175"/>
      <c r="DE4" s="175"/>
      <c r="DF4" s="175"/>
      <c r="DG4" s="175"/>
      <c r="DH4" s="176"/>
      <c r="DI4" s="176"/>
      <c r="DJ4" s="176"/>
      <c r="DK4" s="176"/>
      <c r="DL4" s="177"/>
      <c r="DM4" s="177"/>
      <c r="DN4" s="177"/>
      <c r="DO4" s="177"/>
      <c r="DP4" s="176"/>
      <c r="DQ4" s="176"/>
      <c r="DR4" s="87" t="s">
        <v>630</v>
      </c>
      <c r="DS4" s="320" t="s">
        <v>629</v>
      </c>
      <c r="DT4" s="320"/>
      <c r="DU4" s="321"/>
      <c r="DV4" s="175"/>
      <c r="DW4" s="175"/>
      <c r="DX4" s="175"/>
      <c r="DY4" s="175"/>
      <c r="DZ4" s="176"/>
      <c r="EA4" s="176"/>
      <c r="EB4" s="176"/>
      <c r="EC4" s="176"/>
      <c r="ED4" s="177"/>
      <c r="EE4" s="177"/>
      <c r="EF4" s="177"/>
      <c r="EG4" s="177"/>
      <c r="EH4" s="176"/>
      <c r="EI4" s="176"/>
      <c r="EJ4" s="87" t="s">
        <v>630</v>
      </c>
      <c r="EK4" s="320" t="s">
        <v>629</v>
      </c>
      <c r="EL4" s="320"/>
      <c r="EM4" s="321"/>
      <c r="EN4" s="175"/>
      <c r="EO4" s="175"/>
      <c r="EP4" s="175"/>
      <c r="EQ4" s="175"/>
      <c r="ER4" s="176"/>
      <c r="ES4" s="176"/>
      <c r="ET4" s="176"/>
      <c r="EU4" s="176"/>
      <c r="EV4" s="177"/>
      <c r="EW4" s="177"/>
      <c r="EX4" s="177"/>
      <c r="EY4" s="177"/>
      <c r="EZ4" s="176"/>
      <c r="FA4" s="176"/>
      <c r="FB4" s="87" t="s">
        <v>630</v>
      </c>
      <c r="FC4" s="320" t="s">
        <v>629</v>
      </c>
      <c r="FD4" s="320"/>
      <c r="FE4" s="321"/>
      <c r="FF4" s="175"/>
      <c r="FG4" s="175"/>
      <c r="FH4" s="175"/>
      <c r="FI4" s="175"/>
      <c r="FJ4" s="176"/>
      <c r="FK4" s="176"/>
      <c r="FL4" s="176"/>
      <c r="FM4" s="176"/>
      <c r="FN4" s="177"/>
      <c r="FO4" s="177"/>
      <c r="FP4" s="177"/>
      <c r="FQ4" s="177"/>
      <c r="FR4" s="176"/>
      <c r="FS4" s="176"/>
      <c r="FT4" s="87" t="s">
        <v>630</v>
      </c>
    </row>
    <row r="5" spans="1:176" ht="30" customHeight="1">
      <c r="A5" s="302" t="s">
        <v>631</v>
      </c>
      <c r="B5" s="305" t="s">
        <v>632</v>
      </c>
      <c r="C5" s="306"/>
      <c r="D5" s="306"/>
      <c r="E5" s="306"/>
      <c r="F5" s="306"/>
      <c r="G5" s="306"/>
      <c r="H5" s="307" t="s">
        <v>633</v>
      </c>
      <c r="I5" s="307"/>
      <c r="J5" s="307"/>
      <c r="K5" s="307"/>
      <c r="L5" s="307"/>
      <c r="M5" s="308"/>
      <c r="N5" s="309" t="s">
        <v>634</v>
      </c>
      <c r="O5" s="312" t="s">
        <v>631</v>
      </c>
      <c r="P5" s="315" t="s">
        <v>635</v>
      </c>
      <c r="Q5" s="316"/>
      <c r="R5" s="316"/>
      <c r="S5" s="316"/>
      <c r="T5" s="316"/>
      <c r="U5" s="316"/>
      <c r="V5" s="316"/>
      <c r="W5" s="317"/>
      <c r="X5" s="316" t="s">
        <v>636</v>
      </c>
      <c r="Y5" s="316"/>
      <c r="Z5" s="316"/>
      <c r="AA5" s="316"/>
      <c r="AB5" s="316"/>
      <c r="AC5" s="316"/>
      <c r="AD5" s="316"/>
      <c r="AE5" s="317"/>
      <c r="AF5" s="309" t="s">
        <v>634</v>
      </c>
      <c r="AG5" s="279" t="s">
        <v>631</v>
      </c>
      <c r="AH5" s="282" t="s">
        <v>637</v>
      </c>
      <c r="AI5" s="283"/>
      <c r="AJ5" s="283"/>
      <c r="AK5" s="283"/>
      <c r="AL5" s="283"/>
      <c r="AM5" s="283"/>
      <c r="AN5" s="283"/>
      <c r="AO5" s="284"/>
      <c r="AP5" s="283" t="s">
        <v>638</v>
      </c>
      <c r="AQ5" s="283"/>
      <c r="AR5" s="283"/>
      <c r="AS5" s="283"/>
      <c r="AT5" s="283"/>
      <c r="AU5" s="283"/>
      <c r="AV5" s="283"/>
      <c r="AW5" s="284"/>
      <c r="AX5" s="297" t="s">
        <v>634</v>
      </c>
      <c r="AY5" s="279" t="s">
        <v>631</v>
      </c>
      <c r="AZ5" s="282" t="s">
        <v>639</v>
      </c>
      <c r="BA5" s="283"/>
      <c r="BB5" s="283"/>
      <c r="BC5" s="283"/>
      <c r="BD5" s="283"/>
      <c r="BE5" s="283"/>
      <c r="BF5" s="283"/>
      <c r="BG5" s="284"/>
      <c r="BH5" s="283" t="s">
        <v>640</v>
      </c>
      <c r="BI5" s="283"/>
      <c r="BJ5" s="283"/>
      <c r="BK5" s="283"/>
      <c r="BL5" s="283"/>
      <c r="BM5" s="283"/>
      <c r="BN5" s="283"/>
      <c r="BO5" s="284"/>
      <c r="BP5" s="297" t="s">
        <v>634</v>
      </c>
      <c r="BQ5" s="279" t="s">
        <v>631</v>
      </c>
      <c r="BR5" s="282" t="s">
        <v>641</v>
      </c>
      <c r="BS5" s="283"/>
      <c r="BT5" s="283"/>
      <c r="BU5" s="283"/>
      <c r="BV5" s="283"/>
      <c r="BW5" s="283"/>
      <c r="BX5" s="283"/>
      <c r="BY5" s="284"/>
      <c r="BZ5" s="283" t="s">
        <v>642</v>
      </c>
      <c r="CA5" s="283"/>
      <c r="CB5" s="283"/>
      <c r="CC5" s="283"/>
      <c r="CD5" s="283"/>
      <c r="CE5" s="283"/>
      <c r="CF5" s="283"/>
      <c r="CG5" s="284"/>
      <c r="CH5" s="297" t="s">
        <v>634</v>
      </c>
      <c r="CI5" s="279" t="s">
        <v>631</v>
      </c>
      <c r="CJ5" s="282" t="s">
        <v>643</v>
      </c>
      <c r="CK5" s="283"/>
      <c r="CL5" s="283"/>
      <c r="CM5" s="283"/>
      <c r="CN5" s="283"/>
      <c r="CO5" s="283"/>
      <c r="CP5" s="283"/>
      <c r="CQ5" s="284"/>
      <c r="CR5" s="283" t="s">
        <v>644</v>
      </c>
      <c r="CS5" s="283"/>
      <c r="CT5" s="283"/>
      <c r="CU5" s="283"/>
      <c r="CV5" s="283"/>
      <c r="CW5" s="283"/>
      <c r="CX5" s="283"/>
      <c r="CY5" s="284"/>
      <c r="CZ5" s="297" t="s">
        <v>634</v>
      </c>
      <c r="DA5" s="279" t="s">
        <v>631</v>
      </c>
      <c r="DB5" s="282" t="s">
        <v>645</v>
      </c>
      <c r="DC5" s="283"/>
      <c r="DD5" s="283"/>
      <c r="DE5" s="283"/>
      <c r="DF5" s="283"/>
      <c r="DG5" s="283"/>
      <c r="DH5" s="283"/>
      <c r="DI5" s="284"/>
      <c r="DJ5" s="283" t="s">
        <v>646</v>
      </c>
      <c r="DK5" s="283"/>
      <c r="DL5" s="283"/>
      <c r="DM5" s="283"/>
      <c r="DN5" s="283"/>
      <c r="DO5" s="283"/>
      <c r="DP5" s="283"/>
      <c r="DQ5" s="284"/>
      <c r="DR5" s="297" t="s">
        <v>634</v>
      </c>
      <c r="DS5" s="279" t="s">
        <v>631</v>
      </c>
      <c r="DT5" s="282" t="s">
        <v>647</v>
      </c>
      <c r="DU5" s="283"/>
      <c r="DV5" s="283"/>
      <c r="DW5" s="283"/>
      <c r="DX5" s="283"/>
      <c r="DY5" s="283"/>
      <c r="DZ5" s="283"/>
      <c r="EA5" s="284"/>
      <c r="EB5" s="283" t="s">
        <v>648</v>
      </c>
      <c r="EC5" s="283"/>
      <c r="ED5" s="283"/>
      <c r="EE5" s="283"/>
      <c r="EF5" s="283"/>
      <c r="EG5" s="283"/>
      <c r="EH5" s="283"/>
      <c r="EI5" s="284"/>
      <c r="EJ5" s="297" t="s">
        <v>634</v>
      </c>
      <c r="EK5" s="279" t="s">
        <v>631</v>
      </c>
      <c r="EL5" s="282" t="s">
        <v>649</v>
      </c>
      <c r="EM5" s="283"/>
      <c r="EN5" s="283"/>
      <c r="EO5" s="283"/>
      <c r="EP5" s="283"/>
      <c r="EQ5" s="283"/>
      <c r="ER5" s="283"/>
      <c r="ES5" s="284"/>
      <c r="ET5" s="283" t="s">
        <v>650</v>
      </c>
      <c r="EU5" s="283"/>
      <c r="EV5" s="283"/>
      <c r="EW5" s="283"/>
      <c r="EX5" s="283"/>
      <c r="EY5" s="283"/>
      <c r="EZ5" s="283"/>
      <c r="FA5" s="284"/>
      <c r="FB5" s="297" t="s">
        <v>634</v>
      </c>
      <c r="FC5" s="279" t="s">
        <v>631</v>
      </c>
      <c r="FD5" s="282" t="s">
        <v>651</v>
      </c>
      <c r="FE5" s="283"/>
      <c r="FF5" s="283"/>
      <c r="FG5" s="283"/>
      <c r="FH5" s="283"/>
      <c r="FI5" s="283"/>
      <c r="FJ5" s="283"/>
      <c r="FK5" s="284"/>
      <c r="FL5" s="283" t="s">
        <v>652</v>
      </c>
      <c r="FM5" s="283"/>
      <c r="FN5" s="283"/>
      <c r="FO5" s="283"/>
      <c r="FP5" s="283"/>
      <c r="FQ5" s="283"/>
      <c r="FR5" s="283"/>
      <c r="FS5" s="284"/>
      <c r="FT5" s="297" t="s">
        <v>634</v>
      </c>
    </row>
    <row r="6" spans="1:176" ht="30" customHeight="1">
      <c r="A6" s="303"/>
      <c r="B6" s="300" t="s">
        <v>653</v>
      </c>
      <c r="C6" s="300"/>
      <c r="D6" s="300"/>
      <c r="E6" s="300"/>
      <c r="F6" s="301" t="s">
        <v>654</v>
      </c>
      <c r="G6" s="294"/>
      <c r="H6" s="294" t="s">
        <v>655</v>
      </c>
      <c r="I6" s="293"/>
      <c r="J6" s="292" t="s">
        <v>656</v>
      </c>
      <c r="K6" s="294"/>
      <c r="L6" s="294"/>
      <c r="M6" s="293"/>
      <c r="N6" s="310"/>
      <c r="O6" s="313"/>
      <c r="P6" s="292" t="s">
        <v>657</v>
      </c>
      <c r="Q6" s="294"/>
      <c r="R6" s="294"/>
      <c r="S6" s="293"/>
      <c r="T6" s="292" t="s">
        <v>656</v>
      </c>
      <c r="U6" s="294"/>
      <c r="V6" s="294"/>
      <c r="W6" s="293"/>
      <c r="X6" s="294" t="s">
        <v>657</v>
      </c>
      <c r="Y6" s="294"/>
      <c r="Z6" s="294"/>
      <c r="AA6" s="293"/>
      <c r="AB6" s="292" t="s">
        <v>656</v>
      </c>
      <c r="AC6" s="294"/>
      <c r="AD6" s="294"/>
      <c r="AE6" s="293"/>
      <c r="AF6" s="310"/>
      <c r="AG6" s="280"/>
      <c r="AH6" s="289" t="s">
        <v>658</v>
      </c>
      <c r="AI6" s="288"/>
      <c r="AJ6" s="288"/>
      <c r="AK6" s="278"/>
      <c r="AL6" s="277" t="s">
        <v>656</v>
      </c>
      <c r="AM6" s="288"/>
      <c r="AN6" s="288"/>
      <c r="AO6" s="278"/>
      <c r="AP6" s="287" t="s">
        <v>658</v>
      </c>
      <c r="AQ6" s="288"/>
      <c r="AR6" s="288"/>
      <c r="AS6" s="278"/>
      <c r="AT6" s="277" t="s">
        <v>656</v>
      </c>
      <c r="AU6" s="288"/>
      <c r="AV6" s="288"/>
      <c r="AW6" s="278"/>
      <c r="AX6" s="298"/>
      <c r="AY6" s="280"/>
      <c r="AZ6" s="289" t="s">
        <v>658</v>
      </c>
      <c r="BA6" s="288"/>
      <c r="BB6" s="288"/>
      <c r="BC6" s="278"/>
      <c r="BD6" s="277" t="s">
        <v>656</v>
      </c>
      <c r="BE6" s="288"/>
      <c r="BF6" s="288"/>
      <c r="BG6" s="278"/>
      <c r="BH6" s="287" t="s">
        <v>658</v>
      </c>
      <c r="BI6" s="288"/>
      <c r="BJ6" s="288"/>
      <c r="BK6" s="278"/>
      <c r="BL6" s="277" t="s">
        <v>656</v>
      </c>
      <c r="BM6" s="288"/>
      <c r="BN6" s="288"/>
      <c r="BO6" s="278"/>
      <c r="BP6" s="298"/>
      <c r="BQ6" s="280"/>
      <c r="BR6" s="289" t="s">
        <v>658</v>
      </c>
      <c r="BS6" s="288"/>
      <c r="BT6" s="288"/>
      <c r="BU6" s="278"/>
      <c r="BV6" s="277" t="s">
        <v>656</v>
      </c>
      <c r="BW6" s="288"/>
      <c r="BX6" s="288"/>
      <c r="BY6" s="278"/>
      <c r="BZ6" s="287" t="s">
        <v>658</v>
      </c>
      <c r="CA6" s="288"/>
      <c r="CB6" s="288"/>
      <c r="CC6" s="278"/>
      <c r="CD6" s="277" t="s">
        <v>656</v>
      </c>
      <c r="CE6" s="288"/>
      <c r="CF6" s="288"/>
      <c r="CG6" s="278"/>
      <c r="CH6" s="298"/>
      <c r="CI6" s="280"/>
      <c r="CJ6" s="289" t="s">
        <v>658</v>
      </c>
      <c r="CK6" s="288"/>
      <c r="CL6" s="288"/>
      <c r="CM6" s="278"/>
      <c r="CN6" s="277" t="s">
        <v>656</v>
      </c>
      <c r="CO6" s="288"/>
      <c r="CP6" s="288"/>
      <c r="CQ6" s="278"/>
      <c r="CR6" s="287" t="s">
        <v>658</v>
      </c>
      <c r="CS6" s="288"/>
      <c r="CT6" s="288"/>
      <c r="CU6" s="278"/>
      <c r="CV6" s="277" t="s">
        <v>656</v>
      </c>
      <c r="CW6" s="288"/>
      <c r="CX6" s="288"/>
      <c r="CY6" s="278"/>
      <c r="CZ6" s="298"/>
      <c r="DA6" s="280"/>
      <c r="DB6" s="289" t="s">
        <v>658</v>
      </c>
      <c r="DC6" s="288"/>
      <c r="DD6" s="288"/>
      <c r="DE6" s="278"/>
      <c r="DF6" s="277" t="s">
        <v>656</v>
      </c>
      <c r="DG6" s="288"/>
      <c r="DH6" s="288"/>
      <c r="DI6" s="278"/>
      <c r="DJ6" s="287" t="s">
        <v>658</v>
      </c>
      <c r="DK6" s="288"/>
      <c r="DL6" s="288"/>
      <c r="DM6" s="278"/>
      <c r="DN6" s="277" t="s">
        <v>656</v>
      </c>
      <c r="DO6" s="288"/>
      <c r="DP6" s="288"/>
      <c r="DQ6" s="278"/>
      <c r="DR6" s="298"/>
      <c r="DS6" s="280"/>
      <c r="DT6" s="289" t="s">
        <v>658</v>
      </c>
      <c r="DU6" s="288"/>
      <c r="DV6" s="288"/>
      <c r="DW6" s="278"/>
      <c r="DX6" s="277" t="s">
        <v>656</v>
      </c>
      <c r="DY6" s="288"/>
      <c r="DZ6" s="288"/>
      <c r="EA6" s="278"/>
      <c r="EB6" s="287" t="s">
        <v>658</v>
      </c>
      <c r="EC6" s="288"/>
      <c r="ED6" s="288"/>
      <c r="EE6" s="278"/>
      <c r="EF6" s="277" t="s">
        <v>656</v>
      </c>
      <c r="EG6" s="288"/>
      <c r="EH6" s="288"/>
      <c r="EI6" s="278"/>
      <c r="EJ6" s="298"/>
      <c r="EK6" s="280"/>
      <c r="EL6" s="289" t="s">
        <v>658</v>
      </c>
      <c r="EM6" s="288"/>
      <c r="EN6" s="288"/>
      <c r="EO6" s="278"/>
      <c r="EP6" s="277" t="s">
        <v>656</v>
      </c>
      <c r="EQ6" s="288"/>
      <c r="ER6" s="288"/>
      <c r="ES6" s="278"/>
      <c r="ET6" s="287" t="s">
        <v>658</v>
      </c>
      <c r="EU6" s="288"/>
      <c r="EV6" s="288"/>
      <c r="EW6" s="278"/>
      <c r="EX6" s="277" t="s">
        <v>656</v>
      </c>
      <c r="EY6" s="288"/>
      <c r="EZ6" s="288"/>
      <c r="FA6" s="278"/>
      <c r="FB6" s="298"/>
      <c r="FC6" s="280"/>
      <c r="FD6" s="289" t="s">
        <v>658</v>
      </c>
      <c r="FE6" s="288"/>
      <c r="FF6" s="288"/>
      <c r="FG6" s="278"/>
      <c r="FH6" s="277" t="s">
        <v>656</v>
      </c>
      <c r="FI6" s="288"/>
      <c r="FJ6" s="288"/>
      <c r="FK6" s="278"/>
      <c r="FL6" s="287" t="s">
        <v>658</v>
      </c>
      <c r="FM6" s="288"/>
      <c r="FN6" s="288"/>
      <c r="FO6" s="278"/>
      <c r="FP6" s="277" t="s">
        <v>656</v>
      </c>
      <c r="FQ6" s="288"/>
      <c r="FR6" s="288"/>
      <c r="FS6" s="278"/>
      <c r="FT6" s="298"/>
    </row>
    <row r="7" spans="1:176" ht="33" customHeight="1">
      <c r="A7" s="303"/>
      <c r="B7" s="290" t="s">
        <v>659</v>
      </c>
      <c r="C7" s="290" t="s">
        <v>660</v>
      </c>
      <c r="D7" s="292" t="s">
        <v>319</v>
      </c>
      <c r="E7" s="293"/>
      <c r="F7" s="290" t="s">
        <v>659</v>
      </c>
      <c r="G7" s="290" t="s">
        <v>660</v>
      </c>
      <c r="H7" s="294" t="s">
        <v>319</v>
      </c>
      <c r="I7" s="293"/>
      <c r="J7" s="290" t="s">
        <v>659</v>
      </c>
      <c r="K7" s="290" t="s">
        <v>660</v>
      </c>
      <c r="L7" s="292" t="s">
        <v>319</v>
      </c>
      <c r="M7" s="293"/>
      <c r="N7" s="310"/>
      <c r="O7" s="313"/>
      <c r="P7" s="290" t="s">
        <v>659</v>
      </c>
      <c r="Q7" s="290" t="s">
        <v>661</v>
      </c>
      <c r="R7" s="292" t="s">
        <v>319</v>
      </c>
      <c r="S7" s="293"/>
      <c r="T7" s="290" t="s">
        <v>659</v>
      </c>
      <c r="U7" s="290" t="s">
        <v>661</v>
      </c>
      <c r="V7" s="292" t="s">
        <v>319</v>
      </c>
      <c r="W7" s="293"/>
      <c r="X7" s="295" t="s">
        <v>659</v>
      </c>
      <c r="Y7" s="290" t="s">
        <v>661</v>
      </c>
      <c r="Z7" s="292" t="s">
        <v>319</v>
      </c>
      <c r="AA7" s="293"/>
      <c r="AB7" s="290" t="s">
        <v>659</v>
      </c>
      <c r="AC7" s="290" t="s">
        <v>661</v>
      </c>
      <c r="AD7" s="292" t="s">
        <v>319</v>
      </c>
      <c r="AE7" s="293"/>
      <c r="AF7" s="310"/>
      <c r="AG7" s="280"/>
      <c r="AH7" s="275" t="s">
        <v>659</v>
      </c>
      <c r="AI7" s="275" t="s">
        <v>661</v>
      </c>
      <c r="AJ7" s="277" t="s">
        <v>319</v>
      </c>
      <c r="AK7" s="278"/>
      <c r="AL7" s="275" t="s">
        <v>659</v>
      </c>
      <c r="AM7" s="275" t="s">
        <v>661</v>
      </c>
      <c r="AN7" s="277" t="s">
        <v>319</v>
      </c>
      <c r="AO7" s="278"/>
      <c r="AP7" s="285" t="s">
        <v>659</v>
      </c>
      <c r="AQ7" s="275" t="s">
        <v>661</v>
      </c>
      <c r="AR7" s="277" t="s">
        <v>319</v>
      </c>
      <c r="AS7" s="278"/>
      <c r="AT7" s="275" t="s">
        <v>659</v>
      </c>
      <c r="AU7" s="275" t="s">
        <v>661</v>
      </c>
      <c r="AV7" s="277" t="s">
        <v>319</v>
      </c>
      <c r="AW7" s="278"/>
      <c r="AX7" s="298"/>
      <c r="AY7" s="280"/>
      <c r="AZ7" s="275" t="s">
        <v>659</v>
      </c>
      <c r="BA7" s="275" t="s">
        <v>661</v>
      </c>
      <c r="BB7" s="277" t="s">
        <v>319</v>
      </c>
      <c r="BC7" s="278"/>
      <c r="BD7" s="275" t="s">
        <v>659</v>
      </c>
      <c r="BE7" s="275" t="s">
        <v>661</v>
      </c>
      <c r="BF7" s="277" t="s">
        <v>319</v>
      </c>
      <c r="BG7" s="278"/>
      <c r="BH7" s="285" t="s">
        <v>659</v>
      </c>
      <c r="BI7" s="275" t="s">
        <v>661</v>
      </c>
      <c r="BJ7" s="277" t="s">
        <v>319</v>
      </c>
      <c r="BK7" s="278"/>
      <c r="BL7" s="275" t="s">
        <v>659</v>
      </c>
      <c r="BM7" s="275" t="s">
        <v>661</v>
      </c>
      <c r="BN7" s="277" t="s">
        <v>319</v>
      </c>
      <c r="BO7" s="278"/>
      <c r="BP7" s="298"/>
      <c r="BQ7" s="280"/>
      <c r="BR7" s="275" t="s">
        <v>659</v>
      </c>
      <c r="BS7" s="275" t="s">
        <v>661</v>
      </c>
      <c r="BT7" s="277" t="s">
        <v>319</v>
      </c>
      <c r="BU7" s="278"/>
      <c r="BV7" s="275" t="s">
        <v>659</v>
      </c>
      <c r="BW7" s="275" t="s">
        <v>661</v>
      </c>
      <c r="BX7" s="277" t="s">
        <v>319</v>
      </c>
      <c r="BY7" s="278"/>
      <c r="BZ7" s="285" t="s">
        <v>659</v>
      </c>
      <c r="CA7" s="275" t="s">
        <v>661</v>
      </c>
      <c r="CB7" s="277" t="s">
        <v>319</v>
      </c>
      <c r="CC7" s="278"/>
      <c r="CD7" s="275" t="s">
        <v>659</v>
      </c>
      <c r="CE7" s="275" t="s">
        <v>661</v>
      </c>
      <c r="CF7" s="277" t="s">
        <v>319</v>
      </c>
      <c r="CG7" s="278"/>
      <c r="CH7" s="298"/>
      <c r="CI7" s="280"/>
      <c r="CJ7" s="275" t="s">
        <v>659</v>
      </c>
      <c r="CK7" s="275" t="s">
        <v>661</v>
      </c>
      <c r="CL7" s="277" t="s">
        <v>319</v>
      </c>
      <c r="CM7" s="278"/>
      <c r="CN7" s="275" t="s">
        <v>659</v>
      </c>
      <c r="CO7" s="275" t="s">
        <v>661</v>
      </c>
      <c r="CP7" s="277" t="s">
        <v>319</v>
      </c>
      <c r="CQ7" s="278"/>
      <c r="CR7" s="285" t="s">
        <v>659</v>
      </c>
      <c r="CS7" s="275" t="s">
        <v>661</v>
      </c>
      <c r="CT7" s="277" t="s">
        <v>319</v>
      </c>
      <c r="CU7" s="278"/>
      <c r="CV7" s="275" t="s">
        <v>659</v>
      </c>
      <c r="CW7" s="275" t="s">
        <v>661</v>
      </c>
      <c r="CX7" s="277" t="s">
        <v>319</v>
      </c>
      <c r="CY7" s="278"/>
      <c r="CZ7" s="298"/>
      <c r="DA7" s="280"/>
      <c r="DB7" s="275" t="s">
        <v>659</v>
      </c>
      <c r="DC7" s="275" t="s">
        <v>661</v>
      </c>
      <c r="DD7" s="277" t="s">
        <v>319</v>
      </c>
      <c r="DE7" s="278"/>
      <c r="DF7" s="275" t="s">
        <v>659</v>
      </c>
      <c r="DG7" s="275" t="s">
        <v>661</v>
      </c>
      <c r="DH7" s="277" t="s">
        <v>319</v>
      </c>
      <c r="DI7" s="278"/>
      <c r="DJ7" s="285" t="s">
        <v>659</v>
      </c>
      <c r="DK7" s="275" t="s">
        <v>661</v>
      </c>
      <c r="DL7" s="277" t="s">
        <v>319</v>
      </c>
      <c r="DM7" s="278"/>
      <c r="DN7" s="275" t="s">
        <v>659</v>
      </c>
      <c r="DO7" s="275" t="s">
        <v>661</v>
      </c>
      <c r="DP7" s="277" t="s">
        <v>319</v>
      </c>
      <c r="DQ7" s="278"/>
      <c r="DR7" s="298"/>
      <c r="DS7" s="280"/>
      <c r="DT7" s="275" t="s">
        <v>659</v>
      </c>
      <c r="DU7" s="275" t="s">
        <v>661</v>
      </c>
      <c r="DV7" s="277" t="s">
        <v>319</v>
      </c>
      <c r="DW7" s="278"/>
      <c r="DX7" s="275" t="s">
        <v>659</v>
      </c>
      <c r="DY7" s="275" t="s">
        <v>661</v>
      </c>
      <c r="DZ7" s="277" t="s">
        <v>319</v>
      </c>
      <c r="EA7" s="278"/>
      <c r="EB7" s="285" t="s">
        <v>659</v>
      </c>
      <c r="EC7" s="275" t="s">
        <v>661</v>
      </c>
      <c r="ED7" s="277" t="s">
        <v>319</v>
      </c>
      <c r="EE7" s="278"/>
      <c r="EF7" s="275" t="s">
        <v>659</v>
      </c>
      <c r="EG7" s="275" t="s">
        <v>661</v>
      </c>
      <c r="EH7" s="277" t="s">
        <v>319</v>
      </c>
      <c r="EI7" s="278"/>
      <c r="EJ7" s="298"/>
      <c r="EK7" s="280"/>
      <c r="EL7" s="275" t="s">
        <v>659</v>
      </c>
      <c r="EM7" s="275" t="s">
        <v>661</v>
      </c>
      <c r="EN7" s="277" t="s">
        <v>319</v>
      </c>
      <c r="EO7" s="278"/>
      <c r="EP7" s="275" t="s">
        <v>659</v>
      </c>
      <c r="EQ7" s="275" t="s">
        <v>661</v>
      </c>
      <c r="ER7" s="277" t="s">
        <v>319</v>
      </c>
      <c r="ES7" s="278"/>
      <c r="ET7" s="285" t="s">
        <v>659</v>
      </c>
      <c r="EU7" s="275" t="s">
        <v>661</v>
      </c>
      <c r="EV7" s="277" t="s">
        <v>319</v>
      </c>
      <c r="EW7" s="278"/>
      <c r="EX7" s="275" t="s">
        <v>659</v>
      </c>
      <c r="EY7" s="275" t="s">
        <v>661</v>
      </c>
      <c r="EZ7" s="277" t="s">
        <v>319</v>
      </c>
      <c r="FA7" s="278"/>
      <c r="FB7" s="298"/>
      <c r="FC7" s="280"/>
      <c r="FD7" s="275" t="s">
        <v>659</v>
      </c>
      <c r="FE7" s="275" t="s">
        <v>661</v>
      </c>
      <c r="FF7" s="277" t="s">
        <v>319</v>
      </c>
      <c r="FG7" s="278"/>
      <c r="FH7" s="275" t="s">
        <v>659</v>
      </c>
      <c r="FI7" s="275" t="s">
        <v>661</v>
      </c>
      <c r="FJ7" s="277" t="s">
        <v>319</v>
      </c>
      <c r="FK7" s="278"/>
      <c r="FL7" s="285" t="s">
        <v>659</v>
      </c>
      <c r="FM7" s="275" t="s">
        <v>661</v>
      </c>
      <c r="FN7" s="277" t="s">
        <v>319</v>
      </c>
      <c r="FO7" s="278"/>
      <c r="FP7" s="275" t="s">
        <v>659</v>
      </c>
      <c r="FQ7" s="275" t="s">
        <v>661</v>
      </c>
      <c r="FR7" s="277" t="s">
        <v>319</v>
      </c>
      <c r="FS7" s="278"/>
      <c r="FT7" s="298"/>
    </row>
    <row r="8" spans="1:176" ht="45" customHeight="1">
      <c r="A8" s="304"/>
      <c r="B8" s="291"/>
      <c r="C8" s="291"/>
      <c r="D8" s="90" t="s">
        <v>662</v>
      </c>
      <c r="E8" s="91" t="s">
        <v>663</v>
      </c>
      <c r="F8" s="291"/>
      <c r="G8" s="291"/>
      <c r="H8" s="178" t="s">
        <v>662</v>
      </c>
      <c r="I8" s="91" t="s">
        <v>663</v>
      </c>
      <c r="J8" s="291"/>
      <c r="K8" s="291"/>
      <c r="L8" s="90" t="s">
        <v>662</v>
      </c>
      <c r="M8" s="91" t="s">
        <v>663</v>
      </c>
      <c r="N8" s="311"/>
      <c r="O8" s="314"/>
      <c r="P8" s="291"/>
      <c r="Q8" s="291"/>
      <c r="R8" s="90" t="s">
        <v>662</v>
      </c>
      <c r="S8" s="91" t="s">
        <v>663</v>
      </c>
      <c r="T8" s="291"/>
      <c r="U8" s="291"/>
      <c r="V8" s="90" t="s">
        <v>662</v>
      </c>
      <c r="W8" s="179" t="s">
        <v>663</v>
      </c>
      <c r="X8" s="296"/>
      <c r="Y8" s="291"/>
      <c r="Z8" s="90" t="s">
        <v>662</v>
      </c>
      <c r="AA8" s="91" t="s">
        <v>663</v>
      </c>
      <c r="AB8" s="291"/>
      <c r="AC8" s="291"/>
      <c r="AD8" s="90" t="s">
        <v>662</v>
      </c>
      <c r="AE8" s="91" t="s">
        <v>663</v>
      </c>
      <c r="AF8" s="311"/>
      <c r="AG8" s="281"/>
      <c r="AH8" s="276"/>
      <c r="AI8" s="276"/>
      <c r="AJ8" s="90" t="s">
        <v>662</v>
      </c>
      <c r="AK8" s="91" t="s">
        <v>663</v>
      </c>
      <c r="AL8" s="276"/>
      <c r="AM8" s="276"/>
      <c r="AN8" s="90" t="s">
        <v>662</v>
      </c>
      <c r="AO8" s="179" t="s">
        <v>663</v>
      </c>
      <c r="AP8" s="286"/>
      <c r="AQ8" s="276"/>
      <c r="AR8" s="90" t="s">
        <v>662</v>
      </c>
      <c r="AS8" s="91" t="s">
        <v>663</v>
      </c>
      <c r="AT8" s="276"/>
      <c r="AU8" s="276"/>
      <c r="AV8" s="90" t="s">
        <v>662</v>
      </c>
      <c r="AW8" s="91" t="s">
        <v>663</v>
      </c>
      <c r="AX8" s="299"/>
      <c r="AY8" s="281"/>
      <c r="AZ8" s="276"/>
      <c r="BA8" s="276"/>
      <c r="BB8" s="90" t="s">
        <v>662</v>
      </c>
      <c r="BC8" s="91" t="s">
        <v>663</v>
      </c>
      <c r="BD8" s="276"/>
      <c r="BE8" s="276"/>
      <c r="BF8" s="90" t="s">
        <v>662</v>
      </c>
      <c r="BG8" s="179" t="s">
        <v>663</v>
      </c>
      <c r="BH8" s="286"/>
      <c r="BI8" s="276"/>
      <c r="BJ8" s="90" t="s">
        <v>662</v>
      </c>
      <c r="BK8" s="91" t="s">
        <v>663</v>
      </c>
      <c r="BL8" s="276"/>
      <c r="BM8" s="276"/>
      <c r="BN8" s="90" t="s">
        <v>662</v>
      </c>
      <c r="BO8" s="91" t="s">
        <v>663</v>
      </c>
      <c r="BP8" s="299"/>
      <c r="BQ8" s="281"/>
      <c r="BR8" s="276"/>
      <c r="BS8" s="276"/>
      <c r="BT8" s="90" t="s">
        <v>662</v>
      </c>
      <c r="BU8" s="91" t="s">
        <v>663</v>
      </c>
      <c r="BV8" s="276"/>
      <c r="BW8" s="276"/>
      <c r="BX8" s="90" t="s">
        <v>662</v>
      </c>
      <c r="BY8" s="179" t="s">
        <v>663</v>
      </c>
      <c r="BZ8" s="286"/>
      <c r="CA8" s="276"/>
      <c r="CB8" s="90" t="s">
        <v>662</v>
      </c>
      <c r="CC8" s="91" t="s">
        <v>663</v>
      </c>
      <c r="CD8" s="276"/>
      <c r="CE8" s="276"/>
      <c r="CF8" s="90" t="s">
        <v>662</v>
      </c>
      <c r="CG8" s="91" t="s">
        <v>663</v>
      </c>
      <c r="CH8" s="299"/>
      <c r="CI8" s="281"/>
      <c r="CJ8" s="276"/>
      <c r="CK8" s="276"/>
      <c r="CL8" s="90" t="s">
        <v>662</v>
      </c>
      <c r="CM8" s="91" t="s">
        <v>663</v>
      </c>
      <c r="CN8" s="276"/>
      <c r="CO8" s="276"/>
      <c r="CP8" s="90" t="s">
        <v>662</v>
      </c>
      <c r="CQ8" s="179" t="s">
        <v>663</v>
      </c>
      <c r="CR8" s="286"/>
      <c r="CS8" s="276"/>
      <c r="CT8" s="90" t="s">
        <v>662</v>
      </c>
      <c r="CU8" s="91" t="s">
        <v>663</v>
      </c>
      <c r="CV8" s="276"/>
      <c r="CW8" s="276"/>
      <c r="CX8" s="90" t="s">
        <v>662</v>
      </c>
      <c r="CY8" s="91" t="s">
        <v>663</v>
      </c>
      <c r="CZ8" s="299"/>
      <c r="DA8" s="281"/>
      <c r="DB8" s="276"/>
      <c r="DC8" s="276"/>
      <c r="DD8" s="90" t="s">
        <v>662</v>
      </c>
      <c r="DE8" s="91" t="s">
        <v>663</v>
      </c>
      <c r="DF8" s="276"/>
      <c r="DG8" s="276"/>
      <c r="DH8" s="90" t="s">
        <v>662</v>
      </c>
      <c r="DI8" s="179" t="s">
        <v>663</v>
      </c>
      <c r="DJ8" s="286"/>
      <c r="DK8" s="276"/>
      <c r="DL8" s="90" t="s">
        <v>662</v>
      </c>
      <c r="DM8" s="91" t="s">
        <v>663</v>
      </c>
      <c r="DN8" s="276"/>
      <c r="DO8" s="276"/>
      <c r="DP8" s="90" t="s">
        <v>662</v>
      </c>
      <c r="DQ8" s="91" t="s">
        <v>663</v>
      </c>
      <c r="DR8" s="299"/>
      <c r="DS8" s="281"/>
      <c r="DT8" s="276"/>
      <c r="DU8" s="276"/>
      <c r="DV8" s="90" t="s">
        <v>662</v>
      </c>
      <c r="DW8" s="91" t="s">
        <v>663</v>
      </c>
      <c r="DX8" s="276"/>
      <c r="DY8" s="276"/>
      <c r="DZ8" s="90" t="s">
        <v>662</v>
      </c>
      <c r="EA8" s="179" t="s">
        <v>663</v>
      </c>
      <c r="EB8" s="286"/>
      <c r="EC8" s="276"/>
      <c r="ED8" s="90" t="s">
        <v>662</v>
      </c>
      <c r="EE8" s="91" t="s">
        <v>663</v>
      </c>
      <c r="EF8" s="276"/>
      <c r="EG8" s="276"/>
      <c r="EH8" s="90" t="s">
        <v>662</v>
      </c>
      <c r="EI8" s="91" t="s">
        <v>663</v>
      </c>
      <c r="EJ8" s="299"/>
      <c r="EK8" s="281"/>
      <c r="EL8" s="276"/>
      <c r="EM8" s="276"/>
      <c r="EN8" s="90" t="s">
        <v>662</v>
      </c>
      <c r="EO8" s="91" t="s">
        <v>663</v>
      </c>
      <c r="EP8" s="276"/>
      <c r="EQ8" s="276"/>
      <c r="ER8" s="90" t="s">
        <v>662</v>
      </c>
      <c r="ES8" s="179" t="s">
        <v>663</v>
      </c>
      <c r="ET8" s="286"/>
      <c r="EU8" s="276"/>
      <c r="EV8" s="90" t="s">
        <v>662</v>
      </c>
      <c r="EW8" s="91" t="s">
        <v>663</v>
      </c>
      <c r="EX8" s="276"/>
      <c r="EY8" s="276"/>
      <c r="EZ8" s="90" t="s">
        <v>662</v>
      </c>
      <c r="FA8" s="91" t="s">
        <v>663</v>
      </c>
      <c r="FB8" s="299"/>
      <c r="FC8" s="281"/>
      <c r="FD8" s="276"/>
      <c r="FE8" s="276"/>
      <c r="FF8" s="90" t="s">
        <v>662</v>
      </c>
      <c r="FG8" s="91" t="s">
        <v>663</v>
      </c>
      <c r="FH8" s="276"/>
      <c r="FI8" s="276"/>
      <c r="FJ8" s="90" t="s">
        <v>662</v>
      </c>
      <c r="FK8" s="179" t="s">
        <v>663</v>
      </c>
      <c r="FL8" s="286"/>
      <c r="FM8" s="276"/>
      <c r="FN8" s="90" t="s">
        <v>662</v>
      </c>
      <c r="FO8" s="91" t="s">
        <v>663</v>
      </c>
      <c r="FP8" s="276"/>
      <c r="FQ8" s="276"/>
      <c r="FR8" s="90" t="s">
        <v>662</v>
      </c>
      <c r="FS8" s="91" t="s">
        <v>663</v>
      </c>
      <c r="FT8" s="299"/>
    </row>
    <row r="9" spans="1:176" ht="14.85" customHeight="1">
      <c r="A9" s="180" t="s">
        <v>664</v>
      </c>
      <c r="B9" s="181">
        <v>6609965</v>
      </c>
      <c r="C9" s="181">
        <v>40500.031999999999</v>
      </c>
      <c r="D9" s="181">
        <v>20962.675166000001</v>
      </c>
      <c r="E9" s="181">
        <v>3170.7606059999998</v>
      </c>
      <c r="F9" s="181">
        <v>2643831</v>
      </c>
      <c r="G9" s="181">
        <v>14640.624</v>
      </c>
      <c r="H9" s="181">
        <v>7825.6631189999998</v>
      </c>
      <c r="I9" s="181">
        <v>1115.6104539999999</v>
      </c>
      <c r="J9" s="181">
        <v>3966134</v>
      </c>
      <c r="K9" s="181">
        <v>25859.407999999999</v>
      </c>
      <c r="L9" s="181">
        <v>13137.012047</v>
      </c>
      <c r="M9" s="181">
        <v>2055.1501520000002</v>
      </c>
      <c r="N9" s="182" t="s">
        <v>10</v>
      </c>
      <c r="O9" s="180" t="s">
        <v>536</v>
      </c>
      <c r="P9" s="181">
        <v>44679</v>
      </c>
      <c r="Q9" s="181">
        <v>265.238</v>
      </c>
      <c r="R9" s="181">
        <v>138.03038900000001</v>
      </c>
      <c r="S9" s="181">
        <v>12.498576</v>
      </c>
      <c r="T9" s="181">
        <v>37682</v>
      </c>
      <c r="U9" s="181">
        <v>217.92099999999999</v>
      </c>
      <c r="V9" s="181">
        <v>112.52712200000001</v>
      </c>
      <c r="W9" s="181">
        <v>10.257277999999999</v>
      </c>
      <c r="X9" s="181">
        <v>96189</v>
      </c>
      <c r="Y9" s="181">
        <v>575.01499999999999</v>
      </c>
      <c r="Z9" s="181">
        <v>263.547214</v>
      </c>
      <c r="AA9" s="181">
        <v>47.115146000000003</v>
      </c>
      <c r="AB9" s="181">
        <v>82109</v>
      </c>
      <c r="AC9" s="181">
        <v>466.613</v>
      </c>
      <c r="AD9" s="181">
        <v>211.04728</v>
      </c>
      <c r="AE9" s="181">
        <v>37.649326000000002</v>
      </c>
      <c r="AF9" s="182" t="s">
        <v>10</v>
      </c>
      <c r="AG9" s="183" t="s">
        <v>536</v>
      </c>
      <c r="AH9" s="184">
        <v>137708</v>
      </c>
      <c r="AI9" s="184">
        <v>625.87400000000002</v>
      </c>
      <c r="AJ9" s="184">
        <v>305.372052</v>
      </c>
      <c r="AK9" s="184">
        <v>50.712007999999997</v>
      </c>
      <c r="AL9" s="184">
        <v>130338</v>
      </c>
      <c r="AM9" s="184">
        <v>590.82600000000002</v>
      </c>
      <c r="AN9" s="184">
        <v>280.77992999999998</v>
      </c>
      <c r="AO9" s="184">
        <v>47.919055999999998</v>
      </c>
      <c r="AP9" s="184">
        <v>169217</v>
      </c>
      <c r="AQ9" s="184">
        <v>661.04399999999998</v>
      </c>
      <c r="AR9" s="184">
        <v>334.63070199999999</v>
      </c>
      <c r="AS9" s="184">
        <v>50.421075999999999</v>
      </c>
      <c r="AT9" s="184">
        <v>204165</v>
      </c>
      <c r="AU9" s="184">
        <v>873.00199999999995</v>
      </c>
      <c r="AV9" s="184">
        <v>419.777759</v>
      </c>
      <c r="AW9" s="184">
        <v>68.42277</v>
      </c>
      <c r="AX9" s="185" t="s">
        <v>10</v>
      </c>
      <c r="AY9" s="183" t="s">
        <v>536</v>
      </c>
      <c r="AZ9" s="184">
        <v>193449</v>
      </c>
      <c r="BA9" s="184">
        <v>682.95899999999995</v>
      </c>
      <c r="BB9" s="184">
        <v>354.87433900000002</v>
      </c>
      <c r="BC9" s="184">
        <v>50.358815999999997</v>
      </c>
      <c r="BD9" s="184">
        <v>284782</v>
      </c>
      <c r="BE9" s="184">
        <v>1293.47</v>
      </c>
      <c r="BF9" s="184">
        <v>626.87564299999997</v>
      </c>
      <c r="BG9" s="184">
        <v>103.78431</v>
      </c>
      <c r="BH9" s="184">
        <v>210767</v>
      </c>
      <c r="BI9" s="184">
        <v>865.61900000000003</v>
      </c>
      <c r="BJ9" s="184">
        <v>449.636278</v>
      </c>
      <c r="BK9" s="184">
        <v>65.288538000000003</v>
      </c>
      <c r="BL9" s="184">
        <v>312014</v>
      </c>
      <c r="BM9" s="184">
        <v>1735.3489999999999</v>
      </c>
      <c r="BN9" s="184">
        <v>833.16226200000006</v>
      </c>
      <c r="BO9" s="184">
        <v>143.16849400000001</v>
      </c>
      <c r="BP9" s="185" t="s">
        <v>10</v>
      </c>
      <c r="BQ9" s="183" t="s">
        <v>536</v>
      </c>
      <c r="BR9" s="184">
        <v>236278</v>
      </c>
      <c r="BS9" s="184">
        <v>1112.9590000000001</v>
      </c>
      <c r="BT9" s="184">
        <v>579.95011999999997</v>
      </c>
      <c r="BU9" s="184">
        <v>85.351337999999998</v>
      </c>
      <c r="BV9" s="184">
        <v>368940</v>
      </c>
      <c r="BW9" s="184">
        <v>2339.9769999999999</v>
      </c>
      <c r="BX9" s="184">
        <v>1128.9614160000001</v>
      </c>
      <c r="BY9" s="184">
        <v>193.49824599999999</v>
      </c>
      <c r="BZ9" s="184">
        <v>260298</v>
      </c>
      <c r="CA9" s="184">
        <v>1360.1</v>
      </c>
      <c r="CB9" s="184">
        <v>711.58667200000002</v>
      </c>
      <c r="CC9" s="184">
        <v>105.59721</v>
      </c>
      <c r="CD9" s="184">
        <v>413373</v>
      </c>
      <c r="CE9" s="184">
        <v>2849.009</v>
      </c>
      <c r="CF9" s="184">
        <v>1382.0183689999999</v>
      </c>
      <c r="CG9" s="184">
        <v>233.51143999999999</v>
      </c>
      <c r="CH9" s="185" t="s">
        <v>10</v>
      </c>
      <c r="CI9" s="183" t="s">
        <v>536</v>
      </c>
      <c r="CJ9" s="184">
        <v>216130</v>
      </c>
      <c r="CK9" s="184">
        <v>1213.02</v>
      </c>
      <c r="CL9" s="184">
        <v>640.778412</v>
      </c>
      <c r="CM9" s="184">
        <v>94.101118</v>
      </c>
      <c r="CN9" s="184">
        <v>364666</v>
      </c>
      <c r="CO9" s="184">
        <v>2658.1640000000002</v>
      </c>
      <c r="CP9" s="184">
        <v>1301.0353379999999</v>
      </c>
      <c r="CQ9" s="184">
        <v>214.87600399999999</v>
      </c>
      <c r="CR9" s="184">
        <v>204797</v>
      </c>
      <c r="CS9" s="184">
        <v>1234.3599999999999</v>
      </c>
      <c r="CT9" s="184">
        <v>658.326999</v>
      </c>
      <c r="CU9" s="184">
        <v>95.005015999999998</v>
      </c>
      <c r="CV9" s="184">
        <v>352745</v>
      </c>
      <c r="CW9" s="184">
        <v>2652.2109999999998</v>
      </c>
      <c r="CX9" s="184">
        <v>1321.045607</v>
      </c>
      <c r="CY9" s="184">
        <v>213.03877</v>
      </c>
      <c r="CZ9" s="185" t="s">
        <v>10</v>
      </c>
      <c r="DA9" s="183" t="s">
        <v>536</v>
      </c>
      <c r="DB9" s="184">
        <v>202551</v>
      </c>
      <c r="DC9" s="184">
        <v>1292.9380000000001</v>
      </c>
      <c r="DD9" s="184">
        <v>703.23181099999999</v>
      </c>
      <c r="DE9" s="184">
        <v>99.485476000000006</v>
      </c>
      <c r="DF9" s="184">
        <v>351193</v>
      </c>
      <c r="DG9" s="184">
        <v>2571.125</v>
      </c>
      <c r="DH9" s="184">
        <v>1328.49947</v>
      </c>
      <c r="DI9" s="184">
        <v>206.01519999999999</v>
      </c>
      <c r="DJ9" s="184">
        <v>183955</v>
      </c>
      <c r="DK9" s="184">
        <v>1204.8109999999999</v>
      </c>
      <c r="DL9" s="184">
        <v>663.86748399999999</v>
      </c>
      <c r="DM9" s="184">
        <v>93.519512000000006</v>
      </c>
      <c r="DN9" s="184">
        <v>308923</v>
      </c>
      <c r="DO9" s="184">
        <v>2180.3359999999998</v>
      </c>
      <c r="DP9" s="184">
        <v>1153.2522859999999</v>
      </c>
      <c r="DQ9" s="184">
        <v>174.01351</v>
      </c>
      <c r="DR9" s="185" t="s">
        <v>10</v>
      </c>
      <c r="DS9" s="183" t="s">
        <v>536</v>
      </c>
      <c r="DT9" s="184">
        <v>165650</v>
      </c>
      <c r="DU9" s="184">
        <v>1135.066</v>
      </c>
      <c r="DV9" s="184">
        <v>631.03414699999996</v>
      </c>
      <c r="DW9" s="184">
        <v>88.564887999999996</v>
      </c>
      <c r="DX9" s="184">
        <v>268345</v>
      </c>
      <c r="DY9" s="184">
        <v>1873.9590000000001</v>
      </c>
      <c r="DZ9" s="184">
        <v>1006.936972</v>
      </c>
      <c r="EA9" s="184">
        <v>147.65419600000001</v>
      </c>
      <c r="EB9" s="184">
        <v>124890</v>
      </c>
      <c r="EC9" s="184">
        <v>913.1</v>
      </c>
      <c r="ED9" s="184">
        <v>516.98532299999999</v>
      </c>
      <c r="EE9" s="184">
        <v>69.868480000000005</v>
      </c>
      <c r="EF9" s="184">
        <v>195853</v>
      </c>
      <c r="EG9" s="184">
        <v>1428.683</v>
      </c>
      <c r="EH9" s="184">
        <v>795.97697900000003</v>
      </c>
      <c r="EI9" s="184">
        <v>107.95161</v>
      </c>
      <c r="EJ9" s="185" t="s">
        <v>10</v>
      </c>
      <c r="EK9" s="183" t="s">
        <v>536</v>
      </c>
      <c r="EL9" s="184">
        <v>74498</v>
      </c>
      <c r="EM9" s="184">
        <v>569.53499999999997</v>
      </c>
      <c r="EN9" s="184">
        <v>325.71562299999999</v>
      </c>
      <c r="EO9" s="184">
        <v>43.845914</v>
      </c>
      <c r="EP9" s="184">
        <v>114868</v>
      </c>
      <c r="EQ9" s="184">
        <v>847.83199999999999</v>
      </c>
      <c r="ER9" s="184">
        <v>487.94213999999999</v>
      </c>
      <c r="ES9" s="184">
        <v>61.204639999999998</v>
      </c>
      <c r="ET9" s="184">
        <v>60389</v>
      </c>
      <c r="EU9" s="184">
        <v>469.08499999999998</v>
      </c>
      <c r="EV9" s="184">
        <v>268.27297299999998</v>
      </c>
      <c r="EW9" s="184">
        <v>36.441800000000001</v>
      </c>
      <c r="EX9" s="184">
        <v>93533</v>
      </c>
      <c r="EY9" s="184">
        <v>691.41300000000001</v>
      </c>
      <c r="EZ9" s="184">
        <v>401.41268200000002</v>
      </c>
      <c r="FA9" s="184">
        <v>49.60275</v>
      </c>
      <c r="FB9" s="185" t="s">
        <v>10</v>
      </c>
      <c r="FC9" s="183" t="s">
        <v>536</v>
      </c>
      <c r="FD9" s="184">
        <v>35026</v>
      </c>
      <c r="FE9" s="184">
        <v>263.84500000000003</v>
      </c>
      <c r="FF9" s="184">
        <v>156.00708599999999</v>
      </c>
      <c r="FG9" s="184">
        <v>18.056684000000001</v>
      </c>
      <c r="FH9" s="184">
        <v>52069</v>
      </c>
      <c r="FI9" s="184">
        <v>376.99599999999998</v>
      </c>
      <c r="FJ9" s="184">
        <v>220.40434200000001</v>
      </c>
      <c r="FK9" s="184">
        <v>27.391376000000001</v>
      </c>
      <c r="FL9" s="184">
        <v>27360</v>
      </c>
      <c r="FM9" s="184">
        <v>196.05600000000001</v>
      </c>
      <c r="FN9" s="184">
        <v>123.815495</v>
      </c>
      <c r="FO9" s="184">
        <v>9.3788579999999993</v>
      </c>
      <c r="FP9" s="184">
        <v>30536</v>
      </c>
      <c r="FQ9" s="184">
        <v>212.52199999999999</v>
      </c>
      <c r="FR9" s="184">
        <v>125.35645</v>
      </c>
      <c r="FS9" s="184">
        <v>15.191176</v>
      </c>
      <c r="FT9" s="185" t="s">
        <v>10</v>
      </c>
    </row>
    <row r="10" spans="1:176" ht="14.85" customHeight="1">
      <c r="A10" s="186" t="s">
        <v>665</v>
      </c>
      <c r="B10" s="181">
        <v>2090718</v>
      </c>
      <c r="C10" s="181">
        <v>11752.652</v>
      </c>
      <c r="D10" s="181">
        <v>6232.1152659999998</v>
      </c>
      <c r="E10" s="181">
        <v>905.255268</v>
      </c>
      <c r="F10" s="181">
        <v>817809</v>
      </c>
      <c r="G10" s="181">
        <v>4073.6190000000001</v>
      </c>
      <c r="H10" s="181">
        <v>2241.6329689999998</v>
      </c>
      <c r="I10" s="181">
        <v>300.51076399999999</v>
      </c>
      <c r="J10" s="181">
        <v>1272909</v>
      </c>
      <c r="K10" s="181">
        <v>7679.0330000000004</v>
      </c>
      <c r="L10" s="181">
        <v>3990.482297</v>
      </c>
      <c r="M10" s="181">
        <v>604.74450400000001</v>
      </c>
      <c r="N10" s="187" t="s">
        <v>666</v>
      </c>
      <c r="O10" s="186" t="s">
        <v>665</v>
      </c>
      <c r="P10" s="181">
        <v>11129</v>
      </c>
      <c r="Q10" s="181">
        <v>61.402000000000001</v>
      </c>
      <c r="R10" s="181">
        <v>31.825652999999999</v>
      </c>
      <c r="S10" s="181">
        <v>2.9753959999999999</v>
      </c>
      <c r="T10" s="181">
        <v>9429</v>
      </c>
      <c r="U10" s="181">
        <v>50.951000000000001</v>
      </c>
      <c r="V10" s="181">
        <v>26.106648</v>
      </c>
      <c r="W10" s="181">
        <v>2.4905460000000001</v>
      </c>
      <c r="X10" s="181">
        <v>25113</v>
      </c>
      <c r="Y10" s="181">
        <v>139.74700000000001</v>
      </c>
      <c r="Z10" s="181">
        <v>64.143980999999997</v>
      </c>
      <c r="AA10" s="181">
        <v>11.544778000000001</v>
      </c>
      <c r="AB10" s="181">
        <v>21262</v>
      </c>
      <c r="AC10" s="181">
        <v>113.464</v>
      </c>
      <c r="AD10" s="181">
        <v>51.928950999999998</v>
      </c>
      <c r="AE10" s="181">
        <v>9.2927999999999997</v>
      </c>
      <c r="AF10" s="187" t="s">
        <v>666</v>
      </c>
      <c r="AG10" s="186" t="s">
        <v>665</v>
      </c>
      <c r="AH10" s="184">
        <v>37886</v>
      </c>
      <c r="AI10" s="184">
        <v>161.68100000000001</v>
      </c>
      <c r="AJ10" s="184">
        <v>80.817932999999996</v>
      </c>
      <c r="AK10" s="184">
        <v>12.840996000000001</v>
      </c>
      <c r="AL10" s="184">
        <v>34835</v>
      </c>
      <c r="AM10" s="184">
        <v>150.005</v>
      </c>
      <c r="AN10" s="184">
        <v>72.837125</v>
      </c>
      <c r="AO10" s="184">
        <v>12.132726</v>
      </c>
      <c r="AP10" s="184">
        <v>49135</v>
      </c>
      <c r="AQ10" s="184">
        <v>177.77799999999999</v>
      </c>
      <c r="AR10" s="184">
        <v>92.786890999999997</v>
      </c>
      <c r="AS10" s="184">
        <v>13.019836</v>
      </c>
      <c r="AT10" s="184">
        <v>58109</v>
      </c>
      <c r="AU10" s="184">
        <v>228.83099999999999</v>
      </c>
      <c r="AV10" s="184">
        <v>111.98104600000001</v>
      </c>
      <c r="AW10" s="184">
        <v>17.475244</v>
      </c>
      <c r="AX10" s="188" t="s">
        <v>666</v>
      </c>
      <c r="AY10" s="186" t="s">
        <v>665</v>
      </c>
      <c r="AZ10" s="184">
        <v>60651</v>
      </c>
      <c r="BA10" s="184">
        <v>200.17500000000001</v>
      </c>
      <c r="BB10" s="184">
        <v>105.88813500000001</v>
      </c>
      <c r="BC10" s="184">
        <v>13.941534000000001</v>
      </c>
      <c r="BD10" s="184">
        <v>91428</v>
      </c>
      <c r="BE10" s="184">
        <v>379.49099999999999</v>
      </c>
      <c r="BF10" s="184">
        <v>185.16529600000001</v>
      </c>
      <c r="BG10" s="184">
        <v>29.750952000000002</v>
      </c>
      <c r="BH10" s="184">
        <v>71508</v>
      </c>
      <c r="BI10" s="184">
        <v>275.81299999999999</v>
      </c>
      <c r="BJ10" s="184">
        <v>147.025531</v>
      </c>
      <c r="BK10" s="184">
        <v>19.688488</v>
      </c>
      <c r="BL10" s="184">
        <v>108058</v>
      </c>
      <c r="BM10" s="184">
        <v>557.67999999999995</v>
      </c>
      <c r="BN10" s="184">
        <v>269.72136799999998</v>
      </c>
      <c r="BO10" s="184">
        <v>45.206645999999999</v>
      </c>
      <c r="BP10" s="188" t="s">
        <v>666</v>
      </c>
      <c r="BQ10" s="186" t="s">
        <v>665</v>
      </c>
      <c r="BR10" s="184">
        <v>80684</v>
      </c>
      <c r="BS10" s="184">
        <v>354.005</v>
      </c>
      <c r="BT10" s="184">
        <v>189.34613200000001</v>
      </c>
      <c r="BU10" s="184">
        <v>25.688936000000002</v>
      </c>
      <c r="BV10" s="184">
        <v>126427</v>
      </c>
      <c r="BW10" s="184">
        <v>745.53700000000003</v>
      </c>
      <c r="BX10" s="184">
        <v>362.13199800000001</v>
      </c>
      <c r="BY10" s="184">
        <v>60.537413999999998</v>
      </c>
      <c r="BZ10" s="184">
        <v>87244</v>
      </c>
      <c r="CA10" s="184">
        <v>417.536</v>
      </c>
      <c r="CB10" s="184">
        <v>223.77670900000001</v>
      </c>
      <c r="CC10" s="184">
        <v>30.858893999999999</v>
      </c>
      <c r="CD10" s="184">
        <v>139264</v>
      </c>
      <c r="CE10" s="184">
        <v>890.19</v>
      </c>
      <c r="CF10" s="184">
        <v>436.11368399999998</v>
      </c>
      <c r="CG10" s="184">
        <v>71.987067999999994</v>
      </c>
      <c r="CH10" s="188" t="s">
        <v>666</v>
      </c>
      <c r="CI10" s="186" t="s">
        <v>665</v>
      </c>
      <c r="CJ10" s="184">
        <v>71319</v>
      </c>
      <c r="CK10" s="184">
        <v>358.62700000000001</v>
      </c>
      <c r="CL10" s="184">
        <v>193.609814</v>
      </c>
      <c r="CM10" s="184">
        <v>26.629394000000001</v>
      </c>
      <c r="CN10" s="184">
        <v>120463</v>
      </c>
      <c r="CO10" s="184">
        <v>816.529</v>
      </c>
      <c r="CP10" s="184">
        <v>407.004547</v>
      </c>
      <c r="CQ10" s="184">
        <v>65.452083999999999</v>
      </c>
      <c r="CR10" s="184">
        <v>63965</v>
      </c>
      <c r="CS10" s="184">
        <v>346.20100000000002</v>
      </c>
      <c r="CT10" s="184">
        <v>189.45572300000001</v>
      </c>
      <c r="CU10" s="184">
        <v>25.739706000000002</v>
      </c>
      <c r="CV10" s="184">
        <v>114046</v>
      </c>
      <c r="CW10" s="184">
        <v>793.03499999999997</v>
      </c>
      <c r="CX10" s="184">
        <v>404.73985199999998</v>
      </c>
      <c r="CY10" s="184">
        <v>63.509366</v>
      </c>
      <c r="CZ10" s="188" t="s">
        <v>666</v>
      </c>
      <c r="DA10" s="186" t="s">
        <v>665</v>
      </c>
      <c r="DB10" s="184">
        <v>62054</v>
      </c>
      <c r="DC10" s="184">
        <v>351.21600000000001</v>
      </c>
      <c r="DD10" s="184">
        <v>197.93384399999999</v>
      </c>
      <c r="DE10" s="184">
        <v>26.387011999999999</v>
      </c>
      <c r="DF10" s="184">
        <v>112984</v>
      </c>
      <c r="DG10" s="184">
        <v>764.92100000000005</v>
      </c>
      <c r="DH10" s="184">
        <v>409.95301999999998</v>
      </c>
      <c r="DI10" s="184">
        <v>60.902970000000003</v>
      </c>
      <c r="DJ10" s="184">
        <v>55031</v>
      </c>
      <c r="DK10" s="184">
        <v>314.12799999999999</v>
      </c>
      <c r="DL10" s="184">
        <v>179.74870999999999</v>
      </c>
      <c r="DM10" s="184">
        <v>23.891947999999999</v>
      </c>
      <c r="DN10" s="184">
        <v>99479</v>
      </c>
      <c r="DO10" s="184">
        <v>641.721</v>
      </c>
      <c r="DP10" s="184">
        <v>353.74087300000002</v>
      </c>
      <c r="DQ10" s="184">
        <v>50.76914</v>
      </c>
      <c r="DR10" s="188" t="s">
        <v>666</v>
      </c>
      <c r="DS10" s="186" t="s">
        <v>665</v>
      </c>
      <c r="DT10" s="184">
        <v>49952</v>
      </c>
      <c r="DU10" s="184">
        <v>301.26499999999999</v>
      </c>
      <c r="DV10" s="184">
        <v>174.35074299999999</v>
      </c>
      <c r="DW10" s="184">
        <v>23.232462000000002</v>
      </c>
      <c r="DX10" s="184">
        <v>87169</v>
      </c>
      <c r="DY10" s="184">
        <v>552.55899999999997</v>
      </c>
      <c r="DZ10" s="184">
        <v>309.24055800000002</v>
      </c>
      <c r="EA10" s="184">
        <v>43.317399999999999</v>
      </c>
      <c r="EB10" s="184">
        <v>37384</v>
      </c>
      <c r="EC10" s="184">
        <v>241.834</v>
      </c>
      <c r="ED10" s="184">
        <v>142.847059</v>
      </c>
      <c r="EE10" s="184">
        <v>18.346260000000001</v>
      </c>
      <c r="EF10" s="184">
        <v>63143</v>
      </c>
      <c r="EG10" s="184">
        <v>416.69600000000003</v>
      </c>
      <c r="EH10" s="184">
        <v>240.80507</v>
      </c>
      <c r="EI10" s="184">
        <v>31.446636000000002</v>
      </c>
      <c r="EJ10" s="188" t="s">
        <v>666</v>
      </c>
      <c r="EK10" s="186" t="s">
        <v>665</v>
      </c>
      <c r="EL10" s="184">
        <v>21309</v>
      </c>
      <c r="EM10" s="184">
        <v>143.96700000000001</v>
      </c>
      <c r="EN10" s="184">
        <v>85.909214000000006</v>
      </c>
      <c r="EO10" s="184">
        <v>10.902850000000001</v>
      </c>
      <c r="EP10" s="184">
        <v>35105</v>
      </c>
      <c r="EQ10" s="184">
        <v>232.41900000000001</v>
      </c>
      <c r="ER10" s="184">
        <v>138.52296200000001</v>
      </c>
      <c r="ES10" s="184">
        <v>16.565270000000002</v>
      </c>
      <c r="ET10" s="184">
        <v>15991</v>
      </c>
      <c r="EU10" s="184">
        <v>110.46299999999999</v>
      </c>
      <c r="EV10" s="184">
        <v>66.129637000000002</v>
      </c>
      <c r="EW10" s="184">
        <v>8.4070739999999997</v>
      </c>
      <c r="EX10" s="184">
        <v>27625</v>
      </c>
      <c r="EY10" s="184">
        <v>184.44499999999999</v>
      </c>
      <c r="EZ10" s="184">
        <v>111.940865</v>
      </c>
      <c r="FA10" s="184">
        <v>12.879954</v>
      </c>
      <c r="FB10" s="188" t="s">
        <v>666</v>
      </c>
      <c r="FC10" s="186" t="s">
        <v>665</v>
      </c>
      <c r="FD10" s="184">
        <v>9090</v>
      </c>
      <c r="FE10" s="184">
        <v>63.368000000000002</v>
      </c>
      <c r="FF10" s="184">
        <v>39.610905000000002</v>
      </c>
      <c r="FG10" s="184">
        <v>4.0855199999999998</v>
      </c>
      <c r="FH10" s="184">
        <v>14935</v>
      </c>
      <c r="FI10" s="184">
        <v>101.29</v>
      </c>
      <c r="FJ10" s="184">
        <v>61.764187</v>
      </c>
      <c r="FK10" s="184">
        <v>7.0688800000000001</v>
      </c>
      <c r="FL10" s="184">
        <v>8364</v>
      </c>
      <c r="FM10" s="184">
        <v>54.412999999999997</v>
      </c>
      <c r="FN10" s="184">
        <v>36.426355000000001</v>
      </c>
      <c r="FO10" s="184">
        <v>2.3296800000000002</v>
      </c>
      <c r="FP10" s="184">
        <v>9148</v>
      </c>
      <c r="FQ10" s="184">
        <v>59.268999999999998</v>
      </c>
      <c r="FR10" s="184">
        <v>36.784247000000001</v>
      </c>
      <c r="FS10" s="184">
        <v>3.9594079999999998</v>
      </c>
      <c r="FT10" s="188" t="s">
        <v>666</v>
      </c>
    </row>
    <row r="11" spans="1:176" ht="14.85" customHeight="1">
      <c r="A11" s="189" t="s">
        <v>667</v>
      </c>
      <c r="B11" s="190">
        <v>1148433</v>
      </c>
      <c r="C11" s="190">
        <v>5831.2929999999997</v>
      </c>
      <c r="D11" s="190">
        <v>3145.8117350000002</v>
      </c>
      <c r="E11" s="190">
        <v>436.27656200000001</v>
      </c>
      <c r="F11" s="190">
        <v>463684</v>
      </c>
      <c r="G11" s="190">
        <v>2098.4929999999999</v>
      </c>
      <c r="H11" s="190">
        <v>1170.1113559999999</v>
      </c>
      <c r="I11" s="190">
        <v>149.50237999999999</v>
      </c>
      <c r="J11" s="190">
        <v>684749</v>
      </c>
      <c r="K11" s="190">
        <v>3732.8</v>
      </c>
      <c r="L11" s="190">
        <v>1975.7003790000001</v>
      </c>
      <c r="M11" s="190">
        <v>286.774182</v>
      </c>
      <c r="N11" s="191" t="s">
        <v>668</v>
      </c>
      <c r="O11" s="189" t="s">
        <v>667</v>
      </c>
      <c r="P11" s="190">
        <v>5449</v>
      </c>
      <c r="Q11" s="190">
        <v>28.221</v>
      </c>
      <c r="R11" s="190">
        <v>14.251763</v>
      </c>
      <c r="S11" s="190">
        <v>1.3726499999999999</v>
      </c>
      <c r="T11" s="190">
        <v>4570</v>
      </c>
      <c r="U11" s="190">
        <v>22.914000000000001</v>
      </c>
      <c r="V11" s="190">
        <v>11.435900999999999</v>
      </c>
      <c r="W11" s="190">
        <v>1.1146860000000001</v>
      </c>
      <c r="X11" s="190">
        <v>13238</v>
      </c>
      <c r="Y11" s="190">
        <v>67.603999999999999</v>
      </c>
      <c r="Z11" s="190">
        <v>30.534756999999999</v>
      </c>
      <c r="AA11" s="190">
        <v>5.4767720000000004</v>
      </c>
      <c r="AB11" s="190">
        <v>11192</v>
      </c>
      <c r="AC11" s="190">
        <v>55.594999999999999</v>
      </c>
      <c r="AD11" s="190">
        <v>25.024404000000001</v>
      </c>
      <c r="AE11" s="190">
        <v>4.4649640000000002</v>
      </c>
      <c r="AF11" s="191" t="s">
        <v>668</v>
      </c>
      <c r="AG11" s="189" t="s">
        <v>667</v>
      </c>
      <c r="AH11" s="192">
        <v>21379</v>
      </c>
      <c r="AI11" s="192">
        <v>83.192999999999998</v>
      </c>
      <c r="AJ11" s="192">
        <v>42.071846000000001</v>
      </c>
      <c r="AK11" s="192">
        <v>6.3682059999999998</v>
      </c>
      <c r="AL11" s="192">
        <v>18893</v>
      </c>
      <c r="AM11" s="192">
        <v>75.635999999999996</v>
      </c>
      <c r="AN11" s="192">
        <v>36.858328</v>
      </c>
      <c r="AO11" s="192">
        <v>5.9388560000000004</v>
      </c>
      <c r="AP11" s="192">
        <v>28113</v>
      </c>
      <c r="AQ11" s="192">
        <v>94.481999999999999</v>
      </c>
      <c r="AR11" s="192">
        <v>50.310986</v>
      </c>
      <c r="AS11" s="192">
        <v>6.5964640000000001</v>
      </c>
      <c r="AT11" s="192">
        <v>32522</v>
      </c>
      <c r="AU11" s="192">
        <v>118.13500000000001</v>
      </c>
      <c r="AV11" s="192">
        <v>58.775714000000001</v>
      </c>
      <c r="AW11" s="192">
        <v>8.7138399999999994</v>
      </c>
      <c r="AX11" s="193" t="s">
        <v>668</v>
      </c>
      <c r="AY11" s="189" t="s">
        <v>667</v>
      </c>
      <c r="AZ11" s="192">
        <v>34745</v>
      </c>
      <c r="BA11" s="192">
        <v>107.833</v>
      </c>
      <c r="BB11" s="192">
        <v>58.091987000000003</v>
      </c>
      <c r="BC11" s="192">
        <v>7.2812140000000003</v>
      </c>
      <c r="BD11" s="192">
        <v>49302</v>
      </c>
      <c r="BE11" s="192">
        <v>191.50899999999999</v>
      </c>
      <c r="BF11" s="192">
        <v>94.857022999999998</v>
      </c>
      <c r="BG11" s="192">
        <v>14.678176000000001</v>
      </c>
      <c r="BH11" s="192">
        <v>42492</v>
      </c>
      <c r="BI11" s="192">
        <v>153.71199999999999</v>
      </c>
      <c r="BJ11" s="192">
        <v>84.34272</v>
      </c>
      <c r="BK11" s="192">
        <v>10.514824000000001</v>
      </c>
      <c r="BL11" s="192">
        <v>59332</v>
      </c>
      <c r="BM11" s="192">
        <v>280.471</v>
      </c>
      <c r="BN11" s="192">
        <v>138.38966099999999</v>
      </c>
      <c r="BO11" s="192">
        <v>22.208615999999999</v>
      </c>
      <c r="BP11" s="193" t="s">
        <v>668</v>
      </c>
      <c r="BQ11" s="189" t="s">
        <v>667</v>
      </c>
      <c r="BR11" s="192">
        <v>48823</v>
      </c>
      <c r="BS11" s="192">
        <v>200.739</v>
      </c>
      <c r="BT11" s="192">
        <v>110.835431</v>
      </c>
      <c r="BU11" s="192">
        <v>13.906756</v>
      </c>
      <c r="BV11" s="192">
        <v>70558</v>
      </c>
      <c r="BW11" s="192">
        <v>374.108</v>
      </c>
      <c r="BX11" s="192">
        <v>186.83380700000001</v>
      </c>
      <c r="BY11" s="192">
        <v>29.699718000000001</v>
      </c>
      <c r="BZ11" s="192">
        <v>53406</v>
      </c>
      <c r="CA11" s="192">
        <v>233.84100000000001</v>
      </c>
      <c r="CB11" s="192">
        <v>129.37078</v>
      </c>
      <c r="CC11" s="192">
        <v>16.42914</v>
      </c>
      <c r="CD11" s="192">
        <v>78507</v>
      </c>
      <c r="CE11" s="192">
        <v>448.404</v>
      </c>
      <c r="CF11" s="192">
        <v>225.87446299999999</v>
      </c>
      <c r="CG11" s="192">
        <v>35.306536000000001</v>
      </c>
      <c r="CH11" s="193" t="s">
        <v>668</v>
      </c>
      <c r="CI11" s="189" t="s">
        <v>667</v>
      </c>
      <c r="CJ11" s="192">
        <v>42243</v>
      </c>
      <c r="CK11" s="192">
        <v>192.923</v>
      </c>
      <c r="CL11" s="192">
        <v>107.059033</v>
      </c>
      <c r="CM11" s="192">
        <v>13.689973999999999</v>
      </c>
      <c r="CN11" s="192">
        <v>65779</v>
      </c>
      <c r="CO11" s="192">
        <v>399.07</v>
      </c>
      <c r="CP11" s="192">
        <v>204.285822</v>
      </c>
      <c r="CQ11" s="192">
        <v>31.187390000000001</v>
      </c>
      <c r="CR11" s="192">
        <v>36324</v>
      </c>
      <c r="CS11" s="192">
        <v>178.107</v>
      </c>
      <c r="CT11" s="192">
        <v>100.030393</v>
      </c>
      <c r="CU11" s="192">
        <v>12.771208</v>
      </c>
      <c r="CV11" s="192">
        <v>60488</v>
      </c>
      <c r="CW11" s="192">
        <v>379.78399999999999</v>
      </c>
      <c r="CX11" s="192">
        <v>199.003086</v>
      </c>
      <c r="CY11" s="192">
        <v>29.606473999999999</v>
      </c>
      <c r="CZ11" s="193" t="s">
        <v>668</v>
      </c>
      <c r="DA11" s="189" t="s">
        <v>667</v>
      </c>
      <c r="DB11" s="192">
        <v>34958</v>
      </c>
      <c r="DC11" s="192">
        <v>179.76400000000001</v>
      </c>
      <c r="DD11" s="192">
        <v>103.088357</v>
      </c>
      <c r="DE11" s="192">
        <v>12.966570000000001</v>
      </c>
      <c r="DF11" s="192">
        <v>61215</v>
      </c>
      <c r="DG11" s="192">
        <v>375.12599999999998</v>
      </c>
      <c r="DH11" s="192">
        <v>206.02029899999999</v>
      </c>
      <c r="DI11" s="192">
        <v>29.08559</v>
      </c>
      <c r="DJ11" s="192">
        <v>30685</v>
      </c>
      <c r="DK11" s="192">
        <v>159.46100000000001</v>
      </c>
      <c r="DL11" s="192">
        <v>92.608887999999993</v>
      </c>
      <c r="DM11" s="192">
        <v>11.725046000000001</v>
      </c>
      <c r="DN11" s="192">
        <v>53779</v>
      </c>
      <c r="DO11" s="192">
        <v>314.00700000000001</v>
      </c>
      <c r="DP11" s="192">
        <v>176.896962</v>
      </c>
      <c r="DQ11" s="192">
        <v>24.15082</v>
      </c>
      <c r="DR11" s="193" t="s">
        <v>668</v>
      </c>
      <c r="DS11" s="189" t="s">
        <v>667</v>
      </c>
      <c r="DT11" s="192">
        <v>26858</v>
      </c>
      <c r="DU11" s="192">
        <v>147.05099999999999</v>
      </c>
      <c r="DV11" s="192">
        <v>85.300656000000004</v>
      </c>
      <c r="DW11" s="192">
        <v>11.073548000000001</v>
      </c>
      <c r="DX11" s="192">
        <v>46181</v>
      </c>
      <c r="DY11" s="192">
        <v>264.96600000000001</v>
      </c>
      <c r="DZ11" s="192">
        <v>151.21093999999999</v>
      </c>
      <c r="EA11" s="192">
        <v>20.188074</v>
      </c>
      <c r="EB11" s="192">
        <v>19545</v>
      </c>
      <c r="EC11" s="192">
        <v>114.559</v>
      </c>
      <c r="ED11" s="192">
        <v>67.996538000000001</v>
      </c>
      <c r="EE11" s="192">
        <v>8.4489619999999999</v>
      </c>
      <c r="EF11" s="192">
        <v>32118</v>
      </c>
      <c r="EG11" s="192">
        <v>194.36600000000001</v>
      </c>
      <c r="EH11" s="192">
        <v>114.79564499999999</v>
      </c>
      <c r="EI11" s="192">
        <v>14.137292</v>
      </c>
      <c r="EJ11" s="193" t="s">
        <v>668</v>
      </c>
      <c r="EK11" s="189" t="s">
        <v>667</v>
      </c>
      <c r="EL11" s="192">
        <v>10729</v>
      </c>
      <c r="EM11" s="192">
        <v>66.033000000000001</v>
      </c>
      <c r="EN11" s="192">
        <v>38.867730999999999</v>
      </c>
      <c r="EO11" s="192">
        <v>4.9386479999999997</v>
      </c>
      <c r="EP11" s="192">
        <v>17235</v>
      </c>
      <c r="EQ11" s="192">
        <v>101.726</v>
      </c>
      <c r="ER11" s="192">
        <v>61.360706</v>
      </c>
      <c r="ES11" s="192">
        <v>7.0067320000000004</v>
      </c>
      <c r="ET11" s="192">
        <v>7514</v>
      </c>
      <c r="EU11" s="192">
        <v>46.963999999999999</v>
      </c>
      <c r="EV11" s="192">
        <v>27.829038000000001</v>
      </c>
      <c r="EW11" s="192">
        <v>3.5449860000000002</v>
      </c>
      <c r="EX11" s="192">
        <v>12713</v>
      </c>
      <c r="EY11" s="192">
        <v>75.462999999999994</v>
      </c>
      <c r="EZ11" s="192">
        <v>46.135196000000001</v>
      </c>
      <c r="FA11" s="192">
        <v>5.1282120000000004</v>
      </c>
      <c r="FB11" s="193" t="s">
        <v>668</v>
      </c>
      <c r="FC11" s="189" t="s">
        <v>667</v>
      </c>
      <c r="FD11" s="192">
        <v>3879</v>
      </c>
      <c r="FE11" s="192">
        <v>24.52</v>
      </c>
      <c r="FF11" s="192">
        <v>14.856325</v>
      </c>
      <c r="FG11" s="192">
        <v>1.559296</v>
      </c>
      <c r="FH11" s="192">
        <v>6519</v>
      </c>
      <c r="FI11" s="192">
        <v>39.015000000000001</v>
      </c>
      <c r="FJ11" s="192">
        <v>24.172241</v>
      </c>
      <c r="FK11" s="192">
        <v>2.6550099999999999</v>
      </c>
      <c r="FL11" s="192">
        <v>3304</v>
      </c>
      <c r="FM11" s="192">
        <v>19.486000000000001</v>
      </c>
      <c r="FN11" s="192">
        <v>12.664127000000001</v>
      </c>
      <c r="FO11" s="192">
        <v>0.83811599999999997</v>
      </c>
      <c r="FP11" s="192">
        <v>3846</v>
      </c>
      <c r="FQ11" s="192">
        <v>22.504999999999999</v>
      </c>
      <c r="FR11" s="192">
        <v>13.770180999999999</v>
      </c>
      <c r="FS11" s="192">
        <v>1.503196</v>
      </c>
      <c r="FT11" s="193" t="s">
        <v>668</v>
      </c>
    </row>
    <row r="12" spans="1:176" ht="14.85" customHeight="1">
      <c r="A12" s="189" t="s">
        <v>249</v>
      </c>
      <c r="B12" s="190">
        <v>857324</v>
      </c>
      <c r="C12" s="190">
        <v>4807.0519999999997</v>
      </c>
      <c r="D12" s="190">
        <v>2503.3807470000002</v>
      </c>
      <c r="E12" s="190">
        <v>384.32985000000002</v>
      </c>
      <c r="F12" s="190">
        <v>310194</v>
      </c>
      <c r="G12" s="190">
        <v>1565.519</v>
      </c>
      <c r="H12" s="190">
        <v>848.70916699999998</v>
      </c>
      <c r="I12" s="190">
        <v>121.15822</v>
      </c>
      <c r="J12" s="190">
        <v>547130</v>
      </c>
      <c r="K12" s="190">
        <v>3241.5329999999999</v>
      </c>
      <c r="L12" s="190">
        <v>1654.6715799999999</v>
      </c>
      <c r="M12" s="190">
        <v>263.17162999999999</v>
      </c>
      <c r="N12" s="191" t="s">
        <v>12</v>
      </c>
      <c r="O12" s="189" t="s">
        <v>249</v>
      </c>
      <c r="P12" s="190">
        <v>4571</v>
      </c>
      <c r="Q12" s="190">
        <v>25.58</v>
      </c>
      <c r="R12" s="190">
        <v>13.730468999999999</v>
      </c>
      <c r="S12" s="190">
        <v>1.2453799999999999</v>
      </c>
      <c r="T12" s="190">
        <v>3931</v>
      </c>
      <c r="U12" s="190">
        <v>21.821000000000002</v>
      </c>
      <c r="V12" s="190">
        <v>11.484657</v>
      </c>
      <c r="W12" s="190">
        <v>1.08819</v>
      </c>
      <c r="X12" s="190">
        <v>9791</v>
      </c>
      <c r="Y12" s="190">
        <v>56.15</v>
      </c>
      <c r="Z12" s="190">
        <v>26.451236999999999</v>
      </c>
      <c r="AA12" s="190">
        <v>4.8134300000000003</v>
      </c>
      <c r="AB12" s="190">
        <v>8239</v>
      </c>
      <c r="AC12" s="190">
        <v>44.978999999999999</v>
      </c>
      <c r="AD12" s="190">
        <v>21.216142999999999</v>
      </c>
      <c r="AE12" s="190">
        <v>3.8416899999999998</v>
      </c>
      <c r="AF12" s="191" t="s">
        <v>12</v>
      </c>
      <c r="AG12" s="189" t="s">
        <v>249</v>
      </c>
      <c r="AH12" s="192">
        <v>13423</v>
      </c>
      <c r="AI12" s="192">
        <v>60.878</v>
      </c>
      <c r="AJ12" s="192">
        <v>30.327524</v>
      </c>
      <c r="AK12" s="192">
        <v>5.11768</v>
      </c>
      <c r="AL12" s="192">
        <v>12931</v>
      </c>
      <c r="AM12" s="192">
        <v>57.713999999999999</v>
      </c>
      <c r="AN12" s="192">
        <v>28.208051000000001</v>
      </c>
      <c r="AO12" s="192">
        <v>4.9121899999999998</v>
      </c>
      <c r="AP12" s="192">
        <v>17033</v>
      </c>
      <c r="AQ12" s="192">
        <v>63.554000000000002</v>
      </c>
      <c r="AR12" s="192">
        <v>32.585534000000003</v>
      </c>
      <c r="AS12" s="192">
        <v>4.9409099999999997</v>
      </c>
      <c r="AT12" s="192">
        <v>21022</v>
      </c>
      <c r="AU12" s="192">
        <v>83.712999999999994</v>
      </c>
      <c r="AV12" s="192">
        <v>40.292408999999999</v>
      </c>
      <c r="AW12" s="192">
        <v>6.7285000000000004</v>
      </c>
      <c r="AX12" s="193" t="s">
        <v>12</v>
      </c>
      <c r="AY12" s="189" t="s">
        <v>249</v>
      </c>
      <c r="AZ12" s="192">
        <v>21853</v>
      </c>
      <c r="BA12" s="192">
        <v>72.037000000000006</v>
      </c>
      <c r="BB12" s="192">
        <v>37.239432000000001</v>
      </c>
      <c r="BC12" s="192">
        <v>5.3423400000000001</v>
      </c>
      <c r="BD12" s="192">
        <v>38694</v>
      </c>
      <c r="BE12" s="192">
        <v>152.78899999999999</v>
      </c>
      <c r="BF12" s="192">
        <v>73.307364000000007</v>
      </c>
      <c r="BG12" s="192">
        <v>12.436299999999999</v>
      </c>
      <c r="BH12" s="192">
        <v>26256</v>
      </c>
      <c r="BI12" s="192">
        <v>99.063999999999993</v>
      </c>
      <c r="BJ12" s="192">
        <v>50.615054000000001</v>
      </c>
      <c r="BK12" s="192">
        <v>7.5911200000000001</v>
      </c>
      <c r="BL12" s="192">
        <v>47912</v>
      </c>
      <c r="BM12" s="192">
        <v>234.78200000000001</v>
      </c>
      <c r="BN12" s="192">
        <v>111.173056</v>
      </c>
      <c r="BO12" s="192">
        <v>19.673220000000001</v>
      </c>
      <c r="BP12" s="193" t="s">
        <v>12</v>
      </c>
      <c r="BQ12" s="189" t="s">
        <v>249</v>
      </c>
      <c r="BR12" s="192">
        <v>29927</v>
      </c>
      <c r="BS12" s="192">
        <v>128.24799999999999</v>
      </c>
      <c r="BT12" s="192">
        <v>65.469722000000004</v>
      </c>
      <c r="BU12" s="192">
        <v>10.011670000000001</v>
      </c>
      <c r="BV12" s="192">
        <v>55858</v>
      </c>
      <c r="BW12" s="192">
        <v>318.69</v>
      </c>
      <c r="BX12" s="192">
        <v>149.905585</v>
      </c>
      <c r="BY12" s="192">
        <v>26.747450000000001</v>
      </c>
      <c r="BZ12" s="192">
        <v>32131</v>
      </c>
      <c r="CA12" s="192">
        <v>154.55699999999999</v>
      </c>
      <c r="CB12" s="192">
        <v>79.019426999999993</v>
      </c>
      <c r="CC12" s="192">
        <v>12.316280000000001</v>
      </c>
      <c r="CD12" s="192">
        <v>59705</v>
      </c>
      <c r="CE12" s="192">
        <v>374.81299999999999</v>
      </c>
      <c r="CF12" s="192">
        <v>178.10347999999999</v>
      </c>
      <c r="CG12" s="192">
        <v>31.399740000000001</v>
      </c>
      <c r="CH12" s="193" t="s">
        <v>12</v>
      </c>
      <c r="CI12" s="189" t="s">
        <v>249</v>
      </c>
      <c r="CJ12" s="192">
        <v>26786</v>
      </c>
      <c r="CK12" s="192">
        <v>136.83000000000001</v>
      </c>
      <c r="CL12" s="192">
        <v>71.176471000000006</v>
      </c>
      <c r="CM12" s="192">
        <v>10.84207</v>
      </c>
      <c r="CN12" s="192">
        <v>52582</v>
      </c>
      <c r="CO12" s="192">
        <v>352.02</v>
      </c>
      <c r="CP12" s="192">
        <v>170.54207</v>
      </c>
      <c r="CQ12" s="192">
        <v>29.139679999999998</v>
      </c>
      <c r="CR12" s="192">
        <v>24587</v>
      </c>
      <c r="CS12" s="192">
        <v>135.57599999999999</v>
      </c>
      <c r="CT12" s="192">
        <v>71.895888999999997</v>
      </c>
      <c r="CU12" s="192">
        <v>10.62884</v>
      </c>
      <c r="CV12" s="192">
        <v>50395</v>
      </c>
      <c r="CW12" s="192">
        <v>343.14800000000002</v>
      </c>
      <c r="CX12" s="192">
        <v>171.03924499999999</v>
      </c>
      <c r="CY12" s="192">
        <v>28.345970000000001</v>
      </c>
      <c r="CZ12" s="193" t="s">
        <v>12</v>
      </c>
      <c r="DA12" s="189" t="s">
        <v>249</v>
      </c>
      <c r="DB12" s="192">
        <v>23290</v>
      </c>
      <c r="DC12" s="192">
        <v>134.834</v>
      </c>
      <c r="DD12" s="192">
        <v>74.855213000000006</v>
      </c>
      <c r="DE12" s="192">
        <v>10.692769999999999</v>
      </c>
      <c r="DF12" s="192">
        <v>47549</v>
      </c>
      <c r="DG12" s="192">
        <v>317.012</v>
      </c>
      <c r="DH12" s="192">
        <v>166.24109300000001</v>
      </c>
      <c r="DI12" s="192">
        <v>25.991070000000001</v>
      </c>
      <c r="DJ12" s="192">
        <v>20719</v>
      </c>
      <c r="DK12" s="192">
        <v>119.6</v>
      </c>
      <c r="DL12" s="192">
        <v>67.255874000000006</v>
      </c>
      <c r="DM12" s="192">
        <v>9.5545799999999996</v>
      </c>
      <c r="DN12" s="192">
        <v>41425</v>
      </c>
      <c r="DO12" s="192">
        <v>261.87599999999998</v>
      </c>
      <c r="DP12" s="192">
        <v>141.75567799999999</v>
      </c>
      <c r="DQ12" s="192">
        <v>21.32676</v>
      </c>
      <c r="DR12" s="193" t="s">
        <v>12</v>
      </c>
      <c r="DS12" s="189" t="s">
        <v>249</v>
      </c>
      <c r="DT12" s="192">
        <v>19911</v>
      </c>
      <c r="DU12" s="192">
        <v>119.20399999999999</v>
      </c>
      <c r="DV12" s="192">
        <v>68.791520000000006</v>
      </c>
      <c r="DW12" s="192">
        <v>9.5308700000000002</v>
      </c>
      <c r="DX12" s="192">
        <v>37433</v>
      </c>
      <c r="DY12" s="192">
        <v>231.19200000000001</v>
      </c>
      <c r="DZ12" s="192">
        <v>127.32760500000001</v>
      </c>
      <c r="EA12" s="192">
        <v>18.664709999999999</v>
      </c>
      <c r="EB12" s="192">
        <v>15602</v>
      </c>
      <c r="EC12" s="192">
        <v>99.155000000000001</v>
      </c>
      <c r="ED12" s="192">
        <v>58.476104999999997</v>
      </c>
      <c r="EE12" s="192">
        <v>7.7251899999999996</v>
      </c>
      <c r="EF12" s="192">
        <v>28670</v>
      </c>
      <c r="EG12" s="192">
        <v>180.41800000000001</v>
      </c>
      <c r="EH12" s="192">
        <v>102.62773300000001</v>
      </c>
      <c r="EI12" s="192">
        <v>14.041410000000001</v>
      </c>
      <c r="EJ12" s="193" t="s">
        <v>12</v>
      </c>
      <c r="EK12" s="189" t="s">
        <v>249</v>
      </c>
      <c r="EL12" s="192">
        <v>8991</v>
      </c>
      <c r="EM12" s="192">
        <v>57.996000000000002</v>
      </c>
      <c r="EN12" s="192">
        <v>35.097926000000001</v>
      </c>
      <c r="EO12" s="192">
        <v>4.4267200000000004</v>
      </c>
      <c r="EP12" s="192">
        <v>16091</v>
      </c>
      <c r="EQ12" s="192">
        <v>102.89100000000001</v>
      </c>
      <c r="ER12" s="192">
        <v>61.004475999999997</v>
      </c>
      <c r="ES12" s="192">
        <v>7.4957399999999996</v>
      </c>
      <c r="ET12" s="192">
        <v>6730</v>
      </c>
      <c r="EU12" s="192">
        <v>45.314999999999998</v>
      </c>
      <c r="EV12" s="192">
        <v>27.71461</v>
      </c>
      <c r="EW12" s="192">
        <v>3.4445000000000001</v>
      </c>
      <c r="EX12" s="192">
        <v>12951</v>
      </c>
      <c r="EY12" s="192">
        <v>84.647999999999996</v>
      </c>
      <c r="EZ12" s="192">
        <v>51.684201000000002</v>
      </c>
      <c r="FA12" s="192">
        <v>5.9165700000000001</v>
      </c>
      <c r="FB12" s="193" t="s">
        <v>12</v>
      </c>
      <c r="FC12" s="189" t="s">
        <v>249</v>
      </c>
      <c r="FD12" s="192">
        <v>4243</v>
      </c>
      <c r="FE12" s="192">
        <v>28.884</v>
      </c>
      <c r="FF12" s="192">
        <v>18.596374000000001</v>
      </c>
      <c r="FG12" s="192">
        <v>1.81562</v>
      </c>
      <c r="FH12" s="192">
        <v>7137</v>
      </c>
      <c r="FI12" s="192">
        <v>49.01</v>
      </c>
      <c r="FJ12" s="192">
        <v>29.795696</v>
      </c>
      <c r="FK12" s="192">
        <v>3.45797</v>
      </c>
      <c r="FL12" s="192">
        <v>4350</v>
      </c>
      <c r="FM12" s="192">
        <v>28.056999999999999</v>
      </c>
      <c r="FN12" s="192">
        <v>19.410786000000002</v>
      </c>
      <c r="FO12" s="192">
        <v>1.11825</v>
      </c>
      <c r="FP12" s="192">
        <v>4605</v>
      </c>
      <c r="FQ12" s="192">
        <v>30.016999999999999</v>
      </c>
      <c r="FR12" s="192">
        <v>18.963038000000001</v>
      </c>
      <c r="FS12" s="192">
        <v>1.9644699999999999</v>
      </c>
      <c r="FT12" s="193" t="s">
        <v>12</v>
      </c>
    </row>
    <row r="13" spans="1:176" ht="14.85" customHeight="1">
      <c r="A13" s="189" t="s">
        <v>250</v>
      </c>
      <c r="B13" s="190">
        <v>91560</v>
      </c>
      <c r="C13" s="190">
        <v>526.14099999999996</v>
      </c>
      <c r="D13" s="190">
        <v>275.32178199999998</v>
      </c>
      <c r="E13" s="190">
        <v>43.703519999999997</v>
      </c>
      <c r="F13" s="190">
        <v>35498</v>
      </c>
      <c r="G13" s="190">
        <v>183.828</v>
      </c>
      <c r="H13" s="190">
        <v>101.018685</v>
      </c>
      <c r="I13" s="190">
        <v>14.796799999999999</v>
      </c>
      <c r="J13" s="190">
        <v>56062</v>
      </c>
      <c r="K13" s="190">
        <v>342.31299999999999</v>
      </c>
      <c r="L13" s="190">
        <v>174.30309700000001</v>
      </c>
      <c r="M13" s="190">
        <v>28.90672</v>
      </c>
      <c r="N13" s="191" t="s">
        <v>13</v>
      </c>
      <c r="O13" s="189" t="s">
        <v>250</v>
      </c>
      <c r="P13" s="190">
        <v>470</v>
      </c>
      <c r="Q13" s="190">
        <v>2.2930000000000001</v>
      </c>
      <c r="R13" s="190">
        <v>1.1021099999999999</v>
      </c>
      <c r="S13" s="190">
        <v>0.13172</v>
      </c>
      <c r="T13" s="190">
        <v>409</v>
      </c>
      <c r="U13" s="190">
        <v>2.0179999999999998</v>
      </c>
      <c r="V13" s="190">
        <v>1.009077</v>
      </c>
      <c r="W13" s="190">
        <v>0.10501000000000001</v>
      </c>
      <c r="X13" s="190">
        <v>1088</v>
      </c>
      <c r="Y13" s="190">
        <v>5.72</v>
      </c>
      <c r="Z13" s="190">
        <v>2.549855</v>
      </c>
      <c r="AA13" s="190">
        <v>0.4945</v>
      </c>
      <c r="AB13" s="190">
        <v>949</v>
      </c>
      <c r="AC13" s="190">
        <v>5.0679999999999996</v>
      </c>
      <c r="AD13" s="190">
        <v>2.2268780000000001</v>
      </c>
      <c r="AE13" s="190">
        <v>0.42487000000000003</v>
      </c>
      <c r="AF13" s="191" t="s">
        <v>13</v>
      </c>
      <c r="AG13" s="189" t="s">
        <v>250</v>
      </c>
      <c r="AH13" s="192">
        <v>1714</v>
      </c>
      <c r="AI13" s="192">
        <v>7.68</v>
      </c>
      <c r="AJ13" s="192">
        <v>3.6826020000000002</v>
      </c>
      <c r="AK13" s="192">
        <v>0.63088999999999995</v>
      </c>
      <c r="AL13" s="192">
        <v>1617</v>
      </c>
      <c r="AM13" s="192">
        <v>7.2430000000000003</v>
      </c>
      <c r="AN13" s="192">
        <v>3.3731490000000002</v>
      </c>
      <c r="AO13" s="192">
        <v>0.60063</v>
      </c>
      <c r="AP13" s="192">
        <v>2358</v>
      </c>
      <c r="AQ13" s="192">
        <v>8.6739999999999995</v>
      </c>
      <c r="AR13" s="192">
        <v>4.3408579999999999</v>
      </c>
      <c r="AS13" s="192">
        <v>0.69099999999999995</v>
      </c>
      <c r="AT13" s="192">
        <v>2940</v>
      </c>
      <c r="AU13" s="192">
        <v>11.743</v>
      </c>
      <c r="AV13" s="192">
        <v>5.606751</v>
      </c>
      <c r="AW13" s="192">
        <v>0.9405</v>
      </c>
      <c r="AX13" s="193" t="s">
        <v>13</v>
      </c>
      <c r="AY13" s="189" t="s">
        <v>250</v>
      </c>
      <c r="AZ13" s="192">
        <v>2791</v>
      </c>
      <c r="BA13" s="192">
        <v>8.6</v>
      </c>
      <c r="BB13" s="192">
        <v>4.5637569999999998</v>
      </c>
      <c r="BC13" s="192">
        <v>0.62622999999999995</v>
      </c>
      <c r="BD13" s="192">
        <v>3859</v>
      </c>
      <c r="BE13" s="192">
        <v>15.537000000000001</v>
      </c>
      <c r="BF13" s="192">
        <v>7.4520210000000002</v>
      </c>
      <c r="BG13" s="192">
        <v>1.2851399999999999</v>
      </c>
      <c r="BH13" s="192">
        <v>2726</v>
      </c>
      <c r="BI13" s="192">
        <v>9.6750000000000007</v>
      </c>
      <c r="BJ13" s="192">
        <v>5.112298</v>
      </c>
      <c r="BK13" s="192">
        <v>0.75868000000000002</v>
      </c>
      <c r="BL13" s="192">
        <v>4177</v>
      </c>
      <c r="BM13" s="192">
        <v>19.989000000000001</v>
      </c>
      <c r="BN13" s="192">
        <v>9.372935</v>
      </c>
      <c r="BO13" s="192">
        <v>1.71936</v>
      </c>
      <c r="BP13" s="193" t="s">
        <v>13</v>
      </c>
      <c r="BQ13" s="189" t="s">
        <v>250</v>
      </c>
      <c r="BR13" s="192">
        <v>2764</v>
      </c>
      <c r="BS13" s="192">
        <v>10.561</v>
      </c>
      <c r="BT13" s="192">
        <v>5.4204119999999998</v>
      </c>
      <c r="BU13" s="192">
        <v>0.84718000000000004</v>
      </c>
      <c r="BV13" s="192">
        <v>4522</v>
      </c>
      <c r="BW13" s="192">
        <v>24.210999999999999</v>
      </c>
      <c r="BX13" s="192">
        <v>11.494756000000001</v>
      </c>
      <c r="BY13" s="192">
        <v>2.08887</v>
      </c>
      <c r="BZ13" s="192">
        <v>3100</v>
      </c>
      <c r="CA13" s="192">
        <v>13.131</v>
      </c>
      <c r="CB13" s="192">
        <v>7.0064060000000001</v>
      </c>
      <c r="CC13" s="192">
        <v>1.0643100000000001</v>
      </c>
      <c r="CD13" s="192">
        <v>5283</v>
      </c>
      <c r="CE13" s="192">
        <v>32.119</v>
      </c>
      <c r="CF13" s="192">
        <v>15.301781</v>
      </c>
      <c r="CG13" s="192">
        <v>2.7848999999999999</v>
      </c>
      <c r="CH13" s="193" t="s">
        <v>13</v>
      </c>
      <c r="CI13" s="189" t="s">
        <v>250</v>
      </c>
      <c r="CJ13" s="192">
        <v>2733</v>
      </c>
      <c r="CK13" s="192">
        <v>13.081</v>
      </c>
      <c r="CL13" s="192">
        <v>6.9692400000000001</v>
      </c>
      <c r="CM13" s="192">
        <v>1.0625800000000001</v>
      </c>
      <c r="CN13" s="192">
        <v>4942</v>
      </c>
      <c r="CO13" s="192">
        <v>31.789000000000001</v>
      </c>
      <c r="CP13" s="192">
        <v>15.524756999999999</v>
      </c>
      <c r="CQ13" s="192">
        <v>2.6848999999999998</v>
      </c>
      <c r="CR13" s="192">
        <v>2728</v>
      </c>
      <c r="CS13" s="192">
        <v>14.375999999999999</v>
      </c>
      <c r="CT13" s="192">
        <v>7.6835069999999996</v>
      </c>
      <c r="CU13" s="192">
        <v>1.16066</v>
      </c>
      <c r="CV13" s="192">
        <v>5102</v>
      </c>
      <c r="CW13" s="192">
        <v>34.847000000000001</v>
      </c>
      <c r="CX13" s="192">
        <v>17.047924999999999</v>
      </c>
      <c r="CY13" s="192">
        <v>2.94659</v>
      </c>
      <c r="CZ13" s="193" t="s">
        <v>13</v>
      </c>
      <c r="DA13" s="189" t="s">
        <v>250</v>
      </c>
      <c r="DB13" s="192">
        <v>2987</v>
      </c>
      <c r="DC13" s="192">
        <v>17.373000000000001</v>
      </c>
      <c r="DD13" s="192">
        <v>9.4656509999999994</v>
      </c>
      <c r="DE13" s="192">
        <v>1.4235</v>
      </c>
      <c r="DF13" s="192">
        <v>5484</v>
      </c>
      <c r="DG13" s="192">
        <v>36.929000000000002</v>
      </c>
      <c r="DH13" s="192">
        <v>18.828384</v>
      </c>
      <c r="DI13" s="192">
        <v>3.1849400000000001</v>
      </c>
      <c r="DJ13" s="192">
        <v>2773</v>
      </c>
      <c r="DK13" s="192">
        <v>16.706</v>
      </c>
      <c r="DL13" s="192">
        <v>9.5640280000000004</v>
      </c>
      <c r="DM13" s="192">
        <v>1.37077</v>
      </c>
      <c r="DN13" s="192">
        <v>4866</v>
      </c>
      <c r="DO13" s="192">
        <v>34.104999999999997</v>
      </c>
      <c r="DP13" s="192">
        <v>18.056076999999998</v>
      </c>
      <c r="DQ13" s="192">
        <v>2.9968900000000001</v>
      </c>
      <c r="DR13" s="193" t="s">
        <v>13</v>
      </c>
      <c r="DS13" s="189" t="s">
        <v>250</v>
      </c>
      <c r="DT13" s="192">
        <v>2468</v>
      </c>
      <c r="DU13" s="192">
        <v>16.783999999999999</v>
      </c>
      <c r="DV13" s="192">
        <v>9.9756549999999997</v>
      </c>
      <c r="DW13" s="192">
        <v>1.38452</v>
      </c>
      <c r="DX13" s="192">
        <v>4221</v>
      </c>
      <c r="DY13" s="192">
        <v>29.169</v>
      </c>
      <c r="DZ13" s="192">
        <v>15.901835</v>
      </c>
      <c r="EA13" s="192">
        <v>2.5120499999999999</v>
      </c>
      <c r="EB13" s="192">
        <v>1795</v>
      </c>
      <c r="EC13" s="192">
        <v>13.538</v>
      </c>
      <c r="ED13" s="192">
        <v>7.9929259999999998</v>
      </c>
      <c r="EE13" s="192">
        <v>1.13506</v>
      </c>
      <c r="EF13" s="192">
        <v>3133</v>
      </c>
      <c r="EG13" s="192">
        <v>22.010999999999999</v>
      </c>
      <c r="EH13" s="192">
        <v>12.213901999999999</v>
      </c>
      <c r="EI13" s="192">
        <v>1.83399</v>
      </c>
      <c r="EJ13" s="193" t="s">
        <v>13</v>
      </c>
      <c r="EK13" s="189" t="s">
        <v>250</v>
      </c>
      <c r="EL13" s="192">
        <v>1054</v>
      </c>
      <c r="EM13" s="192">
        <v>9.016</v>
      </c>
      <c r="EN13" s="192">
        <v>5.5836920000000001</v>
      </c>
      <c r="EO13" s="192">
        <v>0.76848000000000005</v>
      </c>
      <c r="EP13" s="192">
        <v>1668</v>
      </c>
      <c r="EQ13" s="192">
        <v>13.411</v>
      </c>
      <c r="ER13" s="192">
        <v>7.8039100000000001</v>
      </c>
      <c r="ES13" s="192">
        <v>1.0577300000000001</v>
      </c>
      <c r="ET13" s="192">
        <v>991</v>
      </c>
      <c r="EU13" s="192">
        <v>8.734</v>
      </c>
      <c r="EV13" s="192">
        <v>5.0478240000000003</v>
      </c>
      <c r="EW13" s="192">
        <v>0.72070000000000001</v>
      </c>
      <c r="EX13" s="192">
        <v>1591</v>
      </c>
      <c r="EY13" s="192">
        <v>12.696</v>
      </c>
      <c r="EZ13" s="192">
        <v>7.4003860000000001</v>
      </c>
      <c r="FA13" s="192">
        <v>1.0117400000000001</v>
      </c>
      <c r="FB13" s="193" t="s">
        <v>13</v>
      </c>
      <c r="FC13" s="189" t="s">
        <v>250</v>
      </c>
      <c r="FD13" s="192">
        <v>510</v>
      </c>
      <c r="FE13" s="192">
        <v>4.2750000000000004</v>
      </c>
      <c r="FF13" s="192">
        <v>2.6921590000000002</v>
      </c>
      <c r="FG13" s="192">
        <v>0.32655000000000001</v>
      </c>
      <c r="FH13" s="192">
        <v>855</v>
      </c>
      <c r="FI13" s="192">
        <v>6.4690000000000003</v>
      </c>
      <c r="FJ13" s="192">
        <v>3.8382689999999999</v>
      </c>
      <c r="FK13" s="192">
        <v>0.49471999999999999</v>
      </c>
      <c r="FL13" s="192">
        <v>448</v>
      </c>
      <c r="FM13" s="192">
        <v>3.6110000000000002</v>
      </c>
      <c r="FN13" s="192">
        <v>2.2657050000000001</v>
      </c>
      <c r="FO13" s="192">
        <v>0.19947000000000001</v>
      </c>
      <c r="FP13" s="192">
        <v>444</v>
      </c>
      <c r="FQ13" s="192">
        <v>2.9590000000000001</v>
      </c>
      <c r="FR13" s="192">
        <v>1.8503039999999999</v>
      </c>
      <c r="FS13" s="192">
        <v>0.23388999999999999</v>
      </c>
      <c r="FT13" s="193" t="s">
        <v>13</v>
      </c>
    </row>
    <row r="14" spans="1:176" ht="14.85" customHeight="1">
      <c r="A14" s="189" t="s">
        <v>251</v>
      </c>
      <c r="B14" s="190">
        <v>104259</v>
      </c>
      <c r="C14" s="190">
        <v>519.524</v>
      </c>
      <c r="D14" s="190">
        <v>271.03175700000003</v>
      </c>
      <c r="E14" s="190">
        <v>40.944915999999999</v>
      </c>
      <c r="F14" s="190">
        <v>42087</v>
      </c>
      <c r="G14" s="190">
        <v>195.01499999999999</v>
      </c>
      <c r="H14" s="190">
        <v>105.47500100000001</v>
      </c>
      <c r="I14" s="190">
        <v>15.053034</v>
      </c>
      <c r="J14" s="190">
        <v>62172</v>
      </c>
      <c r="K14" s="190">
        <v>324.50900000000001</v>
      </c>
      <c r="L14" s="190">
        <v>165.55675600000001</v>
      </c>
      <c r="M14" s="190">
        <v>25.891881999999999</v>
      </c>
      <c r="N14" s="191" t="s">
        <v>669</v>
      </c>
      <c r="O14" s="189" t="s">
        <v>251</v>
      </c>
      <c r="P14" s="190">
        <v>1096</v>
      </c>
      <c r="Q14" s="190">
        <v>5.0279999999999996</v>
      </c>
      <c r="R14" s="190">
        <v>2.5817420000000002</v>
      </c>
      <c r="S14" s="190">
        <v>0.225576</v>
      </c>
      <c r="T14" s="190">
        <v>886</v>
      </c>
      <c r="U14" s="190">
        <v>3.9369999999999998</v>
      </c>
      <c r="V14" s="190">
        <v>2.029658</v>
      </c>
      <c r="W14" s="190">
        <v>0.18265999999999999</v>
      </c>
      <c r="X14" s="190">
        <v>1800</v>
      </c>
      <c r="Y14" s="190">
        <v>9.2929999999999993</v>
      </c>
      <c r="Z14" s="190">
        <v>4.0684820000000004</v>
      </c>
      <c r="AA14" s="190">
        <v>0.76007599999999997</v>
      </c>
      <c r="AB14" s="190">
        <v>1538</v>
      </c>
      <c r="AC14" s="190">
        <v>7.0650000000000004</v>
      </c>
      <c r="AD14" s="190">
        <v>3.0447150000000001</v>
      </c>
      <c r="AE14" s="190">
        <v>0.561276</v>
      </c>
      <c r="AF14" s="191" t="s">
        <v>669</v>
      </c>
      <c r="AG14" s="189" t="s">
        <v>251</v>
      </c>
      <c r="AH14" s="192">
        <v>2314</v>
      </c>
      <c r="AI14" s="192">
        <v>9.0020000000000007</v>
      </c>
      <c r="AJ14" s="192">
        <v>4.2353180000000004</v>
      </c>
      <c r="AK14" s="192">
        <v>0.72421999999999997</v>
      </c>
      <c r="AL14" s="192">
        <v>2286</v>
      </c>
      <c r="AM14" s="192">
        <v>8.4529999999999994</v>
      </c>
      <c r="AN14" s="192">
        <v>3.8906909999999999</v>
      </c>
      <c r="AO14" s="192">
        <v>0.68105000000000004</v>
      </c>
      <c r="AP14" s="192">
        <v>2850</v>
      </c>
      <c r="AQ14" s="192">
        <v>9.8190000000000008</v>
      </c>
      <c r="AR14" s="192">
        <v>4.8908519999999998</v>
      </c>
      <c r="AS14" s="192">
        <v>0.791462</v>
      </c>
      <c r="AT14" s="192">
        <v>3563</v>
      </c>
      <c r="AU14" s="192">
        <v>13.542999999999999</v>
      </c>
      <c r="AV14" s="192">
        <v>6.4029400000000001</v>
      </c>
      <c r="AW14" s="192">
        <v>1.0924039999999999</v>
      </c>
      <c r="AX14" s="193" t="s">
        <v>669</v>
      </c>
      <c r="AY14" s="189" t="s">
        <v>251</v>
      </c>
      <c r="AZ14" s="192">
        <v>3058</v>
      </c>
      <c r="BA14" s="192">
        <v>8.7279999999999998</v>
      </c>
      <c r="BB14" s="192">
        <v>4.4578290000000003</v>
      </c>
      <c r="BC14" s="192">
        <v>0.69174999999999998</v>
      </c>
      <c r="BD14" s="192">
        <v>4536</v>
      </c>
      <c r="BE14" s="192">
        <v>16.305</v>
      </c>
      <c r="BF14" s="192">
        <v>7.7934799999999997</v>
      </c>
      <c r="BG14" s="192">
        <v>1.3513360000000001</v>
      </c>
      <c r="BH14" s="192">
        <v>3105</v>
      </c>
      <c r="BI14" s="192">
        <v>10.596</v>
      </c>
      <c r="BJ14" s="192">
        <v>5.5224539999999998</v>
      </c>
      <c r="BK14" s="192">
        <v>0.82379400000000003</v>
      </c>
      <c r="BL14" s="192">
        <v>4326</v>
      </c>
      <c r="BM14" s="192">
        <v>19.29</v>
      </c>
      <c r="BN14" s="192">
        <v>9.1091040000000003</v>
      </c>
      <c r="BO14" s="192">
        <v>1.60545</v>
      </c>
      <c r="BP14" s="193" t="s">
        <v>669</v>
      </c>
      <c r="BQ14" s="189" t="s">
        <v>251</v>
      </c>
      <c r="BR14" s="192">
        <v>3241</v>
      </c>
      <c r="BS14" s="192">
        <v>11.791</v>
      </c>
      <c r="BT14" s="192">
        <v>6.1991240000000003</v>
      </c>
      <c r="BU14" s="192">
        <v>0.92332999999999998</v>
      </c>
      <c r="BV14" s="192">
        <v>4933</v>
      </c>
      <c r="BW14" s="192">
        <v>24.355</v>
      </c>
      <c r="BX14" s="192">
        <v>11.6854</v>
      </c>
      <c r="BY14" s="192">
        <v>2.001376</v>
      </c>
      <c r="BZ14" s="192">
        <v>3345</v>
      </c>
      <c r="CA14" s="192">
        <v>13.236000000000001</v>
      </c>
      <c r="CB14" s="192">
        <v>6.9411620000000003</v>
      </c>
      <c r="CC14" s="192">
        <v>1.049024</v>
      </c>
      <c r="CD14" s="192">
        <v>5653</v>
      </c>
      <c r="CE14" s="192">
        <v>30.420999999999999</v>
      </c>
      <c r="CF14" s="192">
        <v>14.492692</v>
      </c>
      <c r="CG14" s="192">
        <v>2.495892</v>
      </c>
      <c r="CH14" s="193" t="s">
        <v>669</v>
      </c>
      <c r="CI14" s="189" t="s">
        <v>251</v>
      </c>
      <c r="CJ14" s="192">
        <v>3054</v>
      </c>
      <c r="CK14" s="192">
        <v>13.218</v>
      </c>
      <c r="CL14" s="192">
        <v>7.0468919999999997</v>
      </c>
      <c r="CM14" s="192">
        <v>1.03477</v>
      </c>
      <c r="CN14" s="192">
        <v>5354</v>
      </c>
      <c r="CO14" s="192">
        <v>29.923999999999999</v>
      </c>
      <c r="CP14" s="192">
        <v>14.659444000000001</v>
      </c>
      <c r="CQ14" s="192">
        <v>2.4400240000000002</v>
      </c>
      <c r="CR14" s="192">
        <v>3186</v>
      </c>
      <c r="CS14" s="192">
        <v>15.228999999999999</v>
      </c>
      <c r="CT14" s="192">
        <v>8.3360749999999992</v>
      </c>
      <c r="CU14" s="192">
        <v>1.1789480000000001</v>
      </c>
      <c r="CV14" s="192">
        <v>5411</v>
      </c>
      <c r="CW14" s="192">
        <v>32.182000000000002</v>
      </c>
      <c r="CX14" s="192">
        <v>15.99995</v>
      </c>
      <c r="CY14" s="192">
        <v>2.6103320000000001</v>
      </c>
      <c r="CZ14" s="193" t="s">
        <v>669</v>
      </c>
      <c r="DA14" s="189" t="s">
        <v>251</v>
      </c>
      <c r="DB14" s="192">
        <v>3269</v>
      </c>
      <c r="DC14" s="192">
        <v>16.707999999999998</v>
      </c>
      <c r="DD14" s="192">
        <v>9.1910319999999999</v>
      </c>
      <c r="DE14" s="192">
        <v>1.3041720000000001</v>
      </c>
      <c r="DF14" s="192">
        <v>5655</v>
      </c>
      <c r="DG14" s="192">
        <v>32.770000000000003</v>
      </c>
      <c r="DH14" s="192">
        <v>17.210483</v>
      </c>
      <c r="DI14" s="192">
        <v>2.6413700000000002</v>
      </c>
      <c r="DJ14" s="192">
        <v>2919</v>
      </c>
      <c r="DK14" s="192">
        <v>15.983000000000001</v>
      </c>
      <c r="DL14" s="192">
        <v>9.0609889999999993</v>
      </c>
      <c r="DM14" s="192">
        <v>1.241552</v>
      </c>
      <c r="DN14" s="192">
        <v>5050</v>
      </c>
      <c r="DO14" s="192">
        <v>28.786999999999999</v>
      </c>
      <c r="DP14" s="192">
        <v>15.463884999999999</v>
      </c>
      <c r="DQ14" s="192">
        <v>2.29467</v>
      </c>
      <c r="DR14" s="193" t="s">
        <v>669</v>
      </c>
      <c r="DS14" s="189" t="s">
        <v>251</v>
      </c>
      <c r="DT14" s="192">
        <v>2695</v>
      </c>
      <c r="DU14" s="192">
        <v>15.946</v>
      </c>
      <c r="DV14" s="192">
        <v>9.0515100000000004</v>
      </c>
      <c r="DW14" s="192">
        <v>1.2435240000000001</v>
      </c>
      <c r="DX14" s="192">
        <v>4251</v>
      </c>
      <c r="DY14" s="192">
        <v>24.606999999999999</v>
      </c>
      <c r="DZ14" s="192">
        <v>13.374325000000001</v>
      </c>
      <c r="EA14" s="192">
        <v>1.952566</v>
      </c>
      <c r="EB14" s="192">
        <v>2023</v>
      </c>
      <c r="EC14" s="192">
        <v>13.225</v>
      </c>
      <c r="ED14" s="192">
        <v>7.655761</v>
      </c>
      <c r="EE14" s="192">
        <v>1.037048</v>
      </c>
      <c r="EF14" s="192">
        <v>3068</v>
      </c>
      <c r="EG14" s="192">
        <v>18.472999999999999</v>
      </c>
      <c r="EH14" s="192">
        <v>10.395929000000001</v>
      </c>
      <c r="EI14" s="192">
        <v>1.4339440000000001</v>
      </c>
      <c r="EJ14" s="193" t="s">
        <v>669</v>
      </c>
      <c r="EK14" s="189" t="s">
        <v>251</v>
      </c>
      <c r="EL14" s="192">
        <v>1465</v>
      </c>
      <c r="EM14" s="192">
        <v>9.9809999999999999</v>
      </c>
      <c r="EN14" s="192">
        <v>5.8115519999999998</v>
      </c>
      <c r="EO14" s="192">
        <v>0.76900199999999996</v>
      </c>
      <c r="EP14" s="192">
        <v>2165</v>
      </c>
      <c r="EQ14" s="192">
        <v>13.378</v>
      </c>
      <c r="ER14" s="192">
        <v>7.8015840000000001</v>
      </c>
      <c r="ES14" s="192">
        <v>1.0050680000000001</v>
      </c>
      <c r="ET14" s="192">
        <v>1359</v>
      </c>
      <c r="EU14" s="192">
        <v>8.8219999999999992</v>
      </c>
      <c r="EV14" s="192">
        <v>5.1805399999999997</v>
      </c>
      <c r="EW14" s="192">
        <v>0.69688799999999995</v>
      </c>
      <c r="EX14" s="192">
        <v>1844</v>
      </c>
      <c r="EY14" s="192">
        <v>11.109</v>
      </c>
      <c r="EZ14" s="192">
        <v>6.425224</v>
      </c>
      <c r="FA14" s="192">
        <v>0.82343200000000005</v>
      </c>
      <c r="FB14" s="193" t="s">
        <v>669</v>
      </c>
      <c r="FC14" s="189" t="s">
        <v>251</v>
      </c>
      <c r="FD14" s="192">
        <v>783</v>
      </c>
      <c r="FE14" s="192">
        <v>5.2629999999999999</v>
      </c>
      <c r="FF14" s="192">
        <v>3.2266729999999999</v>
      </c>
      <c r="FG14" s="192">
        <v>0.38405400000000001</v>
      </c>
      <c r="FH14" s="192">
        <v>1071</v>
      </c>
      <c r="FI14" s="192">
        <v>6.4429999999999996</v>
      </c>
      <c r="FJ14" s="192">
        <v>3.7546430000000002</v>
      </c>
      <c r="FK14" s="192">
        <v>0.46117999999999998</v>
      </c>
      <c r="FL14" s="192">
        <v>525</v>
      </c>
      <c r="FM14" s="192">
        <v>3.1469999999999998</v>
      </c>
      <c r="FN14" s="192">
        <v>2.0170140000000001</v>
      </c>
      <c r="FO14" s="192">
        <v>0.173844</v>
      </c>
      <c r="FP14" s="192">
        <v>582</v>
      </c>
      <c r="FQ14" s="192">
        <v>3.4670000000000001</v>
      </c>
      <c r="FR14" s="192">
        <v>2.0226090000000001</v>
      </c>
      <c r="FS14" s="192">
        <v>0.25785200000000003</v>
      </c>
      <c r="FT14" s="193" t="s">
        <v>669</v>
      </c>
    </row>
    <row r="15" spans="1:176" ht="14.85" customHeight="1">
      <c r="A15" s="189" t="s">
        <v>252</v>
      </c>
      <c r="B15" s="190">
        <v>14164</v>
      </c>
      <c r="C15" s="190">
        <v>68.641999999999996</v>
      </c>
      <c r="D15" s="190">
        <v>36.569245000000002</v>
      </c>
      <c r="E15" s="190">
        <v>4.2000000000000002E-4</v>
      </c>
      <c r="F15" s="190">
        <v>6876</v>
      </c>
      <c r="G15" s="190">
        <v>30.763999999999999</v>
      </c>
      <c r="H15" s="190">
        <v>16.318760000000001</v>
      </c>
      <c r="I15" s="190">
        <v>3.3E-4</v>
      </c>
      <c r="J15" s="190">
        <v>7288</v>
      </c>
      <c r="K15" s="190">
        <v>37.878</v>
      </c>
      <c r="L15" s="190">
        <v>20.250485000000001</v>
      </c>
      <c r="M15" s="190">
        <v>9.0000000000000006E-5</v>
      </c>
      <c r="N15" s="191" t="s">
        <v>670</v>
      </c>
      <c r="O15" s="189" t="s">
        <v>252</v>
      </c>
      <c r="P15" s="190">
        <v>71</v>
      </c>
      <c r="Q15" s="190">
        <v>0.28000000000000003</v>
      </c>
      <c r="R15" s="190">
        <v>0.15956899999999999</v>
      </c>
      <c r="S15" s="190">
        <v>6.9999999999999994E-5</v>
      </c>
      <c r="T15" s="190">
        <v>67</v>
      </c>
      <c r="U15" s="190">
        <v>0.26100000000000001</v>
      </c>
      <c r="V15" s="190">
        <v>0.14735500000000001</v>
      </c>
      <c r="W15" s="190">
        <v>0</v>
      </c>
      <c r="X15" s="190">
        <v>188</v>
      </c>
      <c r="Y15" s="190">
        <v>0.98</v>
      </c>
      <c r="Z15" s="190">
        <v>0.53964999999999996</v>
      </c>
      <c r="AA15" s="190">
        <v>0</v>
      </c>
      <c r="AB15" s="190">
        <v>157</v>
      </c>
      <c r="AC15" s="190">
        <v>0.75700000000000001</v>
      </c>
      <c r="AD15" s="190">
        <v>0.41681099999999999</v>
      </c>
      <c r="AE15" s="190">
        <v>0</v>
      </c>
      <c r="AF15" s="191" t="s">
        <v>670</v>
      </c>
      <c r="AG15" s="189" t="s">
        <v>252</v>
      </c>
      <c r="AH15" s="192">
        <v>263</v>
      </c>
      <c r="AI15" s="192">
        <v>0.92800000000000005</v>
      </c>
      <c r="AJ15" s="192">
        <v>0.50064299999999995</v>
      </c>
      <c r="AK15" s="192">
        <v>0</v>
      </c>
      <c r="AL15" s="192">
        <v>247</v>
      </c>
      <c r="AM15" s="192">
        <v>0.95899999999999996</v>
      </c>
      <c r="AN15" s="192">
        <v>0.50690599999999997</v>
      </c>
      <c r="AO15" s="192">
        <v>0</v>
      </c>
      <c r="AP15" s="192">
        <v>406</v>
      </c>
      <c r="AQ15" s="192">
        <v>1.2490000000000001</v>
      </c>
      <c r="AR15" s="192">
        <v>0.65866100000000005</v>
      </c>
      <c r="AS15" s="192">
        <v>0</v>
      </c>
      <c r="AT15" s="192">
        <v>507</v>
      </c>
      <c r="AU15" s="192">
        <v>1.6970000000000001</v>
      </c>
      <c r="AV15" s="192">
        <v>0.90323200000000003</v>
      </c>
      <c r="AW15" s="192">
        <v>0</v>
      </c>
      <c r="AX15" s="193" t="s">
        <v>670</v>
      </c>
      <c r="AY15" s="189" t="s">
        <v>252</v>
      </c>
      <c r="AZ15" s="192">
        <v>1077</v>
      </c>
      <c r="BA15" s="192">
        <v>2.9769999999999999</v>
      </c>
      <c r="BB15" s="192">
        <v>1.5351300000000001</v>
      </c>
      <c r="BC15" s="192">
        <v>0</v>
      </c>
      <c r="BD15" s="192">
        <v>886</v>
      </c>
      <c r="BE15" s="192">
        <v>3.351</v>
      </c>
      <c r="BF15" s="192">
        <v>1.7554080000000001</v>
      </c>
      <c r="BG15" s="192">
        <v>0</v>
      </c>
      <c r="BH15" s="192">
        <v>757</v>
      </c>
      <c r="BI15" s="192">
        <v>2.766</v>
      </c>
      <c r="BJ15" s="192">
        <v>1.4330050000000001</v>
      </c>
      <c r="BK15" s="192">
        <v>6.9999999999999994E-5</v>
      </c>
      <c r="BL15" s="192">
        <v>640</v>
      </c>
      <c r="BM15" s="192">
        <v>3.1480000000000001</v>
      </c>
      <c r="BN15" s="192">
        <v>1.676612</v>
      </c>
      <c r="BO15" s="192">
        <v>0</v>
      </c>
      <c r="BP15" s="193" t="s">
        <v>670</v>
      </c>
      <c r="BQ15" s="189" t="s">
        <v>252</v>
      </c>
      <c r="BR15" s="192">
        <v>649</v>
      </c>
      <c r="BS15" s="192">
        <v>2.6659999999999999</v>
      </c>
      <c r="BT15" s="192">
        <v>1.421443</v>
      </c>
      <c r="BU15" s="192">
        <v>0</v>
      </c>
      <c r="BV15" s="192">
        <v>731</v>
      </c>
      <c r="BW15" s="192">
        <v>4.173</v>
      </c>
      <c r="BX15" s="192">
        <v>2.21245</v>
      </c>
      <c r="BY15" s="192">
        <v>0</v>
      </c>
      <c r="BZ15" s="192">
        <v>564</v>
      </c>
      <c r="CA15" s="192">
        <v>2.7709999999999999</v>
      </c>
      <c r="CB15" s="192">
        <v>1.4389339999999999</v>
      </c>
      <c r="CC15" s="192">
        <v>1.3999999999999999E-4</v>
      </c>
      <c r="CD15" s="192">
        <v>754</v>
      </c>
      <c r="CE15" s="192">
        <v>4.4329999999999998</v>
      </c>
      <c r="CF15" s="192">
        <v>2.3412679999999999</v>
      </c>
      <c r="CG15" s="192">
        <v>0</v>
      </c>
      <c r="CH15" s="193" t="s">
        <v>670</v>
      </c>
      <c r="CI15" s="189" t="s">
        <v>252</v>
      </c>
      <c r="CJ15" s="192">
        <v>493</v>
      </c>
      <c r="CK15" s="192">
        <v>2.5750000000000002</v>
      </c>
      <c r="CL15" s="192">
        <v>1.3581780000000001</v>
      </c>
      <c r="CM15" s="192">
        <v>0</v>
      </c>
      <c r="CN15" s="192">
        <v>579</v>
      </c>
      <c r="CO15" s="192">
        <v>3.726</v>
      </c>
      <c r="CP15" s="192">
        <v>1.9924539999999999</v>
      </c>
      <c r="CQ15" s="192">
        <v>9.0000000000000006E-5</v>
      </c>
      <c r="CR15" s="192">
        <v>487</v>
      </c>
      <c r="CS15" s="192">
        <v>2.9129999999999998</v>
      </c>
      <c r="CT15" s="192">
        <v>1.5098590000000001</v>
      </c>
      <c r="CU15" s="192">
        <v>5.0000000000000002E-5</v>
      </c>
      <c r="CV15" s="192">
        <v>525</v>
      </c>
      <c r="CW15" s="192">
        <v>3.0739999999999998</v>
      </c>
      <c r="CX15" s="192">
        <v>1.6496459999999999</v>
      </c>
      <c r="CY15" s="192">
        <v>0</v>
      </c>
      <c r="CZ15" s="193" t="s">
        <v>670</v>
      </c>
      <c r="DA15" s="189" t="s">
        <v>252</v>
      </c>
      <c r="DB15" s="192">
        <v>501</v>
      </c>
      <c r="DC15" s="192">
        <v>2.5369999999999999</v>
      </c>
      <c r="DD15" s="192">
        <v>1.333591</v>
      </c>
      <c r="DE15" s="192">
        <v>0</v>
      </c>
      <c r="DF15" s="192">
        <v>565</v>
      </c>
      <c r="DG15" s="192">
        <v>3.0840000000000001</v>
      </c>
      <c r="DH15" s="192">
        <v>1.6527609999999999</v>
      </c>
      <c r="DI15" s="192">
        <v>0</v>
      </c>
      <c r="DJ15" s="192">
        <v>424</v>
      </c>
      <c r="DK15" s="192">
        <v>2.3780000000000001</v>
      </c>
      <c r="DL15" s="192">
        <v>1.258931</v>
      </c>
      <c r="DM15" s="192">
        <v>0</v>
      </c>
      <c r="DN15" s="192">
        <v>476</v>
      </c>
      <c r="DO15" s="192">
        <v>2.9460000000000002</v>
      </c>
      <c r="DP15" s="192">
        <v>1.568271</v>
      </c>
      <c r="DQ15" s="192">
        <v>0</v>
      </c>
      <c r="DR15" s="193" t="s">
        <v>670</v>
      </c>
      <c r="DS15" s="189" t="s">
        <v>252</v>
      </c>
      <c r="DT15" s="192">
        <v>393</v>
      </c>
      <c r="DU15" s="192">
        <v>2.2799999999999998</v>
      </c>
      <c r="DV15" s="192">
        <v>1.2314020000000001</v>
      </c>
      <c r="DW15" s="192">
        <v>0</v>
      </c>
      <c r="DX15" s="192">
        <v>478</v>
      </c>
      <c r="DY15" s="192">
        <v>2.625</v>
      </c>
      <c r="DZ15" s="192">
        <v>1.425853</v>
      </c>
      <c r="EA15" s="192">
        <v>0</v>
      </c>
      <c r="EB15" s="192">
        <v>239</v>
      </c>
      <c r="EC15" s="192">
        <v>1.357</v>
      </c>
      <c r="ED15" s="192">
        <v>0.72572899999999996</v>
      </c>
      <c r="EE15" s="192">
        <v>0</v>
      </c>
      <c r="EF15" s="192">
        <v>261</v>
      </c>
      <c r="EG15" s="192">
        <v>1.4279999999999999</v>
      </c>
      <c r="EH15" s="192">
        <v>0.77186100000000002</v>
      </c>
      <c r="EI15" s="192">
        <v>0</v>
      </c>
      <c r="EJ15" s="193" t="s">
        <v>670</v>
      </c>
      <c r="EK15" s="189" t="s">
        <v>252</v>
      </c>
      <c r="EL15" s="192">
        <v>149</v>
      </c>
      <c r="EM15" s="192">
        <v>0.94099999999999995</v>
      </c>
      <c r="EN15" s="192">
        <v>0.54831300000000005</v>
      </c>
      <c r="EO15" s="192">
        <v>0</v>
      </c>
      <c r="EP15" s="192">
        <v>165</v>
      </c>
      <c r="EQ15" s="192">
        <v>1.0129999999999999</v>
      </c>
      <c r="ER15" s="192">
        <v>0.55228600000000005</v>
      </c>
      <c r="ES15" s="192">
        <v>0</v>
      </c>
      <c r="ET15" s="192">
        <v>130</v>
      </c>
      <c r="EU15" s="192">
        <v>0.628</v>
      </c>
      <c r="EV15" s="192">
        <v>0.35762500000000003</v>
      </c>
      <c r="EW15" s="192">
        <v>0</v>
      </c>
      <c r="EX15" s="192">
        <v>116</v>
      </c>
      <c r="EY15" s="192">
        <v>0.52900000000000003</v>
      </c>
      <c r="EZ15" s="192">
        <v>0.29585800000000001</v>
      </c>
      <c r="FA15" s="192">
        <v>0</v>
      </c>
      <c r="FB15" s="193" t="s">
        <v>670</v>
      </c>
      <c r="FC15" s="189" t="s">
        <v>252</v>
      </c>
      <c r="FD15" s="192">
        <v>61</v>
      </c>
      <c r="FE15" s="192">
        <v>0.42599999999999999</v>
      </c>
      <c r="FF15" s="192">
        <v>0.239374</v>
      </c>
      <c r="FG15" s="192">
        <v>0</v>
      </c>
      <c r="FH15" s="192">
        <v>73</v>
      </c>
      <c r="FI15" s="192">
        <v>0.35299999999999998</v>
      </c>
      <c r="FJ15" s="192">
        <v>0.20333799999999999</v>
      </c>
      <c r="FK15" s="192">
        <v>0</v>
      </c>
      <c r="FL15" s="192">
        <v>24</v>
      </c>
      <c r="FM15" s="192">
        <v>0.112</v>
      </c>
      <c r="FN15" s="192">
        <v>6.8723000000000006E-2</v>
      </c>
      <c r="FO15" s="192">
        <v>0</v>
      </c>
      <c r="FP15" s="192">
        <v>61</v>
      </c>
      <c r="FQ15" s="192">
        <v>0.32100000000000001</v>
      </c>
      <c r="FR15" s="192">
        <v>0.178115</v>
      </c>
      <c r="FS15" s="192">
        <v>0</v>
      </c>
      <c r="FT15" s="193" t="s">
        <v>670</v>
      </c>
    </row>
    <row r="16" spans="1:176" ht="14.85" customHeight="1">
      <c r="A16" s="189" t="s">
        <v>253</v>
      </c>
      <c r="B16" s="190">
        <v>0</v>
      </c>
      <c r="C16" s="190">
        <v>0</v>
      </c>
      <c r="D16" s="190">
        <v>0</v>
      </c>
      <c r="E16" s="190">
        <v>0</v>
      </c>
      <c r="F16" s="190">
        <v>0</v>
      </c>
      <c r="G16" s="190">
        <v>0</v>
      </c>
      <c r="H16" s="190">
        <v>0</v>
      </c>
      <c r="I16" s="190">
        <v>0</v>
      </c>
      <c r="J16" s="190">
        <v>0</v>
      </c>
      <c r="K16" s="190">
        <v>0</v>
      </c>
      <c r="L16" s="190">
        <v>0</v>
      </c>
      <c r="M16" s="190">
        <v>0</v>
      </c>
      <c r="N16" s="191" t="s">
        <v>671</v>
      </c>
      <c r="O16" s="189" t="s">
        <v>253</v>
      </c>
      <c r="P16" s="190">
        <v>0</v>
      </c>
      <c r="Q16" s="190">
        <v>0</v>
      </c>
      <c r="R16" s="190">
        <v>0</v>
      </c>
      <c r="S16" s="190">
        <v>0</v>
      </c>
      <c r="T16" s="190">
        <v>0</v>
      </c>
      <c r="U16" s="190">
        <v>0</v>
      </c>
      <c r="V16" s="190">
        <v>0</v>
      </c>
      <c r="W16" s="190">
        <v>0</v>
      </c>
      <c r="X16" s="190">
        <v>0</v>
      </c>
      <c r="Y16" s="190">
        <v>0</v>
      </c>
      <c r="Z16" s="190">
        <v>0</v>
      </c>
      <c r="AA16" s="190">
        <v>0</v>
      </c>
      <c r="AB16" s="190">
        <v>0</v>
      </c>
      <c r="AC16" s="190">
        <v>0</v>
      </c>
      <c r="AD16" s="190">
        <v>0</v>
      </c>
      <c r="AE16" s="190">
        <v>0</v>
      </c>
      <c r="AF16" s="191" t="s">
        <v>671</v>
      </c>
      <c r="AG16" s="189" t="s">
        <v>253</v>
      </c>
      <c r="AH16" s="192">
        <v>0</v>
      </c>
      <c r="AI16" s="192">
        <v>0</v>
      </c>
      <c r="AJ16" s="192">
        <v>0</v>
      </c>
      <c r="AK16" s="192">
        <v>0</v>
      </c>
      <c r="AL16" s="192">
        <v>0</v>
      </c>
      <c r="AM16" s="192">
        <v>0</v>
      </c>
      <c r="AN16" s="192">
        <v>0</v>
      </c>
      <c r="AO16" s="192">
        <v>0</v>
      </c>
      <c r="AP16" s="192">
        <v>0</v>
      </c>
      <c r="AQ16" s="192">
        <v>0</v>
      </c>
      <c r="AR16" s="192">
        <v>0</v>
      </c>
      <c r="AS16" s="192">
        <v>0</v>
      </c>
      <c r="AT16" s="192">
        <v>0</v>
      </c>
      <c r="AU16" s="192">
        <v>0</v>
      </c>
      <c r="AV16" s="192">
        <v>0</v>
      </c>
      <c r="AW16" s="192">
        <v>0</v>
      </c>
      <c r="AX16" s="193" t="s">
        <v>671</v>
      </c>
      <c r="AY16" s="189" t="s">
        <v>253</v>
      </c>
      <c r="AZ16" s="192">
        <v>0</v>
      </c>
      <c r="BA16" s="192">
        <v>0</v>
      </c>
      <c r="BB16" s="192">
        <v>0</v>
      </c>
      <c r="BC16" s="192">
        <v>0</v>
      </c>
      <c r="BD16" s="192">
        <v>0</v>
      </c>
      <c r="BE16" s="192">
        <v>0</v>
      </c>
      <c r="BF16" s="192">
        <v>0</v>
      </c>
      <c r="BG16" s="192">
        <v>0</v>
      </c>
      <c r="BH16" s="192">
        <v>0</v>
      </c>
      <c r="BI16" s="192">
        <v>0</v>
      </c>
      <c r="BJ16" s="192">
        <v>0</v>
      </c>
      <c r="BK16" s="192">
        <v>0</v>
      </c>
      <c r="BL16" s="192">
        <v>0</v>
      </c>
      <c r="BM16" s="192">
        <v>0</v>
      </c>
      <c r="BN16" s="192">
        <v>0</v>
      </c>
      <c r="BO16" s="192">
        <v>0</v>
      </c>
      <c r="BP16" s="193" t="s">
        <v>671</v>
      </c>
      <c r="BQ16" s="189" t="s">
        <v>253</v>
      </c>
      <c r="BR16" s="192">
        <v>0</v>
      </c>
      <c r="BS16" s="192">
        <v>0</v>
      </c>
      <c r="BT16" s="192">
        <v>0</v>
      </c>
      <c r="BU16" s="192">
        <v>0</v>
      </c>
      <c r="BV16" s="192">
        <v>0</v>
      </c>
      <c r="BW16" s="192">
        <v>0</v>
      </c>
      <c r="BX16" s="192">
        <v>0</v>
      </c>
      <c r="BY16" s="192">
        <v>0</v>
      </c>
      <c r="BZ16" s="192">
        <v>0</v>
      </c>
      <c r="CA16" s="192">
        <v>0</v>
      </c>
      <c r="CB16" s="192">
        <v>0</v>
      </c>
      <c r="CC16" s="192">
        <v>0</v>
      </c>
      <c r="CD16" s="192">
        <v>0</v>
      </c>
      <c r="CE16" s="192">
        <v>0</v>
      </c>
      <c r="CF16" s="192">
        <v>0</v>
      </c>
      <c r="CG16" s="192">
        <v>0</v>
      </c>
      <c r="CH16" s="193" t="s">
        <v>671</v>
      </c>
      <c r="CI16" s="189" t="s">
        <v>253</v>
      </c>
      <c r="CJ16" s="192">
        <v>0</v>
      </c>
      <c r="CK16" s="192">
        <v>0</v>
      </c>
      <c r="CL16" s="192">
        <v>0</v>
      </c>
      <c r="CM16" s="192">
        <v>0</v>
      </c>
      <c r="CN16" s="192">
        <v>0</v>
      </c>
      <c r="CO16" s="192">
        <v>0</v>
      </c>
      <c r="CP16" s="192">
        <v>0</v>
      </c>
      <c r="CQ16" s="192">
        <v>0</v>
      </c>
      <c r="CR16" s="192">
        <v>0</v>
      </c>
      <c r="CS16" s="192">
        <v>0</v>
      </c>
      <c r="CT16" s="192">
        <v>0</v>
      </c>
      <c r="CU16" s="192">
        <v>0</v>
      </c>
      <c r="CV16" s="192">
        <v>0</v>
      </c>
      <c r="CW16" s="192">
        <v>0</v>
      </c>
      <c r="CX16" s="192">
        <v>0</v>
      </c>
      <c r="CY16" s="192">
        <v>0</v>
      </c>
      <c r="CZ16" s="193" t="s">
        <v>671</v>
      </c>
      <c r="DA16" s="189" t="s">
        <v>253</v>
      </c>
      <c r="DB16" s="192">
        <v>0</v>
      </c>
      <c r="DC16" s="192">
        <v>0</v>
      </c>
      <c r="DD16" s="192">
        <v>0</v>
      </c>
      <c r="DE16" s="192">
        <v>0</v>
      </c>
      <c r="DF16" s="192">
        <v>0</v>
      </c>
      <c r="DG16" s="192">
        <v>0</v>
      </c>
      <c r="DH16" s="192">
        <v>0</v>
      </c>
      <c r="DI16" s="192">
        <v>0</v>
      </c>
      <c r="DJ16" s="192">
        <v>0</v>
      </c>
      <c r="DK16" s="192">
        <v>0</v>
      </c>
      <c r="DL16" s="192">
        <v>0</v>
      </c>
      <c r="DM16" s="192">
        <v>0</v>
      </c>
      <c r="DN16" s="192">
        <v>0</v>
      </c>
      <c r="DO16" s="192">
        <v>0</v>
      </c>
      <c r="DP16" s="192">
        <v>0</v>
      </c>
      <c r="DQ16" s="192">
        <v>0</v>
      </c>
      <c r="DR16" s="193" t="s">
        <v>671</v>
      </c>
      <c r="DS16" s="189" t="s">
        <v>253</v>
      </c>
      <c r="DT16" s="192">
        <v>0</v>
      </c>
      <c r="DU16" s="192">
        <v>0</v>
      </c>
      <c r="DV16" s="192">
        <v>0</v>
      </c>
      <c r="DW16" s="192">
        <v>0</v>
      </c>
      <c r="DX16" s="192">
        <v>0</v>
      </c>
      <c r="DY16" s="192">
        <v>0</v>
      </c>
      <c r="DZ16" s="192">
        <v>0</v>
      </c>
      <c r="EA16" s="192">
        <v>0</v>
      </c>
      <c r="EB16" s="192">
        <v>0</v>
      </c>
      <c r="EC16" s="192">
        <v>0</v>
      </c>
      <c r="ED16" s="192">
        <v>0</v>
      </c>
      <c r="EE16" s="192">
        <v>0</v>
      </c>
      <c r="EF16" s="192">
        <v>0</v>
      </c>
      <c r="EG16" s="192">
        <v>0</v>
      </c>
      <c r="EH16" s="192">
        <v>0</v>
      </c>
      <c r="EI16" s="192">
        <v>0</v>
      </c>
      <c r="EJ16" s="193" t="s">
        <v>671</v>
      </c>
      <c r="EK16" s="189" t="s">
        <v>253</v>
      </c>
      <c r="EL16" s="192">
        <v>0</v>
      </c>
      <c r="EM16" s="192">
        <v>0</v>
      </c>
      <c r="EN16" s="192">
        <v>0</v>
      </c>
      <c r="EO16" s="192">
        <v>0</v>
      </c>
      <c r="EP16" s="192">
        <v>0</v>
      </c>
      <c r="EQ16" s="192">
        <v>0</v>
      </c>
      <c r="ER16" s="192">
        <v>0</v>
      </c>
      <c r="ES16" s="192">
        <v>0</v>
      </c>
      <c r="ET16" s="192">
        <v>0</v>
      </c>
      <c r="EU16" s="192">
        <v>0</v>
      </c>
      <c r="EV16" s="192">
        <v>0</v>
      </c>
      <c r="EW16" s="192">
        <v>0</v>
      </c>
      <c r="EX16" s="192">
        <v>0</v>
      </c>
      <c r="EY16" s="192">
        <v>0</v>
      </c>
      <c r="EZ16" s="192">
        <v>0</v>
      </c>
      <c r="FA16" s="192">
        <v>0</v>
      </c>
      <c r="FB16" s="193" t="s">
        <v>671</v>
      </c>
      <c r="FC16" s="189" t="s">
        <v>253</v>
      </c>
      <c r="FD16" s="192">
        <v>0</v>
      </c>
      <c r="FE16" s="192">
        <v>0</v>
      </c>
      <c r="FF16" s="192">
        <v>0</v>
      </c>
      <c r="FG16" s="192">
        <v>0</v>
      </c>
      <c r="FH16" s="192">
        <v>0</v>
      </c>
      <c r="FI16" s="192">
        <v>0</v>
      </c>
      <c r="FJ16" s="192">
        <v>0</v>
      </c>
      <c r="FK16" s="192">
        <v>0</v>
      </c>
      <c r="FL16" s="192">
        <v>0</v>
      </c>
      <c r="FM16" s="192">
        <v>0</v>
      </c>
      <c r="FN16" s="192">
        <v>0</v>
      </c>
      <c r="FO16" s="192">
        <v>0</v>
      </c>
      <c r="FP16" s="192">
        <v>0</v>
      </c>
      <c r="FQ16" s="192">
        <v>0</v>
      </c>
      <c r="FR16" s="192">
        <v>0</v>
      </c>
      <c r="FS16" s="192">
        <v>0</v>
      </c>
      <c r="FT16" s="193" t="s">
        <v>671</v>
      </c>
    </row>
    <row r="17" spans="1:176" ht="14.85" customHeight="1">
      <c r="A17" s="186" t="s">
        <v>672</v>
      </c>
      <c r="B17" s="181">
        <v>975459</v>
      </c>
      <c r="C17" s="181">
        <v>5123.8829999999998</v>
      </c>
      <c r="D17" s="181">
        <v>2570.4858680000002</v>
      </c>
      <c r="E17" s="181">
        <v>414.69534599999997</v>
      </c>
      <c r="F17" s="181">
        <v>385447</v>
      </c>
      <c r="G17" s="181">
        <v>1820.537</v>
      </c>
      <c r="H17" s="181">
        <v>938.79792199999997</v>
      </c>
      <c r="I17" s="181">
        <v>143.310768</v>
      </c>
      <c r="J17" s="181">
        <v>590012</v>
      </c>
      <c r="K17" s="181">
        <v>3303.346</v>
      </c>
      <c r="L17" s="181">
        <v>1631.687946</v>
      </c>
      <c r="M17" s="181">
        <v>271.38457799999998</v>
      </c>
      <c r="N17" s="187" t="s">
        <v>673</v>
      </c>
      <c r="O17" s="186" t="s">
        <v>672</v>
      </c>
      <c r="P17" s="181">
        <v>8190</v>
      </c>
      <c r="Q17" s="181">
        <v>45.66</v>
      </c>
      <c r="R17" s="181">
        <v>23.389274</v>
      </c>
      <c r="S17" s="181">
        <v>2.1134599999999999</v>
      </c>
      <c r="T17" s="181">
        <v>6945</v>
      </c>
      <c r="U17" s="181">
        <v>36.531999999999996</v>
      </c>
      <c r="V17" s="181">
        <v>18.519006000000001</v>
      </c>
      <c r="W17" s="181">
        <v>1.721258</v>
      </c>
      <c r="X17" s="181">
        <v>16106</v>
      </c>
      <c r="Y17" s="181">
        <v>91.501999999999995</v>
      </c>
      <c r="Z17" s="181">
        <v>42.216225000000001</v>
      </c>
      <c r="AA17" s="181">
        <v>7.7383759999999997</v>
      </c>
      <c r="AB17" s="181">
        <v>14198</v>
      </c>
      <c r="AC17" s="181">
        <v>76.977999999999994</v>
      </c>
      <c r="AD17" s="181">
        <v>34.836322000000003</v>
      </c>
      <c r="AE17" s="181">
        <v>6.3714659999999999</v>
      </c>
      <c r="AF17" s="187" t="s">
        <v>673</v>
      </c>
      <c r="AG17" s="186" t="s">
        <v>672</v>
      </c>
      <c r="AH17" s="184">
        <v>21438</v>
      </c>
      <c r="AI17" s="184">
        <v>91.314999999999998</v>
      </c>
      <c r="AJ17" s="184">
        <v>44.078124000000003</v>
      </c>
      <c r="AK17" s="184">
        <v>7.8057639999999999</v>
      </c>
      <c r="AL17" s="184">
        <v>20263</v>
      </c>
      <c r="AM17" s="184">
        <v>85.438999999999993</v>
      </c>
      <c r="AN17" s="184">
        <v>40.369141999999997</v>
      </c>
      <c r="AO17" s="184">
        <v>7.3479099999999997</v>
      </c>
      <c r="AP17" s="184">
        <v>23358</v>
      </c>
      <c r="AQ17" s="184">
        <v>80.858000000000004</v>
      </c>
      <c r="AR17" s="184">
        <v>39.203251999999999</v>
      </c>
      <c r="AS17" s="184">
        <v>6.477322</v>
      </c>
      <c r="AT17" s="184">
        <v>29416</v>
      </c>
      <c r="AU17" s="184">
        <v>112.07</v>
      </c>
      <c r="AV17" s="184">
        <v>52.473308000000003</v>
      </c>
      <c r="AW17" s="184">
        <v>9.2040659999999992</v>
      </c>
      <c r="AX17" s="188" t="s">
        <v>673</v>
      </c>
      <c r="AY17" s="186" t="s">
        <v>672</v>
      </c>
      <c r="AZ17" s="184">
        <v>26955</v>
      </c>
      <c r="BA17" s="184">
        <v>79.605000000000004</v>
      </c>
      <c r="BB17" s="184">
        <v>39.485019000000001</v>
      </c>
      <c r="BC17" s="184">
        <v>6.0518999999999998</v>
      </c>
      <c r="BD17" s="184">
        <v>41089</v>
      </c>
      <c r="BE17" s="184">
        <v>158.215</v>
      </c>
      <c r="BF17" s="184">
        <v>74.971716000000001</v>
      </c>
      <c r="BG17" s="184">
        <v>13.26962</v>
      </c>
      <c r="BH17" s="184">
        <v>32384</v>
      </c>
      <c r="BI17" s="184">
        <v>111.953</v>
      </c>
      <c r="BJ17" s="184">
        <v>55.474671000000001</v>
      </c>
      <c r="BK17" s="184">
        <v>8.6320920000000001</v>
      </c>
      <c r="BL17" s="184">
        <v>48758</v>
      </c>
      <c r="BM17" s="184">
        <v>230.32499999999999</v>
      </c>
      <c r="BN17" s="184">
        <v>108.822582</v>
      </c>
      <c r="BO17" s="184">
        <v>19.68431</v>
      </c>
      <c r="BP17" s="188" t="s">
        <v>673</v>
      </c>
      <c r="BQ17" s="186" t="s">
        <v>672</v>
      </c>
      <c r="BR17" s="184">
        <v>37515</v>
      </c>
      <c r="BS17" s="184">
        <v>149.71799999999999</v>
      </c>
      <c r="BT17" s="184">
        <v>75.105931999999996</v>
      </c>
      <c r="BU17" s="184">
        <v>11.868130000000001</v>
      </c>
      <c r="BV17" s="184">
        <v>59688</v>
      </c>
      <c r="BW17" s="184">
        <v>324.5</v>
      </c>
      <c r="BX17" s="184">
        <v>154.07517999999999</v>
      </c>
      <c r="BY17" s="184">
        <v>27.840588</v>
      </c>
      <c r="BZ17" s="184">
        <v>41167</v>
      </c>
      <c r="CA17" s="184">
        <v>183.48699999999999</v>
      </c>
      <c r="CB17" s="184">
        <v>92.092551</v>
      </c>
      <c r="CC17" s="184">
        <v>14.761443999999999</v>
      </c>
      <c r="CD17" s="184">
        <v>67284</v>
      </c>
      <c r="CE17" s="184">
        <v>404.49900000000002</v>
      </c>
      <c r="CF17" s="184">
        <v>191.93920900000001</v>
      </c>
      <c r="CG17" s="184">
        <v>34.440595999999999</v>
      </c>
      <c r="CH17" s="188" t="s">
        <v>673</v>
      </c>
      <c r="CI17" s="186" t="s">
        <v>672</v>
      </c>
      <c r="CJ17" s="184">
        <v>33370</v>
      </c>
      <c r="CK17" s="184">
        <v>161.63399999999999</v>
      </c>
      <c r="CL17" s="184">
        <v>82.002943000000002</v>
      </c>
      <c r="CM17" s="184">
        <v>13.086169999999999</v>
      </c>
      <c r="CN17" s="184">
        <v>56823</v>
      </c>
      <c r="CO17" s="184">
        <v>361.40300000000002</v>
      </c>
      <c r="CP17" s="184">
        <v>172.69455400000001</v>
      </c>
      <c r="CQ17" s="184">
        <v>30.518872000000002</v>
      </c>
      <c r="CR17" s="184">
        <v>29736</v>
      </c>
      <c r="CS17" s="184">
        <v>154.785</v>
      </c>
      <c r="CT17" s="184">
        <v>79.437166000000005</v>
      </c>
      <c r="CU17" s="184">
        <v>12.451090000000001</v>
      </c>
      <c r="CV17" s="184">
        <v>51991</v>
      </c>
      <c r="CW17" s="184">
        <v>338.94299999999998</v>
      </c>
      <c r="CX17" s="184">
        <v>164.25294099999999</v>
      </c>
      <c r="CY17" s="184">
        <v>28.356453999999999</v>
      </c>
      <c r="CZ17" s="188" t="s">
        <v>673</v>
      </c>
      <c r="DA17" s="186" t="s">
        <v>672</v>
      </c>
      <c r="DB17" s="184">
        <v>27489</v>
      </c>
      <c r="DC17" s="184">
        <v>148.03399999999999</v>
      </c>
      <c r="DD17" s="184">
        <v>78.166123999999996</v>
      </c>
      <c r="DE17" s="184">
        <v>11.842053999999999</v>
      </c>
      <c r="DF17" s="184">
        <v>49688</v>
      </c>
      <c r="DG17" s="184">
        <v>308.83</v>
      </c>
      <c r="DH17" s="184">
        <v>155.78402299999999</v>
      </c>
      <c r="DI17" s="184">
        <v>25.588546000000001</v>
      </c>
      <c r="DJ17" s="184">
        <v>24118</v>
      </c>
      <c r="DK17" s="184">
        <v>134.37799999999999</v>
      </c>
      <c r="DL17" s="184">
        <v>72.107089000000002</v>
      </c>
      <c r="DM17" s="184">
        <v>10.749606</v>
      </c>
      <c r="DN17" s="184">
        <v>42192</v>
      </c>
      <c r="DO17" s="184">
        <v>249.62700000000001</v>
      </c>
      <c r="DP17" s="184">
        <v>128.48738499999999</v>
      </c>
      <c r="DQ17" s="184">
        <v>20.458818000000001</v>
      </c>
      <c r="DR17" s="188" t="s">
        <v>673</v>
      </c>
      <c r="DS17" s="186" t="s">
        <v>672</v>
      </c>
      <c r="DT17" s="184">
        <v>21296</v>
      </c>
      <c r="DU17" s="184">
        <v>121.548</v>
      </c>
      <c r="DV17" s="184">
        <v>65.930109000000002</v>
      </c>
      <c r="DW17" s="184">
        <v>9.8166379999999993</v>
      </c>
      <c r="DX17" s="184">
        <v>36059</v>
      </c>
      <c r="DY17" s="184">
        <v>211.893</v>
      </c>
      <c r="DZ17" s="184">
        <v>110.313615</v>
      </c>
      <c r="EA17" s="184">
        <v>16.98283</v>
      </c>
      <c r="EB17" s="184">
        <v>15622</v>
      </c>
      <c r="EC17" s="184">
        <v>97.245999999999995</v>
      </c>
      <c r="ED17" s="184">
        <v>53.863867999999997</v>
      </c>
      <c r="EE17" s="184">
        <v>7.6769879999999997</v>
      </c>
      <c r="EF17" s="184">
        <v>26091</v>
      </c>
      <c r="EG17" s="184">
        <v>160.49700000000001</v>
      </c>
      <c r="EH17" s="184">
        <v>86.369883000000002</v>
      </c>
      <c r="EI17" s="184">
        <v>12.054308000000001</v>
      </c>
      <c r="EJ17" s="188" t="s">
        <v>673</v>
      </c>
      <c r="EK17" s="186" t="s">
        <v>672</v>
      </c>
      <c r="EL17" s="184">
        <v>9775</v>
      </c>
      <c r="EM17" s="184">
        <v>62.07</v>
      </c>
      <c r="EN17" s="184">
        <v>34.579872000000002</v>
      </c>
      <c r="EO17" s="184">
        <v>4.9279140000000003</v>
      </c>
      <c r="EP17" s="184">
        <v>15894</v>
      </c>
      <c r="EQ17" s="184">
        <v>99.682000000000002</v>
      </c>
      <c r="ER17" s="184">
        <v>56.070650000000001</v>
      </c>
      <c r="ES17" s="184">
        <v>7.1402580000000002</v>
      </c>
      <c r="ET17" s="184">
        <v>7984</v>
      </c>
      <c r="EU17" s="184">
        <v>51.19</v>
      </c>
      <c r="EV17" s="184">
        <v>28.509245</v>
      </c>
      <c r="EW17" s="184">
        <v>4.1121999999999996</v>
      </c>
      <c r="EX17" s="184">
        <v>12715</v>
      </c>
      <c r="EY17" s="184">
        <v>78.932000000000002</v>
      </c>
      <c r="EZ17" s="184">
        <v>44.811193000000003</v>
      </c>
      <c r="FA17" s="184">
        <v>5.6783419999999998</v>
      </c>
      <c r="FB17" s="188" t="s">
        <v>673</v>
      </c>
      <c r="FC17" s="186" t="s">
        <v>672</v>
      </c>
      <c r="FD17" s="184">
        <v>4765</v>
      </c>
      <c r="FE17" s="184">
        <v>29.448</v>
      </c>
      <c r="FF17" s="184">
        <v>17.203699</v>
      </c>
      <c r="FG17" s="184">
        <v>2.008184</v>
      </c>
      <c r="FH17" s="184">
        <v>6856</v>
      </c>
      <c r="FI17" s="184">
        <v>41.594000000000001</v>
      </c>
      <c r="FJ17" s="184">
        <v>23.592797999999998</v>
      </c>
      <c r="FK17" s="184">
        <v>3.0075859999999999</v>
      </c>
      <c r="FL17" s="184">
        <v>4179</v>
      </c>
      <c r="FM17" s="184">
        <v>26.106000000000002</v>
      </c>
      <c r="FN17" s="184">
        <v>15.952759</v>
      </c>
      <c r="FO17" s="184">
        <v>1.1914359999999999</v>
      </c>
      <c r="FP17" s="184">
        <v>4062</v>
      </c>
      <c r="FQ17" s="184">
        <v>23.387</v>
      </c>
      <c r="FR17" s="184">
        <v>13.304439</v>
      </c>
      <c r="FS17" s="184">
        <v>1.71875</v>
      </c>
      <c r="FT17" s="188" t="s">
        <v>673</v>
      </c>
    </row>
    <row r="18" spans="1:176" ht="14.85" customHeight="1">
      <c r="A18" s="189" t="s">
        <v>674</v>
      </c>
      <c r="B18" s="190">
        <v>577603</v>
      </c>
      <c r="C18" s="190">
        <v>3006.4659999999999</v>
      </c>
      <c r="D18" s="190">
        <v>1572.7268819999999</v>
      </c>
      <c r="E18" s="190">
        <v>253.41382999999999</v>
      </c>
      <c r="F18" s="190">
        <v>227558</v>
      </c>
      <c r="G18" s="190">
        <v>1067.414</v>
      </c>
      <c r="H18" s="190">
        <v>574.45405800000003</v>
      </c>
      <c r="I18" s="190">
        <v>87.493819999999999</v>
      </c>
      <c r="J18" s="190">
        <v>350045</v>
      </c>
      <c r="K18" s="190">
        <v>1939.0519999999999</v>
      </c>
      <c r="L18" s="190">
        <v>998.27282400000001</v>
      </c>
      <c r="M18" s="190">
        <v>165.92000999999999</v>
      </c>
      <c r="N18" s="191" t="s">
        <v>675</v>
      </c>
      <c r="O18" s="189" t="s">
        <v>674</v>
      </c>
      <c r="P18" s="190">
        <v>4690</v>
      </c>
      <c r="Q18" s="190">
        <v>24.725000000000001</v>
      </c>
      <c r="R18" s="190">
        <v>12.915594</v>
      </c>
      <c r="S18" s="190">
        <v>1.21252</v>
      </c>
      <c r="T18" s="190">
        <v>3884</v>
      </c>
      <c r="U18" s="190">
        <v>19.372</v>
      </c>
      <c r="V18" s="190">
        <v>10.00705</v>
      </c>
      <c r="W18" s="190">
        <v>0.93554000000000004</v>
      </c>
      <c r="X18" s="190">
        <v>8922</v>
      </c>
      <c r="Y18" s="190">
        <v>50.722999999999999</v>
      </c>
      <c r="Z18" s="190">
        <v>24.958019</v>
      </c>
      <c r="AA18" s="190">
        <v>4.5634300000000003</v>
      </c>
      <c r="AB18" s="190">
        <v>7815</v>
      </c>
      <c r="AC18" s="190">
        <v>42.103000000000002</v>
      </c>
      <c r="AD18" s="190">
        <v>20.084534000000001</v>
      </c>
      <c r="AE18" s="190">
        <v>3.6901600000000001</v>
      </c>
      <c r="AF18" s="191" t="s">
        <v>675</v>
      </c>
      <c r="AG18" s="189" t="s">
        <v>674</v>
      </c>
      <c r="AH18" s="192">
        <v>12203</v>
      </c>
      <c r="AI18" s="192">
        <v>53.686</v>
      </c>
      <c r="AJ18" s="192">
        <v>27.183326000000001</v>
      </c>
      <c r="AK18" s="192">
        <v>4.8515800000000002</v>
      </c>
      <c r="AL18" s="192">
        <v>11578</v>
      </c>
      <c r="AM18" s="192">
        <v>50.222999999999999</v>
      </c>
      <c r="AN18" s="192">
        <v>24.808982</v>
      </c>
      <c r="AO18" s="192">
        <v>4.5784799999999999</v>
      </c>
      <c r="AP18" s="192">
        <v>13782</v>
      </c>
      <c r="AQ18" s="192">
        <v>48.179000000000002</v>
      </c>
      <c r="AR18" s="192">
        <v>24.113174999999998</v>
      </c>
      <c r="AS18" s="192">
        <v>4.0186700000000002</v>
      </c>
      <c r="AT18" s="192">
        <v>17147</v>
      </c>
      <c r="AU18" s="192">
        <v>66.328999999999994</v>
      </c>
      <c r="AV18" s="192">
        <v>31.979616</v>
      </c>
      <c r="AW18" s="192">
        <v>5.6862399999999997</v>
      </c>
      <c r="AX18" s="193" t="s">
        <v>675</v>
      </c>
      <c r="AY18" s="189" t="s">
        <v>674</v>
      </c>
      <c r="AZ18" s="192">
        <v>16245</v>
      </c>
      <c r="BA18" s="192">
        <v>48.37</v>
      </c>
      <c r="BB18" s="192">
        <v>24.568704</v>
      </c>
      <c r="BC18" s="192">
        <v>3.8184800000000001</v>
      </c>
      <c r="BD18" s="192">
        <v>24744</v>
      </c>
      <c r="BE18" s="192">
        <v>96.203000000000003</v>
      </c>
      <c r="BF18" s="192">
        <v>46.870061999999997</v>
      </c>
      <c r="BG18" s="192">
        <v>8.3877500000000005</v>
      </c>
      <c r="BH18" s="192">
        <v>19572</v>
      </c>
      <c r="BI18" s="192">
        <v>67.686999999999998</v>
      </c>
      <c r="BJ18" s="192">
        <v>34.454495000000001</v>
      </c>
      <c r="BK18" s="192">
        <v>5.3789600000000002</v>
      </c>
      <c r="BL18" s="192">
        <v>29459</v>
      </c>
      <c r="BM18" s="192">
        <v>137.66399999999999</v>
      </c>
      <c r="BN18" s="192">
        <v>67.204237000000006</v>
      </c>
      <c r="BO18" s="192">
        <v>12.23232</v>
      </c>
      <c r="BP18" s="193" t="s">
        <v>675</v>
      </c>
      <c r="BQ18" s="189" t="s">
        <v>674</v>
      </c>
      <c r="BR18" s="192">
        <v>22062</v>
      </c>
      <c r="BS18" s="192">
        <v>86.299000000000007</v>
      </c>
      <c r="BT18" s="192">
        <v>44.832649000000004</v>
      </c>
      <c r="BU18" s="192">
        <v>7.0671999999999997</v>
      </c>
      <c r="BV18" s="192">
        <v>35014</v>
      </c>
      <c r="BW18" s="192">
        <v>186.62200000000001</v>
      </c>
      <c r="BX18" s="192">
        <v>91.655728999999994</v>
      </c>
      <c r="BY18" s="192">
        <v>16.687049999999999</v>
      </c>
      <c r="BZ18" s="192">
        <v>24181</v>
      </c>
      <c r="CA18" s="192">
        <v>105.304</v>
      </c>
      <c r="CB18" s="192">
        <v>55.184491000000001</v>
      </c>
      <c r="CC18" s="192">
        <v>8.76722</v>
      </c>
      <c r="CD18" s="192">
        <v>39536</v>
      </c>
      <c r="CE18" s="192">
        <v>232.32300000000001</v>
      </c>
      <c r="CF18" s="192">
        <v>114.72605299999999</v>
      </c>
      <c r="CG18" s="192">
        <v>20.62584</v>
      </c>
      <c r="CH18" s="193" t="s">
        <v>675</v>
      </c>
      <c r="CI18" s="189" t="s">
        <v>674</v>
      </c>
      <c r="CJ18" s="192">
        <v>19630</v>
      </c>
      <c r="CK18" s="192">
        <v>92.582999999999998</v>
      </c>
      <c r="CL18" s="192">
        <v>49.368447000000003</v>
      </c>
      <c r="CM18" s="192">
        <v>7.79962</v>
      </c>
      <c r="CN18" s="192">
        <v>33917</v>
      </c>
      <c r="CO18" s="192">
        <v>212.66499999999999</v>
      </c>
      <c r="CP18" s="192">
        <v>106.35897900000001</v>
      </c>
      <c r="CQ18" s="192">
        <v>18.741379999999999</v>
      </c>
      <c r="CR18" s="192">
        <v>17955</v>
      </c>
      <c r="CS18" s="192">
        <v>92.994</v>
      </c>
      <c r="CT18" s="192">
        <v>49.810670000000002</v>
      </c>
      <c r="CU18" s="192">
        <v>7.7700199999999997</v>
      </c>
      <c r="CV18" s="192">
        <v>31667</v>
      </c>
      <c r="CW18" s="192">
        <v>203.97300000000001</v>
      </c>
      <c r="CX18" s="192">
        <v>103.22200100000001</v>
      </c>
      <c r="CY18" s="192">
        <v>17.732379999999999</v>
      </c>
      <c r="CZ18" s="193" t="s">
        <v>675</v>
      </c>
      <c r="DA18" s="189" t="s">
        <v>674</v>
      </c>
      <c r="DB18" s="192">
        <v>16869</v>
      </c>
      <c r="DC18" s="192">
        <v>89.948999999999998</v>
      </c>
      <c r="DD18" s="192">
        <v>49.660732000000003</v>
      </c>
      <c r="DE18" s="192">
        <v>7.44102</v>
      </c>
      <c r="DF18" s="192">
        <v>30675</v>
      </c>
      <c r="DG18" s="192">
        <v>189.673</v>
      </c>
      <c r="DH18" s="192">
        <v>99.802662999999995</v>
      </c>
      <c r="DI18" s="192">
        <v>16.3108</v>
      </c>
      <c r="DJ18" s="192">
        <v>14647</v>
      </c>
      <c r="DK18" s="192">
        <v>82.218000000000004</v>
      </c>
      <c r="DL18" s="192">
        <v>45.901330999999999</v>
      </c>
      <c r="DM18" s="192">
        <v>6.82125</v>
      </c>
      <c r="DN18" s="192">
        <v>25678</v>
      </c>
      <c r="DO18" s="192">
        <v>149.88900000000001</v>
      </c>
      <c r="DP18" s="192">
        <v>80.809569999999994</v>
      </c>
      <c r="DQ18" s="192">
        <v>12.81418</v>
      </c>
      <c r="DR18" s="193" t="s">
        <v>675</v>
      </c>
      <c r="DS18" s="189" t="s">
        <v>674</v>
      </c>
      <c r="DT18" s="192">
        <v>12852</v>
      </c>
      <c r="DU18" s="192">
        <v>74.296999999999997</v>
      </c>
      <c r="DV18" s="192">
        <v>42.133490000000002</v>
      </c>
      <c r="DW18" s="192">
        <v>6.2715100000000001</v>
      </c>
      <c r="DX18" s="192">
        <v>21853</v>
      </c>
      <c r="DY18" s="192">
        <v>127.401</v>
      </c>
      <c r="DZ18" s="192">
        <v>69.758989</v>
      </c>
      <c r="EA18" s="192">
        <v>10.61988</v>
      </c>
      <c r="EB18" s="192">
        <v>9269</v>
      </c>
      <c r="EC18" s="192">
        <v>57.686999999999998</v>
      </c>
      <c r="ED18" s="192">
        <v>33.385444999999997</v>
      </c>
      <c r="EE18" s="192">
        <v>4.8255800000000004</v>
      </c>
      <c r="EF18" s="192">
        <v>15441</v>
      </c>
      <c r="EG18" s="192">
        <v>92.481999999999999</v>
      </c>
      <c r="EH18" s="192">
        <v>52.120170999999999</v>
      </c>
      <c r="EI18" s="192">
        <v>7.08223</v>
      </c>
      <c r="EJ18" s="193" t="s">
        <v>675</v>
      </c>
      <c r="EK18" s="189" t="s">
        <v>674</v>
      </c>
      <c r="EL18" s="192">
        <v>5532</v>
      </c>
      <c r="EM18" s="192">
        <v>35.18</v>
      </c>
      <c r="EN18" s="192">
        <v>20.574342000000001</v>
      </c>
      <c r="EO18" s="192">
        <v>2.96218</v>
      </c>
      <c r="EP18" s="192">
        <v>9068</v>
      </c>
      <c r="EQ18" s="192">
        <v>56.426000000000002</v>
      </c>
      <c r="ER18" s="192">
        <v>33.370888000000001</v>
      </c>
      <c r="ES18" s="192">
        <v>4.1417700000000002</v>
      </c>
      <c r="ET18" s="192">
        <v>4115</v>
      </c>
      <c r="EU18" s="192">
        <v>25.869</v>
      </c>
      <c r="EV18" s="192">
        <v>15.26435</v>
      </c>
      <c r="EW18" s="192">
        <v>2.2153800000000001</v>
      </c>
      <c r="EX18" s="192">
        <v>6891</v>
      </c>
      <c r="EY18" s="192">
        <v>42.655000000000001</v>
      </c>
      <c r="EZ18" s="192">
        <v>25.645363</v>
      </c>
      <c r="FA18" s="192">
        <v>3.1568900000000002</v>
      </c>
      <c r="FB18" s="193" t="s">
        <v>675</v>
      </c>
      <c r="FC18" s="189" t="s">
        <v>674</v>
      </c>
      <c r="FD18" s="192">
        <v>2498</v>
      </c>
      <c r="FE18" s="192">
        <v>15.459</v>
      </c>
      <c r="FF18" s="192">
        <v>9.5488189999999999</v>
      </c>
      <c r="FG18" s="192">
        <v>1.0448500000000001</v>
      </c>
      <c r="FH18" s="192">
        <v>3596</v>
      </c>
      <c r="FI18" s="192">
        <v>21.183</v>
      </c>
      <c r="FJ18" s="192">
        <v>12.593935</v>
      </c>
      <c r="FK18" s="192">
        <v>1.5871</v>
      </c>
      <c r="FL18" s="192">
        <v>2534</v>
      </c>
      <c r="FM18" s="192">
        <v>16.204999999999998</v>
      </c>
      <c r="FN18" s="192">
        <v>10.595979</v>
      </c>
      <c r="FO18" s="192">
        <v>0.66435</v>
      </c>
      <c r="FP18" s="192">
        <v>2082</v>
      </c>
      <c r="FQ18" s="192">
        <v>11.866</v>
      </c>
      <c r="FR18" s="192">
        <v>7.2540019999999998</v>
      </c>
      <c r="FS18" s="192">
        <v>0.91002000000000005</v>
      </c>
      <c r="FT18" s="193" t="s">
        <v>675</v>
      </c>
    </row>
    <row r="19" spans="1:176" ht="14.85" customHeight="1">
      <c r="A19" s="189" t="s">
        <v>254</v>
      </c>
      <c r="B19" s="190">
        <v>153024</v>
      </c>
      <c r="C19" s="190">
        <v>813.70299999999997</v>
      </c>
      <c r="D19" s="190">
        <v>388.39604400000002</v>
      </c>
      <c r="E19" s="190">
        <v>63.608020000000003</v>
      </c>
      <c r="F19" s="190">
        <v>59530</v>
      </c>
      <c r="G19" s="190">
        <v>283.90699999999998</v>
      </c>
      <c r="H19" s="190">
        <v>138.564391</v>
      </c>
      <c r="I19" s="190">
        <v>21.678570000000001</v>
      </c>
      <c r="J19" s="190">
        <v>93494</v>
      </c>
      <c r="K19" s="190">
        <v>529.79600000000005</v>
      </c>
      <c r="L19" s="190">
        <v>249.83165299999999</v>
      </c>
      <c r="M19" s="190">
        <v>41.929450000000003</v>
      </c>
      <c r="N19" s="191" t="s">
        <v>19</v>
      </c>
      <c r="O19" s="189" t="s">
        <v>254</v>
      </c>
      <c r="P19" s="190">
        <v>1389</v>
      </c>
      <c r="Q19" s="190">
        <v>7.8929999999999998</v>
      </c>
      <c r="R19" s="190">
        <v>3.885805</v>
      </c>
      <c r="S19" s="190">
        <v>0.37656000000000001</v>
      </c>
      <c r="T19" s="190">
        <v>1201</v>
      </c>
      <c r="U19" s="190">
        <v>6.6980000000000004</v>
      </c>
      <c r="V19" s="190">
        <v>3.313768</v>
      </c>
      <c r="W19" s="190">
        <v>0.31340000000000001</v>
      </c>
      <c r="X19" s="190">
        <v>2932</v>
      </c>
      <c r="Y19" s="190">
        <v>16.984000000000002</v>
      </c>
      <c r="Z19" s="190">
        <v>7.243474</v>
      </c>
      <c r="AA19" s="190">
        <v>1.3456699999999999</v>
      </c>
      <c r="AB19" s="190">
        <v>2608</v>
      </c>
      <c r="AC19" s="190">
        <v>14.407</v>
      </c>
      <c r="AD19" s="190">
        <v>6.1159420000000004</v>
      </c>
      <c r="AE19" s="190">
        <v>1.1132599999999999</v>
      </c>
      <c r="AF19" s="191" t="s">
        <v>19</v>
      </c>
      <c r="AG19" s="189" t="s">
        <v>254</v>
      </c>
      <c r="AH19" s="192">
        <v>3504</v>
      </c>
      <c r="AI19" s="192">
        <v>15.387</v>
      </c>
      <c r="AJ19" s="192">
        <v>7.014913</v>
      </c>
      <c r="AK19" s="192">
        <v>1.24688</v>
      </c>
      <c r="AL19" s="192">
        <v>3389</v>
      </c>
      <c r="AM19" s="192">
        <v>15.007999999999999</v>
      </c>
      <c r="AN19" s="192">
        <v>6.6656199999999997</v>
      </c>
      <c r="AO19" s="192">
        <v>1.2101599999999999</v>
      </c>
      <c r="AP19" s="192">
        <v>3450</v>
      </c>
      <c r="AQ19" s="192">
        <v>12.464</v>
      </c>
      <c r="AR19" s="192">
        <v>5.8623019999999997</v>
      </c>
      <c r="AS19" s="192">
        <v>0.96611000000000002</v>
      </c>
      <c r="AT19" s="192">
        <v>4453</v>
      </c>
      <c r="AU19" s="192">
        <v>17.236000000000001</v>
      </c>
      <c r="AV19" s="192">
        <v>7.8306050000000003</v>
      </c>
      <c r="AW19" s="192">
        <v>1.3607800000000001</v>
      </c>
      <c r="AX19" s="193" t="s">
        <v>19</v>
      </c>
      <c r="AY19" s="189" t="s">
        <v>254</v>
      </c>
      <c r="AZ19" s="192">
        <v>4282</v>
      </c>
      <c r="BA19" s="192">
        <v>12.488</v>
      </c>
      <c r="BB19" s="192">
        <v>6.0956809999999999</v>
      </c>
      <c r="BC19" s="192">
        <v>0.9083</v>
      </c>
      <c r="BD19" s="192">
        <v>7156</v>
      </c>
      <c r="BE19" s="192">
        <v>25.689</v>
      </c>
      <c r="BF19" s="192">
        <v>11.815118999999999</v>
      </c>
      <c r="BG19" s="192">
        <v>2.0450400000000002</v>
      </c>
      <c r="BH19" s="192">
        <v>5343</v>
      </c>
      <c r="BI19" s="192">
        <v>18.742000000000001</v>
      </c>
      <c r="BJ19" s="192">
        <v>8.987876</v>
      </c>
      <c r="BK19" s="192">
        <v>1.39825</v>
      </c>
      <c r="BL19" s="192">
        <v>8301</v>
      </c>
      <c r="BM19" s="192">
        <v>40.063000000000002</v>
      </c>
      <c r="BN19" s="192">
        <v>18.241574</v>
      </c>
      <c r="BO19" s="192">
        <v>3.28599</v>
      </c>
      <c r="BP19" s="193" t="s">
        <v>19</v>
      </c>
      <c r="BQ19" s="189" t="s">
        <v>254</v>
      </c>
      <c r="BR19" s="192">
        <v>6512</v>
      </c>
      <c r="BS19" s="192">
        <v>28.03</v>
      </c>
      <c r="BT19" s="192">
        <v>13.631258000000001</v>
      </c>
      <c r="BU19" s="192">
        <v>2.1833800000000001</v>
      </c>
      <c r="BV19" s="192">
        <v>10644</v>
      </c>
      <c r="BW19" s="192">
        <v>61.646999999999998</v>
      </c>
      <c r="BX19" s="192">
        <v>28.648410999999999</v>
      </c>
      <c r="BY19" s="192">
        <v>5.0994400000000004</v>
      </c>
      <c r="BZ19" s="192">
        <v>7175</v>
      </c>
      <c r="CA19" s="192">
        <v>33.784999999999997</v>
      </c>
      <c r="CB19" s="192">
        <v>16.267357000000001</v>
      </c>
      <c r="CC19" s="192">
        <v>2.6613199999999999</v>
      </c>
      <c r="CD19" s="192">
        <v>11692</v>
      </c>
      <c r="CE19" s="192">
        <v>72.701999999999998</v>
      </c>
      <c r="CF19" s="192">
        <v>33.567337999999999</v>
      </c>
      <c r="CG19" s="192">
        <v>5.9451799999999997</v>
      </c>
      <c r="CH19" s="193" t="s">
        <v>19</v>
      </c>
      <c r="CI19" s="189" t="s">
        <v>254</v>
      </c>
      <c r="CJ19" s="192">
        <v>5606</v>
      </c>
      <c r="CK19" s="192">
        <v>28.294</v>
      </c>
      <c r="CL19" s="192">
        <v>13.643554</v>
      </c>
      <c r="CM19" s="192">
        <v>2.2294900000000002</v>
      </c>
      <c r="CN19" s="192">
        <v>9360</v>
      </c>
      <c r="CO19" s="192">
        <v>60.262</v>
      </c>
      <c r="CP19" s="192">
        <v>27.335194999999999</v>
      </c>
      <c r="CQ19" s="192">
        <v>4.8677700000000002</v>
      </c>
      <c r="CR19" s="192">
        <v>4505</v>
      </c>
      <c r="CS19" s="192">
        <v>23.65</v>
      </c>
      <c r="CT19" s="192">
        <v>11.371587</v>
      </c>
      <c r="CU19" s="192">
        <v>1.8500799999999999</v>
      </c>
      <c r="CV19" s="192">
        <v>7910</v>
      </c>
      <c r="CW19" s="192">
        <v>52.027000000000001</v>
      </c>
      <c r="CX19" s="192">
        <v>23.877547</v>
      </c>
      <c r="CY19" s="192">
        <v>4.21638</v>
      </c>
      <c r="CZ19" s="193" t="s">
        <v>19</v>
      </c>
      <c r="DA19" s="189" t="s">
        <v>254</v>
      </c>
      <c r="DB19" s="192">
        <v>3643</v>
      </c>
      <c r="DC19" s="192">
        <v>20.135999999999999</v>
      </c>
      <c r="DD19" s="192">
        <v>9.9172720000000005</v>
      </c>
      <c r="DE19" s="192">
        <v>1.59141</v>
      </c>
      <c r="DF19" s="192">
        <v>6750</v>
      </c>
      <c r="DG19" s="192">
        <v>42.286999999999999</v>
      </c>
      <c r="DH19" s="192">
        <v>20.071113</v>
      </c>
      <c r="DI19" s="192">
        <v>3.4071500000000001</v>
      </c>
      <c r="DJ19" s="192">
        <v>3047</v>
      </c>
      <c r="DK19" s="192">
        <v>17.109000000000002</v>
      </c>
      <c r="DL19" s="192">
        <v>8.8019069999999999</v>
      </c>
      <c r="DM19" s="192">
        <v>1.3394600000000001</v>
      </c>
      <c r="DN19" s="192">
        <v>5702</v>
      </c>
      <c r="DO19" s="192">
        <v>34.334000000000003</v>
      </c>
      <c r="DP19" s="192">
        <v>16.651150000000001</v>
      </c>
      <c r="DQ19" s="192">
        <v>2.7137899999999999</v>
      </c>
      <c r="DR19" s="193" t="s">
        <v>19</v>
      </c>
      <c r="DS19" s="189" t="s">
        <v>254</v>
      </c>
      <c r="DT19" s="192">
        <v>2678</v>
      </c>
      <c r="DU19" s="192">
        <v>15.003</v>
      </c>
      <c r="DV19" s="192">
        <v>7.7494230000000002</v>
      </c>
      <c r="DW19" s="192">
        <v>1.1752400000000001</v>
      </c>
      <c r="DX19" s="192">
        <v>4959</v>
      </c>
      <c r="DY19" s="192">
        <v>29.21</v>
      </c>
      <c r="DZ19" s="192">
        <v>14.343253000000001</v>
      </c>
      <c r="EA19" s="192">
        <v>2.2710599999999999</v>
      </c>
      <c r="EB19" s="192">
        <v>2064</v>
      </c>
      <c r="EC19" s="192">
        <v>12.625</v>
      </c>
      <c r="ED19" s="192">
        <v>6.6049170000000004</v>
      </c>
      <c r="EE19" s="192">
        <v>0.92727000000000004</v>
      </c>
      <c r="EF19" s="192">
        <v>3660</v>
      </c>
      <c r="EG19" s="192">
        <v>22.184000000000001</v>
      </c>
      <c r="EH19" s="192">
        <v>11.639962000000001</v>
      </c>
      <c r="EI19" s="192">
        <v>1.6257900000000001</v>
      </c>
      <c r="EJ19" s="193" t="s">
        <v>19</v>
      </c>
      <c r="EK19" s="189" t="s">
        <v>254</v>
      </c>
      <c r="EL19" s="192">
        <v>1263</v>
      </c>
      <c r="EM19" s="192">
        <v>7.859</v>
      </c>
      <c r="EN19" s="192">
        <v>4.1368369999999999</v>
      </c>
      <c r="EO19" s="192">
        <v>0.58850000000000002</v>
      </c>
      <c r="EP19" s="192">
        <v>2212</v>
      </c>
      <c r="EQ19" s="192">
        <v>14.103999999999999</v>
      </c>
      <c r="ER19" s="192">
        <v>7.7246569999999997</v>
      </c>
      <c r="ES19" s="192">
        <v>0.98301000000000005</v>
      </c>
      <c r="ET19" s="192">
        <v>1013</v>
      </c>
      <c r="EU19" s="192">
        <v>6.431</v>
      </c>
      <c r="EV19" s="192">
        <v>3.317326</v>
      </c>
      <c r="EW19" s="192">
        <v>0.48948999999999998</v>
      </c>
      <c r="EX19" s="192">
        <v>1859</v>
      </c>
      <c r="EY19" s="192">
        <v>11.853999999999999</v>
      </c>
      <c r="EZ19" s="192">
        <v>6.4467629999999998</v>
      </c>
      <c r="FA19" s="192">
        <v>0.80864999999999998</v>
      </c>
      <c r="FB19" s="193" t="s">
        <v>19</v>
      </c>
      <c r="FC19" s="189" t="s">
        <v>254</v>
      </c>
      <c r="FD19" s="192">
        <v>603</v>
      </c>
      <c r="FE19" s="192">
        <v>3.681</v>
      </c>
      <c r="FF19" s="192">
        <v>2.0485549999999999</v>
      </c>
      <c r="FG19" s="192">
        <v>0.25046000000000002</v>
      </c>
      <c r="FH19" s="192">
        <v>1028</v>
      </c>
      <c r="FI19" s="192">
        <v>6.3239999999999998</v>
      </c>
      <c r="FJ19" s="192">
        <v>3.490783</v>
      </c>
      <c r="FK19" s="192">
        <v>0.41925000000000001</v>
      </c>
      <c r="FL19" s="192">
        <v>521</v>
      </c>
      <c r="FM19" s="192">
        <v>3.3460000000000001</v>
      </c>
      <c r="FN19" s="192">
        <v>1.9843470000000001</v>
      </c>
      <c r="FO19" s="192">
        <v>0.1507</v>
      </c>
      <c r="FP19" s="192">
        <v>610</v>
      </c>
      <c r="FQ19" s="192">
        <v>3.76</v>
      </c>
      <c r="FR19" s="192">
        <v>2.0528529999999998</v>
      </c>
      <c r="FS19" s="192">
        <v>0.24335000000000001</v>
      </c>
      <c r="FT19" s="193" t="s">
        <v>19</v>
      </c>
    </row>
    <row r="20" spans="1:176" ht="14.85" customHeight="1">
      <c r="A20" s="189" t="s">
        <v>256</v>
      </c>
      <c r="B20" s="190">
        <v>122165</v>
      </c>
      <c r="C20" s="190">
        <v>581.01099999999997</v>
      </c>
      <c r="D20" s="190">
        <v>258.34167100000002</v>
      </c>
      <c r="E20" s="190">
        <v>43.206740000000003</v>
      </c>
      <c r="F20" s="190">
        <v>46920</v>
      </c>
      <c r="G20" s="190">
        <v>203.81200000000001</v>
      </c>
      <c r="H20" s="190">
        <v>92.379071999999994</v>
      </c>
      <c r="I20" s="190">
        <v>14.723646</v>
      </c>
      <c r="J20" s="190">
        <v>75245</v>
      </c>
      <c r="K20" s="190">
        <v>377.19900000000001</v>
      </c>
      <c r="L20" s="190">
        <v>165.96259900000001</v>
      </c>
      <c r="M20" s="190">
        <v>28.483094000000001</v>
      </c>
      <c r="N20" s="191" t="s">
        <v>21</v>
      </c>
      <c r="O20" s="189" t="s">
        <v>256</v>
      </c>
      <c r="P20" s="190">
        <v>1165</v>
      </c>
      <c r="Q20" s="190">
        <v>6.1059999999999999</v>
      </c>
      <c r="R20" s="190">
        <v>3.0783870000000002</v>
      </c>
      <c r="S20" s="190">
        <v>0.24705199999999999</v>
      </c>
      <c r="T20" s="190">
        <v>1057</v>
      </c>
      <c r="U20" s="190">
        <v>5.2270000000000003</v>
      </c>
      <c r="V20" s="190">
        <v>2.5921110000000001</v>
      </c>
      <c r="W20" s="190">
        <v>0.234626</v>
      </c>
      <c r="X20" s="190">
        <v>2349</v>
      </c>
      <c r="Y20" s="190">
        <v>11.513</v>
      </c>
      <c r="Z20" s="190">
        <v>4.8126939999999996</v>
      </c>
      <c r="AA20" s="190">
        <v>0.86350400000000005</v>
      </c>
      <c r="AB20" s="190">
        <v>2030</v>
      </c>
      <c r="AC20" s="190">
        <v>9.8539999999999992</v>
      </c>
      <c r="AD20" s="190">
        <v>4.1190290000000003</v>
      </c>
      <c r="AE20" s="190">
        <v>0.73531599999999997</v>
      </c>
      <c r="AF20" s="191" t="s">
        <v>21</v>
      </c>
      <c r="AG20" s="189" t="s">
        <v>256</v>
      </c>
      <c r="AH20" s="192">
        <v>2742</v>
      </c>
      <c r="AI20" s="192">
        <v>10.179</v>
      </c>
      <c r="AJ20" s="192">
        <v>4.406555</v>
      </c>
      <c r="AK20" s="192">
        <v>0.76756199999999997</v>
      </c>
      <c r="AL20" s="192">
        <v>2653</v>
      </c>
      <c r="AM20" s="192">
        <v>9.6890000000000001</v>
      </c>
      <c r="AN20" s="192">
        <v>4.2093769999999999</v>
      </c>
      <c r="AO20" s="192">
        <v>0.73289400000000005</v>
      </c>
      <c r="AP20" s="192">
        <v>2699</v>
      </c>
      <c r="AQ20" s="192">
        <v>8.4139999999999997</v>
      </c>
      <c r="AR20" s="192">
        <v>3.7631830000000002</v>
      </c>
      <c r="AS20" s="192">
        <v>0.624274</v>
      </c>
      <c r="AT20" s="192">
        <v>3476</v>
      </c>
      <c r="AU20" s="192">
        <v>11.478</v>
      </c>
      <c r="AV20" s="192">
        <v>5.0041969999999996</v>
      </c>
      <c r="AW20" s="192">
        <v>0.87007599999999996</v>
      </c>
      <c r="AX20" s="193" t="s">
        <v>21</v>
      </c>
      <c r="AY20" s="189" t="s">
        <v>256</v>
      </c>
      <c r="AZ20" s="192">
        <v>2848</v>
      </c>
      <c r="BA20" s="192">
        <v>7.5759999999999996</v>
      </c>
      <c r="BB20" s="192">
        <v>3.5134150000000002</v>
      </c>
      <c r="BC20" s="192">
        <v>0.53875200000000001</v>
      </c>
      <c r="BD20" s="192">
        <v>4490</v>
      </c>
      <c r="BE20" s="192">
        <v>15.417</v>
      </c>
      <c r="BF20" s="192">
        <v>6.754289</v>
      </c>
      <c r="BG20" s="192">
        <v>1.185816</v>
      </c>
      <c r="BH20" s="192">
        <v>3492</v>
      </c>
      <c r="BI20" s="192">
        <v>10.638999999999999</v>
      </c>
      <c r="BJ20" s="192">
        <v>4.8420649999999998</v>
      </c>
      <c r="BK20" s="192">
        <v>0.777138</v>
      </c>
      <c r="BL20" s="192">
        <v>5835</v>
      </c>
      <c r="BM20" s="192">
        <v>24.731000000000002</v>
      </c>
      <c r="BN20" s="192">
        <v>10.858935000000001</v>
      </c>
      <c r="BO20" s="192">
        <v>1.939268</v>
      </c>
      <c r="BP20" s="193" t="s">
        <v>21</v>
      </c>
      <c r="BQ20" s="189" t="s">
        <v>256</v>
      </c>
      <c r="BR20" s="192">
        <v>4449</v>
      </c>
      <c r="BS20" s="192">
        <v>16.169</v>
      </c>
      <c r="BT20" s="192">
        <v>7.3530930000000003</v>
      </c>
      <c r="BU20" s="192">
        <v>1.189538</v>
      </c>
      <c r="BV20" s="192">
        <v>8022</v>
      </c>
      <c r="BW20" s="192">
        <v>37.002000000000002</v>
      </c>
      <c r="BX20" s="192">
        <v>16.118310000000001</v>
      </c>
      <c r="BY20" s="192">
        <v>2.9299279999999999</v>
      </c>
      <c r="BZ20" s="192">
        <v>5080</v>
      </c>
      <c r="CA20" s="192">
        <v>21.266999999999999</v>
      </c>
      <c r="CB20" s="192">
        <v>9.5015579999999993</v>
      </c>
      <c r="CC20" s="192">
        <v>1.603194</v>
      </c>
      <c r="CD20" s="192">
        <v>9340</v>
      </c>
      <c r="CE20" s="192">
        <v>49.845999999999997</v>
      </c>
      <c r="CF20" s="192">
        <v>21.416485000000002</v>
      </c>
      <c r="CG20" s="192">
        <v>3.9301339999999998</v>
      </c>
      <c r="CH20" s="193" t="s">
        <v>21</v>
      </c>
      <c r="CI20" s="189" t="s">
        <v>256</v>
      </c>
      <c r="CJ20" s="192">
        <v>4258</v>
      </c>
      <c r="CK20" s="192">
        <v>20.114999999999998</v>
      </c>
      <c r="CL20" s="192">
        <v>8.8441550000000007</v>
      </c>
      <c r="CM20" s="192">
        <v>1.5353619999999999</v>
      </c>
      <c r="CN20" s="192">
        <v>7603</v>
      </c>
      <c r="CO20" s="192">
        <v>43.411999999999999</v>
      </c>
      <c r="CP20" s="192">
        <v>18.532062</v>
      </c>
      <c r="CQ20" s="192">
        <v>3.4049659999999999</v>
      </c>
      <c r="CR20" s="192">
        <v>3554</v>
      </c>
      <c r="CS20" s="192">
        <v>16.853999999999999</v>
      </c>
      <c r="CT20" s="192">
        <v>7.6135000000000002</v>
      </c>
      <c r="CU20" s="192">
        <v>1.25244</v>
      </c>
      <c r="CV20" s="192">
        <v>6622</v>
      </c>
      <c r="CW20" s="192">
        <v>37.942999999999998</v>
      </c>
      <c r="CX20" s="192">
        <v>16.354354000000001</v>
      </c>
      <c r="CY20" s="192">
        <v>2.8927459999999998</v>
      </c>
      <c r="CZ20" s="193" t="s">
        <v>21</v>
      </c>
      <c r="DA20" s="189" t="s">
        <v>256</v>
      </c>
      <c r="DB20" s="192">
        <v>3314</v>
      </c>
      <c r="DC20" s="192">
        <v>16.829999999999998</v>
      </c>
      <c r="DD20" s="192">
        <v>7.7598339999999997</v>
      </c>
      <c r="DE20" s="192">
        <v>1.2430619999999999</v>
      </c>
      <c r="DF20" s="192">
        <v>6086</v>
      </c>
      <c r="DG20" s="192">
        <v>34.552</v>
      </c>
      <c r="DH20" s="192">
        <v>15.429171999999999</v>
      </c>
      <c r="DI20" s="192">
        <v>2.6022400000000001</v>
      </c>
      <c r="DJ20" s="192">
        <v>2858</v>
      </c>
      <c r="DK20" s="192">
        <v>14.438000000000001</v>
      </c>
      <c r="DL20" s="192">
        <v>6.5098269999999996</v>
      </c>
      <c r="DM20" s="192">
        <v>1.054162</v>
      </c>
      <c r="DN20" s="192">
        <v>5021</v>
      </c>
      <c r="DO20" s="192">
        <v>26.974</v>
      </c>
      <c r="DP20" s="192">
        <v>12.11558</v>
      </c>
      <c r="DQ20" s="192">
        <v>1.9981720000000001</v>
      </c>
      <c r="DR20" s="193" t="s">
        <v>21</v>
      </c>
      <c r="DS20" s="189" t="s">
        <v>256</v>
      </c>
      <c r="DT20" s="192">
        <v>2535</v>
      </c>
      <c r="DU20" s="192">
        <v>12.509</v>
      </c>
      <c r="DV20" s="192">
        <v>5.8053290000000004</v>
      </c>
      <c r="DW20" s="192">
        <v>0.88208600000000004</v>
      </c>
      <c r="DX20" s="192">
        <v>4312</v>
      </c>
      <c r="DY20" s="192">
        <v>22.940999999999999</v>
      </c>
      <c r="DZ20" s="192">
        <v>10.210737999999999</v>
      </c>
      <c r="EA20" s="192">
        <v>1.661626</v>
      </c>
      <c r="EB20" s="192">
        <v>1870</v>
      </c>
      <c r="EC20" s="192">
        <v>10.353</v>
      </c>
      <c r="ED20" s="192">
        <v>4.7813460000000001</v>
      </c>
      <c r="EE20" s="192">
        <v>0.71963200000000005</v>
      </c>
      <c r="EF20" s="192">
        <v>3253</v>
      </c>
      <c r="EG20" s="192">
        <v>18.625</v>
      </c>
      <c r="EH20" s="192">
        <v>8.3299179999999993</v>
      </c>
      <c r="EI20" s="192">
        <v>1.328406</v>
      </c>
      <c r="EJ20" s="193" t="s">
        <v>21</v>
      </c>
      <c r="EK20" s="189" t="s">
        <v>256</v>
      </c>
      <c r="EL20" s="192">
        <v>1308</v>
      </c>
      <c r="EM20" s="192">
        <v>7.3710000000000004</v>
      </c>
      <c r="EN20" s="192">
        <v>3.4122889999999999</v>
      </c>
      <c r="EO20" s="192">
        <v>0.51583199999999996</v>
      </c>
      <c r="EP20" s="192">
        <v>2135</v>
      </c>
      <c r="EQ20" s="192">
        <v>11.573</v>
      </c>
      <c r="ER20" s="192">
        <v>5.4802140000000001</v>
      </c>
      <c r="ES20" s="192">
        <v>0.77589399999999997</v>
      </c>
      <c r="ET20" s="192">
        <v>1195</v>
      </c>
      <c r="EU20" s="192">
        <v>6.8929999999999998</v>
      </c>
      <c r="EV20" s="192">
        <v>3.231131</v>
      </c>
      <c r="EW20" s="192">
        <v>0.50530799999999998</v>
      </c>
      <c r="EX20" s="192">
        <v>1758</v>
      </c>
      <c r="EY20" s="192">
        <v>9.5120000000000005</v>
      </c>
      <c r="EZ20" s="192">
        <v>4.4916029999999996</v>
      </c>
      <c r="FA20" s="192">
        <v>0.65707000000000004</v>
      </c>
      <c r="FB20" s="193" t="s">
        <v>21</v>
      </c>
      <c r="FC20" s="189" t="s">
        <v>256</v>
      </c>
      <c r="FD20" s="192">
        <v>691</v>
      </c>
      <c r="FE20" s="192">
        <v>3.6720000000000002</v>
      </c>
      <c r="FF20" s="192">
        <v>1.780314</v>
      </c>
      <c r="FG20" s="192">
        <v>0.25063200000000002</v>
      </c>
      <c r="FH20" s="192">
        <v>970</v>
      </c>
      <c r="FI20" s="192">
        <v>5.31</v>
      </c>
      <c r="FJ20" s="192">
        <v>2.5261309999999999</v>
      </c>
      <c r="FK20" s="192">
        <v>0.38003799999999999</v>
      </c>
      <c r="FL20" s="192">
        <v>513</v>
      </c>
      <c r="FM20" s="192">
        <v>2.9140000000000001</v>
      </c>
      <c r="FN20" s="192">
        <v>1.3703970000000001</v>
      </c>
      <c r="FO20" s="192">
        <v>0.154116</v>
      </c>
      <c r="FP20" s="192">
        <v>582</v>
      </c>
      <c r="FQ20" s="192">
        <v>3.113</v>
      </c>
      <c r="FR20" s="192">
        <v>1.420094</v>
      </c>
      <c r="FS20" s="192">
        <v>0.22387799999999999</v>
      </c>
      <c r="FT20" s="193" t="s">
        <v>21</v>
      </c>
    </row>
    <row r="21" spans="1:176" ht="14.85" customHeight="1">
      <c r="A21" s="189" t="s">
        <v>257</v>
      </c>
      <c r="B21" s="190">
        <v>147732</v>
      </c>
      <c r="C21" s="190">
        <v>722.70299999999997</v>
      </c>
      <c r="D21" s="190">
        <v>351.02127100000001</v>
      </c>
      <c r="E21" s="190">
        <v>54.466755999999997</v>
      </c>
      <c r="F21" s="190">
        <v>59926</v>
      </c>
      <c r="G21" s="190">
        <v>265.404</v>
      </c>
      <c r="H21" s="190">
        <v>133.40040099999999</v>
      </c>
      <c r="I21" s="190">
        <v>19.414732000000001</v>
      </c>
      <c r="J21" s="190">
        <v>87806</v>
      </c>
      <c r="K21" s="190">
        <v>457.29899999999998</v>
      </c>
      <c r="L21" s="190">
        <v>217.62087</v>
      </c>
      <c r="M21" s="190">
        <v>35.052024000000003</v>
      </c>
      <c r="N21" s="191" t="s">
        <v>22</v>
      </c>
      <c r="O21" s="189" t="s">
        <v>257</v>
      </c>
      <c r="P21" s="190">
        <v>1222</v>
      </c>
      <c r="Q21" s="190">
        <v>6.9359999999999999</v>
      </c>
      <c r="R21" s="190">
        <v>3.5094880000000002</v>
      </c>
      <c r="S21" s="190">
        <v>0.27732800000000002</v>
      </c>
      <c r="T21" s="190">
        <v>1012</v>
      </c>
      <c r="U21" s="190">
        <v>5.2350000000000003</v>
      </c>
      <c r="V21" s="190">
        <v>2.606077</v>
      </c>
      <c r="W21" s="190">
        <v>0.23769199999999999</v>
      </c>
      <c r="X21" s="190">
        <v>2355</v>
      </c>
      <c r="Y21" s="190">
        <v>12.282</v>
      </c>
      <c r="Z21" s="190">
        <v>5.2020379999999999</v>
      </c>
      <c r="AA21" s="190">
        <v>0.96577199999999996</v>
      </c>
      <c r="AB21" s="190">
        <v>2105</v>
      </c>
      <c r="AC21" s="190">
        <v>10.614000000000001</v>
      </c>
      <c r="AD21" s="190">
        <v>4.5168169999999996</v>
      </c>
      <c r="AE21" s="190">
        <v>0.83272999999999997</v>
      </c>
      <c r="AF21" s="191" t="s">
        <v>22</v>
      </c>
      <c r="AG21" s="189" t="s">
        <v>257</v>
      </c>
      <c r="AH21" s="192">
        <v>3352</v>
      </c>
      <c r="AI21" s="192">
        <v>12.063000000000001</v>
      </c>
      <c r="AJ21" s="192">
        <v>5.4733299999999998</v>
      </c>
      <c r="AK21" s="192">
        <v>0.93974199999999997</v>
      </c>
      <c r="AL21" s="192">
        <v>2948</v>
      </c>
      <c r="AM21" s="192">
        <v>10.519</v>
      </c>
      <c r="AN21" s="192">
        <v>4.6851630000000002</v>
      </c>
      <c r="AO21" s="192">
        <v>0.826376</v>
      </c>
      <c r="AP21" s="192">
        <v>3749</v>
      </c>
      <c r="AQ21" s="192">
        <v>11.801</v>
      </c>
      <c r="AR21" s="192">
        <v>5.4645919999999997</v>
      </c>
      <c r="AS21" s="192">
        <v>0.86826800000000004</v>
      </c>
      <c r="AT21" s="192">
        <v>4826</v>
      </c>
      <c r="AU21" s="192">
        <v>17.027000000000001</v>
      </c>
      <c r="AV21" s="192">
        <v>7.6588900000000004</v>
      </c>
      <c r="AW21" s="192">
        <v>1.2869699999999999</v>
      </c>
      <c r="AX21" s="193" t="s">
        <v>22</v>
      </c>
      <c r="AY21" s="189" t="s">
        <v>257</v>
      </c>
      <c r="AZ21" s="192">
        <v>4116</v>
      </c>
      <c r="BA21" s="192">
        <v>11.170999999999999</v>
      </c>
      <c r="BB21" s="192">
        <v>5.3072189999999999</v>
      </c>
      <c r="BC21" s="192">
        <v>0.78636799999999996</v>
      </c>
      <c r="BD21" s="192">
        <v>5784</v>
      </c>
      <c r="BE21" s="192">
        <v>20.905999999999999</v>
      </c>
      <c r="BF21" s="192">
        <v>9.5322460000000007</v>
      </c>
      <c r="BG21" s="192">
        <v>1.651014</v>
      </c>
      <c r="BH21" s="192">
        <v>4676</v>
      </c>
      <c r="BI21" s="192">
        <v>14.885</v>
      </c>
      <c r="BJ21" s="192">
        <v>7.1902350000000004</v>
      </c>
      <c r="BK21" s="192">
        <v>1.077744</v>
      </c>
      <c r="BL21" s="192">
        <v>6673</v>
      </c>
      <c r="BM21" s="192">
        <v>27.867000000000001</v>
      </c>
      <c r="BN21" s="192">
        <v>12.517836000000001</v>
      </c>
      <c r="BO21" s="192">
        <v>2.2267320000000002</v>
      </c>
      <c r="BP21" s="193" t="s">
        <v>22</v>
      </c>
      <c r="BQ21" s="189" t="s">
        <v>257</v>
      </c>
      <c r="BR21" s="192">
        <v>5410</v>
      </c>
      <c r="BS21" s="192">
        <v>19.22</v>
      </c>
      <c r="BT21" s="192">
        <v>9.2889320000000009</v>
      </c>
      <c r="BU21" s="192">
        <v>1.4280120000000001</v>
      </c>
      <c r="BV21" s="192">
        <v>8125</v>
      </c>
      <c r="BW21" s="192">
        <v>39.228999999999999</v>
      </c>
      <c r="BX21" s="192">
        <v>17.652729999999998</v>
      </c>
      <c r="BY21" s="192">
        <v>3.1241699999999999</v>
      </c>
      <c r="BZ21" s="192">
        <v>5812</v>
      </c>
      <c r="CA21" s="192">
        <v>23.131</v>
      </c>
      <c r="CB21" s="192">
        <v>11.139144999999999</v>
      </c>
      <c r="CC21" s="192">
        <v>1.7297100000000001</v>
      </c>
      <c r="CD21" s="192">
        <v>9059</v>
      </c>
      <c r="CE21" s="192">
        <v>49.628</v>
      </c>
      <c r="CF21" s="192">
        <v>22.229333</v>
      </c>
      <c r="CG21" s="192">
        <v>3.9394420000000001</v>
      </c>
      <c r="CH21" s="193" t="s">
        <v>22</v>
      </c>
      <c r="CI21" s="189" t="s">
        <v>257</v>
      </c>
      <c r="CJ21" s="192">
        <v>4736</v>
      </c>
      <c r="CK21" s="192">
        <v>20.641999999999999</v>
      </c>
      <c r="CL21" s="192">
        <v>10.146787</v>
      </c>
      <c r="CM21" s="192">
        <v>1.521698</v>
      </c>
      <c r="CN21" s="192">
        <v>7679</v>
      </c>
      <c r="CO21" s="192">
        <v>45.064</v>
      </c>
      <c r="CP21" s="192">
        <v>20.468318</v>
      </c>
      <c r="CQ21" s="192">
        <v>3.504756</v>
      </c>
      <c r="CR21" s="192">
        <v>4434</v>
      </c>
      <c r="CS21" s="192">
        <v>21.286999999999999</v>
      </c>
      <c r="CT21" s="192">
        <v>10.641408999999999</v>
      </c>
      <c r="CU21" s="192">
        <v>1.5785499999999999</v>
      </c>
      <c r="CV21" s="192">
        <v>7302</v>
      </c>
      <c r="CW21" s="192">
        <v>45</v>
      </c>
      <c r="CX21" s="192">
        <v>20.799039</v>
      </c>
      <c r="CY21" s="192">
        <v>3.514948</v>
      </c>
      <c r="CZ21" s="193" t="s">
        <v>22</v>
      </c>
      <c r="DA21" s="189" t="s">
        <v>257</v>
      </c>
      <c r="DB21" s="192">
        <v>4201</v>
      </c>
      <c r="DC21" s="192">
        <v>21.119</v>
      </c>
      <c r="DD21" s="192">
        <v>10.828286</v>
      </c>
      <c r="DE21" s="192">
        <v>1.566562</v>
      </c>
      <c r="DF21" s="192">
        <v>7438</v>
      </c>
      <c r="DG21" s="192">
        <v>42.317999999999998</v>
      </c>
      <c r="DH21" s="192">
        <v>20.481075000000001</v>
      </c>
      <c r="DI21" s="192">
        <v>3.2683559999999998</v>
      </c>
      <c r="DJ21" s="192">
        <v>4024</v>
      </c>
      <c r="DK21" s="192">
        <v>20.613</v>
      </c>
      <c r="DL21" s="192">
        <v>10.894024</v>
      </c>
      <c r="DM21" s="192">
        <v>1.534734</v>
      </c>
      <c r="DN21" s="192">
        <v>6862</v>
      </c>
      <c r="DO21" s="192">
        <v>38.43</v>
      </c>
      <c r="DP21" s="192">
        <v>18.911085</v>
      </c>
      <c r="DQ21" s="192">
        <v>2.9326759999999998</v>
      </c>
      <c r="DR21" s="193" t="s">
        <v>22</v>
      </c>
      <c r="DS21" s="189" t="s">
        <v>257</v>
      </c>
      <c r="DT21" s="192">
        <v>3640</v>
      </c>
      <c r="DU21" s="192">
        <v>19.739000000000001</v>
      </c>
      <c r="DV21" s="192">
        <v>10.241866999999999</v>
      </c>
      <c r="DW21" s="192">
        <v>1.4878020000000001</v>
      </c>
      <c r="DX21" s="192">
        <v>5836</v>
      </c>
      <c r="DY21" s="192">
        <v>32.341000000000001</v>
      </c>
      <c r="DZ21" s="192">
        <v>16.000634999999999</v>
      </c>
      <c r="EA21" s="192">
        <v>2.4302640000000002</v>
      </c>
      <c r="EB21" s="192">
        <v>2742</v>
      </c>
      <c r="EC21" s="192">
        <v>16.581</v>
      </c>
      <c r="ED21" s="192">
        <v>9.0921599999999998</v>
      </c>
      <c r="EE21" s="192">
        <v>1.2045060000000001</v>
      </c>
      <c r="EF21" s="192">
        <v>4482</v>
      </c>
      <c r="EG21" s="192">
        <v>27.206</v>
      </c>
      <c r="EH21" s="192">
        <v>14.279832000000001</v>
      </c>
      <c r="EI21" s="192">
        <v>2.0178820000000002</v>
      </c>
      <c r="EJ21" s="193" t="s">
        <v>22</v>
      </c>
      <c r="EK21" s="189" t="s">
        <v>257</v>
      </c>
      <c r="EL21" s="192">
        <v>1886</v>
      </c>
      <c r="EM21" s="192">
        <v>11.66</v>
      </c>
      <c r="EN21" s="192">
        <v>6.456404</v>
      </c>
      <c r="EO21" s="192">
        <v>0.861402</v>
      </c>
      <c r="EP21" s="192">
        <v>2911</v>
      </c>
      <c r="EQ21" s="192">
        <v>17.579000000000001</v>
      </c>
      <c r="ER21" s="192">
        <v>9.4948910000000009</v>
      </c>
      <c r="ES21" s="192">
        <v>1.239584</v>
      </c>
      <c r="ET21" s="192">
        <v>1825</v>
      </c>
      <c r="EU21" s="192">
        <v>11.997</v>
      </c>
      <c r="EV21" s="192">
        <v>6.6964379999999997</v>
      </c>
      <c r="EW21" s="192">
        <v>0.90202199999999999</v>
      </c>
      <c r="EX21" s="192">
        <v>2500</v>
      </c>
      <c r="EY21" s="192">
        <v>14.911</v>
      </c>
      <c r="EZ21" s="192">
        <v>8.2274639999999994</v>
      </c>
      <c r="FA21" s="192">
        <v>1.0557319999999999</v>
      </c>
      <c r="FB21" s="193" t="s">
        <v>22</v>
      </c>
      <c r="FC21" s="189" t="s">
        <v>257</v>
      </c>
      <c r="FD21" s="192">
        <v>1071</v>
      </c>
      <c r="FE21" s="192">
        <v>6.6360000000000001</v>
      </c>
      <c r="FF21" s="192">
        <v>3.8260109999999998</v>
      </c>
      <c r="FG21" s="192">
        <v>0.46224199999999999</v>
      </c>
      <c r="FH21" s="192">
        <v>1407</v>
      </c>
      <c r="FI21" s="192">
        <v>8.7769999999999992</v>
      </c>
      <c r="FJ21" s="192">
        <v>4.9819490000000002</v>
      </c>
      <c r="FK21" s="192">
        <v>0.62119800000000003</v>
      </c>
      <c r="FL21" s="192">
        <v>675</v>
      </c>
      <c r="FM21" s="192">
        <v>3.641</v>
      </c>
      <c r="FN21" s="192">
        <v>2.0020359999999999</v>
      </c>
      <c r="FO21" s="192">
        <v>0.22227</v>
      </c>
      <c r="FP21" s="192">
        <v>857</v>
      </c>
      <c r="FQ21" s="192">
        <v>4.6479999999999997</v>
      </c>
      <c r="FR21" s="192">
        <v>2.5774900000000001</v>
      </c>
      <c r="FS21" s="192">
        <v>0.34150199999999997</v>
      </c>
      <c r="FT21" s="193" t="s">
        <v>22</v>
      </c>
    </row>
    <row r="22" spans="1:176" ht="14.85" customHeight="1">
      <c r="A22" s="186" t="s">
        <v>676</v>
      </c>
      <c r="B22" s="181">
        <v>1694557</v>
      </c>
      <c r="C22" s="181">
        <v>11028.151</v>
      </c>
      <c r="D22" s="181">
        <v>5541.3017239999999</v>
      </c>
      <c r="E22" s="181">
        <v>849.17207399999995</v>
      </c>
      <c r="F22" s="181">
        <v>692789</v>
      </c>
      <c r="G22" s="181">
        <v>4046.0439999999999</v>
      </c>
      <c r="H22" s="181">
        <v>2093.454315</v>
      </c>
      <c r="I22" s="181">
        <v>306.50173999999998</v>
      </c>
      <c r="J22" s="181">
        <v>1001768</v>
      </c>
      <c r="K22" s="181">
        <v>6982.107</v>
      </c>
      <c r="L22" s="181">
        <v>3447.847409</v>
      </c>
      <c r="M22" s="181">
        <v>542.67033400000003</v>
      </c>
      <c r="N22" s="187" t="s">
        <v>677</v>
      </c>
      <c r="O22" s="186" t="s">
        <v>676</v>
      </c>
      <c r="P22" s="181">
        <v>13240</v>
      </c>
      <c r="Q22" s="181">
        <v>81.962999999999994</v>
      </c>
      <c r="R22" s="181">
        <v>42.741979000000001</v>
      </c>
      <c r="S22" s="181">
        <v>3.6268560000000001</v>
      </c>
      <c r="T22" s="181">
        <v>11149</v>
      </c>
      <c r="U22" s="181">
        <v>66.593000000000004</v>
      </c>
      <c r="V22" s="181">
        <v>34.392456000000003</v>
      </c>
      <c r="W22" s="181">
        <v>2.9836839999999998</v>
      </c>
      <c r="X22" s="181">
        <v>26650</v>
      </c>
      <c r="Y22" s="181">
        <v>167.613</v>
      </c>
      <c r="Z22" s="181">
        <v>75.871853999999999</v>
      </c>
      <c r="AA22" s="181">
        <v>13.501072000000001</v>
      </c>
      <c r="AB22" s="181">
        <v>23019</v>
      </c>
      <c r="AC22" s="181">
        <v>137.19200000000001</v>
      </c>
      <c r="AD22" s="181">
        <v>61.468136000000001</v>
      </c>
      <c r="AE22" s="181">
        <v>10.888636</v>
      </c>
      <c r="AF22" s="187" t="s">
        <v>677</v>
      </c>
      <c r="AG22" s="186" t="s">
        <v>676</v>
      </c>
      <c r="AH22" s="184">
        <v>38052</v>
      </c>
      <c r="AI22" s="184">
        <v>179.51</v>
      </c>
      <c r="AJ22" s="184">
        <v>86.611031999999994</v>
      </c>
      <c r="AK22" s="184">
        <v>14.409694</v>
      </c>
      <c r="AL22" s="184">
        <v>35765</v>
      </c>
      <c r="AM22" s="184">
        <v>168.83</v>
      </c>
      <c r="AN22" s="184">
        <v>79.319952999999998</v>
      </c>
      <c r="AO22" s="184">
        <v>13.423138</v>
      </c>
      <c r="AP22" s="184">
        <v>47706</v>
      </c>
      <c r="AQ22" s="184">
        <v>193.90899999999999</v>
      </c>
      <c r="AR22" s="184">
        <v>97.147096000000005</v>
      </c>
      <c r="AS22" s="184">
        <v>14.675006</v>
      </c>
      <c r="AT22" s="184">
        <v>55728</v>
      </c>
      <c r="AU22" s="184">
        <v>248.006</v>
      </c>
      <c r="AV22" s="184">
        <v>118.133623</v>
      </c>
      <c r="AW22" s="184">
        <v>19.173970000000001</v>
      </c>
      <c r="AX22" s="188" t="s">
        <v>677</v>
      </c>
      <c r="AY22" s="186" t="s">
        <v>676</v>
      </c>
      <c r="AZ22" s="184">
        <v>54674</v>
      </c>
      <c r="BA22" s="184">
        <v>198.21799999999999</v>
      </c>
      <c r="BB22" s="184">
        <v>101.980942</v>
      </c>
      <c r="BC22" s="184">
        <v>14.629966</v>
      </c>
      <c r="BD22" s="184">
        <v>77858</v>
      </c>
      <c r="BE22" s="184">
        <v>366.61099999999999</v>
      </c>
      <c r="BF22" s="184">
        <v>176.44698399999999</v>
      </c>
      <c r="BG22" s="184">
        <v>28.779996000000001</v>
      </c>
      <c r="BH22" s="184">
        <v>56183</v>
      </c>
      <c r="BI22" s="184">
        <v>240.83500000000001</v>
      </c>
      <c r="BJ22" s="184">
        <v>122.939193</v>
      </c>
      <c r="BK22" s="184">
        <v>18.204215999999999</v>
      </c>
      <c r="BL22" s="184">
        <v>79537</v>
      </c>
      <c r="BM22" s="184">
        <v>468.11700000000002</v>
      </c>
      <c r="BN22" s="184">
        <v>222.34206900000001</v>
      </c>
      <c r="BO22" s="184">
        <v>37.720489999999998</v>
      </c>
      <c r="BP22" s="188" t="s">
        <v>677</v>
      </c>
      <c r="BQ22" s="186" t="s">
        <v>676</v>
      </c>
      <c r="BR22" s="184">
        <v>61412</v>
      </c>
      <c r="BS22" s="184">
        <v>307.61500000000001</v>
      </c>
      <c r="BT22" s="184">
        <v>156.74543199999999</v>
      </c>
      <c r="BU22" s="184">
        <v>23.713684000000001</v>
      </c>
      <c r="BV22" s="184">
        <v>92123</v>
      </c>
      <c r="BW22" s="184">
        <v>627.40499999999997</v>
      </c>
      <c r="BX22" s="184">
        <v>298.81901299999998</v>
      </c>
      <c r="BY22" s="184">
        <v>50.753585999999999</v>
      </c>
      <c r="BZ22" s="184">
        <v>66626</v>
      </c>
      <c r="CA22" s="184">
        <v>371.61599999999999</v>
      </c>
      <c r="CB22" s="184">
        <v>189.64200299999999</v>
      </c>
      <c r="CC22" s="184">
        <v>28.825320000000001</v>
      </c>
      <c r="CD22" s="184">
        <v>100633</v>
      </c>
      <c r="CE22" s="184">
        <v>742.75300000000004</v>
      </c>
      <c r="CF22" s="184">
        <v>353.726427</v>
      </c>
      <c r="CG22" s="184">
        <v>59.321759999999998</v>
      </c>
      <c r="CH22" s="188" t="s">
        <v>677</v>
      </c>
      <c r="CI22" s="186" t="s">
        <v>676</v>
      </c>
      <c r="CJ22" s="184">
        <v>54139</v>
      </c>
      <c r="CK22" s="184">
        <v>328.36</v>
      </c>
      <c r="CL22" s="184">
        <v>169.37630300000001</v>
      </c>
      <c r="CM22" s="184">
        <v>25.492556</v>
      </c>
      <c r="CN22" s="184">
        <v>87882</v>
      </c>
      <c r="CO22" s="184">
        <v>689.82100000000003</v>
      </c>
      <c r="CP22" s="184">
        <v>330.28240599999998</v>
      </c>
      <c r="CQ22" s="184">
        <v>54.458342000000002</v>
      </c>
      <c r="CR22" s="184">
        <v>52496</v>
      </c>
      <c r="CS22" s="184">
        <v>337.11099999999999</v>
      </c>
      <c r="CT22" s="184">
        <v>174.04918499999999</v>
      </c>
      <c r="CU22" s="184">
        <v>25.869129999999998</v>
      </c>
      <c r="CV22" s="184">
        <v>86561</v>
      </c>
      <c r="CW22" s="184">
        <v>706.24599999999998</v>
      </c>
      <c r="CX22" s="184">
        <v>341.59420699999998</v>
      </c>
      <c r="CY22" s="184">
        <v>55.167104000000002</v>
      </c>
      <c r="CZ22" s="188" t="s">
        <v>677</v>
      </c>
      <c r="DA22" s="186" t="s">
        <v>676</v>
      </c>
      <c r="DB22" s="184">
        <v>51963</v>
      </c>
      <c r="DC22" s="184">
        <v>355.49299999999999</v>
      </c>
      <c r="DD22" s="184">
        <v>186.14870400000001</v>
      </c>
      <c r="DE22" s="184">
        <v>27.295988000000001</v>
      </c>
      <c r="DF22" s="184">
        <v>87344</v>
      </c>
      <c r="DG22" s="184">
        <v>695.72299999999996</v>
      </c>
      <c r="DH22" s="184">
        <v>345.14955400000002</v>
      </c>
      <c r="DI22" s="184">
        <v>54.466140000000003</v>
      </c>
      <c r="DJ22" s="184">
        <v>47628</v>
      </c>
      <c r="DK22" s="184">
        <v>332.79399999999998</v>
      </c>
      <c r="DL22" s="184">
        <v>175.256811</v>
      </c>
      <c r="DM22" s="184">
        <v>25.604654</v>
      </c>
      <c r="DN22" s="184">
        <v>76950</v>
      </c>
      <c r="DO22" s="184">
        <v>592.05700000000002</v>
      </c>
      <c r="DP22" s="184">
        <v>298.91643299999998</v>
      </c>
      <c r="DQ22" s="184">
        <v>46.192735999999996</v>
      </c>
      <c r="DR22" s="188" t="s">
        <v>677</v>
      </c>
      <c r="DS22" s="186" t="s">
        <v>676</v>
      </c>
      <c r="DT22" s="184">
        <v>41570</v>
      </c>
      <c r="DU22" s="184">
        <v>304.54300000000001</v>
      </c>
      <c r="DV22" s="184">
        <v>160.854288</v>
      </c>
      <c r="DW22" s="184">
        <v>23.516991999999998</v>
      </c>
      <c r="DX22" s="184">
        <v>65510</v>
      </c>
      <c r="DY22" s="184">
        <v>497.84300000000002</v>
      </c>
      <c r="DZ22" s="184">
        <v>254.54787300000001</v>
      </c>
      <c r="EA22" s="184">
        <v>38.50712</v>
      </c>
      <c r="EB22" s="184">
        <v>31018</v>
      </c>
      <c r="EC22" s="184">
        <v>240.65199999999999</v>
      </c>
      <c r="ED22" s="184">
        <v>129.464249</v>
      </c>
      <c r="EE22" s="184">
        <v>18.10106</v>
      </c>
      <c r="EF22" s="184">
        <v>47449</v>
      </c>
      <c r="EG22" s="184">
        <v>380.13400000000001</v>
      </c>
      <c r="EH22" s="184">
        <v>202.97748999999999</v>
      </c>
      <c r="EI22" s="184">
        <v>28.281058000000002</v>
      </c>
      <c r="EJ22" s="188" t="s">
        <v>677</v>
      </c>
      <c r="EK22" s="186" t="s">
        <v>676</v>
      </c>
      <c r="EL22" s="184">
        <v>18483</v>
      </c>
      <c r="EM22" s="184">
        <v>152.77699999999999</v>
      </c>
      <c r="EN22" s="184">
        <v>83.118301000000002</v>
      </c>
      <c r="EO22" s="184">
        <v>11.48884</v>
      </c>
      <c r="EP22" s="184">
        <v>28449</v>
      </c>
      <c r="EQ22" s="184">
        <v>233.352</v>
      </c>
      <c r="ER22" s="184">
        <v>129.046108</v>
      </c>
      <c r="ES22" s="184">
        <v>16.656981999999999</v>
      </c>
      <c r="ET22" s="184">
        <v>15609</v>
      </c>
      <c r="EU22" s="184">
        <v>130.52199999999999</v>
      </c>
      <c r="EV22" s="184">
        <v>71.066811999999999</v>
      </c>
      <c r="EW22" s="184">
        <v>9.9719379999999997</v>
      </c>
      <c r="EX22" s="184">
        <v>23800</v>
      </c>
      <c r="EY22" s="184">
        <v>192.673</v>
      </c>
      <c r="EZ22" s="184">
        <v>106.79345000000001</v>
      </c>
      <c r="FA22" s="184">
        <v>13.651312000000001</v>
      </c>
      <c r="FB22" s="188" t="s">
        <v>677</v>
      </c>
      <c r="FC22" s="186" t="s">
        <v>676</v>
      </c>
      <c r="FD22" s="184">
        <v>9001</v>
      </c>
      <c r="FE22" s="184">
        <v>72.965999999999994</v>
      </c>
      <c r="FF22" s="184">
        <v>40.827401999999999</v>
      </c>
      <c r="FG22" s="184">
        <v>5.0239520000000004</v>
      </c>
      <c r="FH22" s="184">
        <v>13919</v>
      </c>
      <c r="FI22" s="184">
        <v>107.744</v>
      </c>
      <c r="FJ22" s="184">
        <v>60.009917000000002</v>
      </c>
      <c r="FK22" s="184">
        <v>7.8272399999999998</v>
      </c>
      <c r="FL22" s="184">
        <v>6339</v>
      </c>
      <c r="FM22" s="184">
        <v>49.546999999999997</v>
      </c>
      <c r="FN22" s="184">
        <v>29.612729000000002</v>
      </c>
      <c r="FO22" s="184">
        <v>2.5508160000000002</v>
      </c>
      <c r="FP22" s="184">
        <v>8092</v>
      </c>
      <c r="FQ22" s="184">
        <v>61.006999999999998</v>
      </c>
      <c r="FR22" s="184">
        <v>33.881309999999999</v>
      </c>
      <c r="FS22" s="184">
        <v>4.4170400000000001</v>
      </c>
      <c r="FT22" s="188" t="s">
        <v>677</v>
      </c>
    </row>
    <row r="23" spans="1:176" ht="14.85" customHeight="1">
      <c r="A23" s="189" t="s">
        <v>678</v>
      </c>
      <c r="B23" s="190">
        <v>1187058</v>
      </c>
      <c r="C23" s="190">
        <v>7671.6229999999996</v>
      </c>
      <c r="D23" s="190">
        <v>3913.4169040000002</v>
      </c>
      <c r="E23" s="190">
        <v>588.48233200000004</v>
      </c>
      <c r="F23" s="190">
        <v>483699</v>
      </c>
      <c r="G23" s="190">
        <v>2792.1309999999999</v>
      </c>
      <c r="H23" s="190">
        <v>1471.9416920000001</v>
      </c>
      <c r="I23" s="190">
        <v>210.37647000000001</v>
      </c>
      <c r="J23" s="190">
        <v>703359</v>
      </c>
      <c r="K23" s="190">
        <v>4879.4920000000002</v>
      </c>
      <c r="L23" s="190">
        <v>2441.4752119999998</v>
      </c>
      <c r="M23" s="190">
        <v>378.105862</v>
      </c>
      <c r="N23" s="191" t="s">
        <v>24</v>
      </c>
      <c r="O23" s="189" t="s">
        <v>678</v>
      </c>
      <c r="P23" s="190">
        <v>9326</v>
      </c>
      <c r="Q23" s="190">
        <v>57.642000000000003</v>
      </c>
      <c r="R23" s="190">
        <v>30.544086</v>
      </c>
      <c r="S23" s="190">
        <v>2.5472999999999999</v>
      </c>
      <c r="T23" s="190">
        <v>7791</v>
      </c>
      <c r="U23" s="190">
        <v>46.468000000000004</v>
      </c>
      <c r="V23" s="190">
        <v>24.307200000000002</v>
      </c>
      <c r="W23" s="190">
        <v>2.0694919999999999</v>
      </c>
      <c r="X23" s="190">
        <v>18249</v>
      </c>
      <c r="Y23" s="190">
        <v>114.212</v>
      </c>
      <c r="Z23" s="190">
        <v>52.448163999999998</v>
      </c>
      <c r="AA23" s="190">
        <v>9.3045200000000001</v>
      </c>
      <c r="AB23" s="190">
        <v>15844</v>
      </c>
      <c r="AC23" s="190">
        <v>93.623999999999995</v>
      </c>
      <c r="AD23" s="190">
        <v>42.513150000000003</v>
      </c>
      <c r="AE23" s="190">
        <v>7.5073220000000003</v>
      </c>
      <c r="AF23" s="191" t="s">
        <v>24</v>
      </c>
      <c r="AG23" s="189" t="s">
        <v>678</v>
      </c>
      <c r="AH23" s="192">
        <v>25557</v>
      </c>
      <c r="AI23" s="192">
        <v>121.303</v>
      </c>
      <c r="AJ23" s="192">
        <v>59.349400000000003</v>
      </c>
      <c r="AK23" s="192">
        <v>9.7574500000000004</v>
      </c>
      <c r="AL23" s="192">
        <v>24024</v>
      </c>
      <c r="AM23" s="192">
        <v>115.048</v>
      </c>
      <c r="AN23" s="192">
        <v>54.732944000000003</v>
      </c>
      <c r="AO23" s="192">
        <v>9.2079900000000006</v>
      </c>
      <c r="AP23" s="192">
        <v>32923</v>
      </c>
      <c r="AQ23" s="192">
        <v>133.83000000000001</v>
      </c>
      <c r="AR23" s="192">
        <v>68.008035000000007</v>
      </c>
      <c r="AS23" s="192">
        <v>10.023194</v>
      </c>
      <c r="AT23" s="192">
        <v>38404</v>
      </c>
      <c r="AU23" s="192">
        <v>169.501</v>
      </c>
      <c r="AV23" s="192">
        <v>81.512855999999999</v>
      </c>
      <c r="AW23" s="192">
        <v>12.984719999999999</v>
      </c>
      <c r="AX23" s="193" t="s">
        <v>24</v>
      </c>
      <c r="AY23" s="189" t="s">
        <v>678</v>
      </c>
      <c r="AZ23" s="192">
        <v>40424</v>
      </c>
      <c r="BA23" s="192">
        <v>143.45500000000001</v>
      </c>
      <c r="BB23" s="192">
        <v>74.716458000000003</v>
      </c>
      <c r="BC23" s="192">
        <v>10.465598</v>
      </c>
      <c r="BD23" s="192">
        <v>58762</v>
      </c>
      <c r="BE23" s="192">
        <v>270.27499999999998</v>
      </c>
      <c r="BF23" s="192">
        <v>131.27409900000001</v>
      </c>
      <c r="BG23" s="192">
        <v>21.038774</v>
      </c>
      <c r="BH23" s="192">
        <v>41255</v>
      </c>
      <c r="BI23" s="192">
        <v>172.994</v>
      </c>
      <c r="BJ23" s="192">
        <v>89.240701999999999</v>
      </c>
      <c r="BK23" s="192">
        <v>13.015024</v>
      </c>
      <c r="BL23" s="192">
        <v>59422</v>
      </c>
      <c r="BM23" s="192">
        <v>342.22500000000002</v>
      </c>
      <c r="BN23" s="192">
        <v>163.58422899999999</v>
      </c>
      <c r="BO23" s="192">
        <v>27.544813999999999</v>
      </c>
      <c r="BP23" s="193" t="s">
        <v>24</v>
      </c>
      <c r="BQ23" s="189" t="s">
        <v>678</v>
      </c>
      <c r="BR23" s="192">
        <v>44586</v>
      </c>
      <c r="BS23" s="192">
        <v>220.161</v>
      </c>
      <c r="BT23" s="192">
        <v>113.180779</v>
      </c>
      <c r="BU23" s="192">
        <v>16.929469999999998</v>
      </c>
      <c r="BV23" s="192">
        <v>67068</v>
      </c>
      <c r="BW23" s="192">
        <v>452.15199999999999</v>
      </c>
      <c r="BX23" s="192">
        <v>216.741893</v>
      </c>
      <c r="BY23" s="192">
        <v>36.591895999999998</v>
      </c>
      <c r="BZ23" s="192">
        <v>48210</v>
      </c>
      <c r="CA23" s="192">
        <v>266.28699999999998</v>
      </c>
      <c r="CB23" s="192">
        <v>137.26380499999999</v>
      </c>
      <c r="CC23" s="192">
        <v>20.623494000000001</v>
      </c>
      <c r="CD23" s="192">
        <v>72112</v>
      </c>
      <c r="CE23" s="192">
        <v>526.61300000000006</v>
      </c>
      <c r="CF23" s="192">
        <v>252.731303</v>
      </c>
      <c r="CG23" s="192">
        <v>42.141888000000002</v>
      </c>
      <c r="CH23" s="193" t="s">
        <v>24</v>
      </c>
      <c r="CI23" s="189" t="s">
        <v>678</v>
      </c>
      <c r="CJ23" s="192">
        <v>38824</v>
      </c>
      <c r="CK23" s="192">
        <v>233.01</v>
      </c>
      <c r="CL23" s="192">
        <v>121.927645</v>
      </c>
      <c r="CM23" s="192">
        <v>18.07085</v>
      </c>
      <c r="CN23" s="192">
        <v>62745</v>
      </c>
      <c r="CO23" s="192">
        <v>490.24200000000002</v>
      </c>
      <c r="CP23" s="192">
        <v>236.87861799999999</v>
      </c>
      <c r="CQ23" s="192">
        <v>38.665495999999997</v>
      </c>
      <c r="CR23" s="192">
        <v>37187</v>
      </c>
      <c r="CS23" s="192">
        <v>236.99100000000001</v>
      </c>
      <c r="CT23" s="192">
        <v>124.36511</v>
      </c>
      <c r="CU23" s="192">
        <v>18.070699999999999</v>
      </c>
      <c r="CV23" s="192">
        <v>61532</v>
      </c>
      <c r="CW23" s="192">
        <v>502.99700000000001</v>
      </c>
      <c r="CX23" s="192">
        <v>246.052752</v>
      </c>
      <c r="CY23" s="192">
        <v>39.161214000000001</v>
      </c>
      <c r="CZ23" s="193" t="s">
        <v>24</v>
      </c>
      <c r="DA23" s="189" t="s">
        <v>678</v>
      </c>
      <c r="DB23" s="192">
        <v>36007</v>
      </c>
      <c r="DC23" s="192">
        <v>244.77</v>
      </c>
      <c r="DD23" s="192">
        <v>130.77317600000001</v>
      </c>
      <c r="DE23" s="192">
        <v>18.732538000000002</v>
      </c>
      <c r="DF23" s="192">
        <v>60576</v>
      </c>
      <c r="DG23" s="192">
        <v>483.66199999999998</v>
      </c>
      <c r="DH23" s="192">
        <v>243.71759900000001</v>
      </c>
      <c r="DI23" s="192">
        <v>37.840926000000003</v>
      </c>
      <c r="DJ23" s="192">
        <v>32198</v>
      </c>
      <c r="DK23" s="192">
        <v>224.77799999999999</v>
      </c>
      <c r="DL23" s="192">
        <v>120.920652</v>
      </c>
      <c r="DM23" s="192">
        <v>17.202988000000001</v>
      </c>
      <c r="DN23" s="192">
        <v>52172</v>
      </c>
      <c r="DO23" s="192">
        <v>403.11599999999999</v>
      </c>
      <c r="DP23" s="192">
        <v>207.314178</v>
      </c>
      <c r="DQ23" s="192">
        <v>31.351392000000001</v>
      </c>
      <c r="DR23" s="193" t="s">
        <v>24</v>
      </c>
      <c r="DS23" s="189" t="s">
        <v>678</v>
      </c>
      <c r="DT23" s="192">
        <v>27830</v>
      </c>
      <c r="DU23" s="192">
        <v>203.17599999999999</v>
      </c>
      <c r="DV23" s="192">
        <v>110.07919800000001</v>
      </c>
      <c r="DW23" s="192">
        <v>15.594376</v>
      </c>
      <c r="DX23" s="192">
        <v>44284</v>
      </c>
      <c r="DY23" s="192">
        <v>336.51600000000002</v>
      </c>
      <c r="DZ23" s="192">
        <v>176.04293799999999</v>
      </c>
      <c r="EA23" s="192">
        <v>25.886725999999999</v>
      </c>
      <c r="EB23" s="192">
        <v>20419</v>
      </c>
      <c r="EC23" s="192">
        <v>160.18799999999999</v>
      </c>
      <c r="ED23" s="192">
        <v>89.153361000000004</v>
      </c>
      <c r="EE23" s="192">
        <v>11.926076</v>
      </c>
      <c r="EF23" s="192">
        <v>31633</v>
      </c>
      <c r="EG23" s="192">
        <v>258.125</v>
      </c>
      <c r="EH23" s="192">
        <v>141.424869</v>
      </c>
      <c r="EI23" s="192">
        <v>18.964686</v>
      </c>
      <c r="EJ23" s="193" t="s">
        <v>24</v>
      </c>
      <c r="EK23" s="189" t="s">
        <v>678</v>
      </c>
      <c r="EL23" s="192">
        <v>11722</v>
      </c>
      <c r="EM23" s="192">
        <v>99.614999999999995</v>
      </c>
      <c r="EN23" s="192">
        <v>56.288491999999998</v>
      </c>
      <c r="EO23" s="192">
        <v>7.4484000000000004</v>
      </c>
      <c r="EP23" s="192">
        <v>18493</v>
      </c>
      <c r="EQ23" s="192">
        <v>155.70099999999999</v>
      </c>
      <c r="ER23" s="192">
        <v>88.416711000000006</v>
      </c>
      <c r="ES23" s="192">
        <v>10.861468</v>
      </c>
      <c r="ET23" s="192">
        <v>9430</v>
      </c>
      <c r="EU23" s="192">
        <v>81.198999999999998</v>
      </c>
      <c r="EV23" s="192">
        <v>46.060021999999996</v>
      </c>
      <c r="EW23" s="192">
        <v>6.1577299999999999</v>
      </c>
      <c r="EX23" s="192">
        <v>14988</v>
      </c>
      <c r="EY23" s="192">
        <v>125.60899999999999</v>
      </c>
      <c r="EZ23" s="192">
        <v>72.246966</v>
      </c>
      <c r="FA23" s="192">
        <v>8.6915019999999998</v>
      </c>
      <c r="FB23" s="193" t="s">
        <v>24</v>
      </c>
      <c r="FC23" s="189" t="s">
        <v>678</v>
      </c>
      <c r="FD23" s="192">
        <v>5317</v>
      </c>
      <c r="FE23" s="192">
        <v>44.811999999999998</v>
      </c>
      <c r="FF23" s="192">
        <v>26.413422000000001</v>
      </c>
      <c r="FG23" s="192">
        <v>2.960766</v>
      </c>
      <c r="FH23" s="192">
        <v>8463</v>
      </c>
      <c r="FI23" s="192">
        <v>67.771000000000001</v>
      </c>
      <c r="FJ23" s="192">
        <v>38.927092000000002</v>
      </c>
      <c r="FK23" s="192">
        <v>4.7967760000000004</v>
      </c>
      <c r="FL23" s="192">
        <v>4235</v>
      </c>
      <c r="FM23" s="192">
        <v>33.707999999999998</v>
      </c>
      <c r="FN23" s="192">
        <v>21.209185000000002</v>
      </c>
      <c r="FO23" s="192">
        <v>1.5459959999999999</v>
      </c>
      <c r="FP23" s="192">
        <v>5046</v>
      </c>
      <c r="FQ23" s="192">
        <v>39.847000000000001</v>
      </c>
      <c r="FR23" s="192">
        <v>23.055814999999999</v>
      </c>
      <c r="FS23" s="192">
        <v>2.7987799999999998</v>
      </c>
      <c r="FT23" s="193" t="s">
        <v>24</v>
      </c>
    </row>
    <row r="24" spans="1:176" ht="14.85" customHeight="1">
      <c r="A24" s="189" t="s">
        <v>258</v>
      </c>
      <c r="B24" s="190">
        <v>404248</v>
      </c>
      <c r="C24" s="190">
        <v>2516.9740000000002</v>
      </c>
      <c r="D24" s="190">
        <v>1216.3397580000001</v>
      </c>
      <c r="E24" s="190">
        <v>197.697868</v>
      </c>
      <c r="F24" s="190">
        <v>165521</v>
      </c>
      <c r="G24" s="190">
        <v>942.41499999999996</v>
      </c>
      <c r="H24" s="190">
        <v>465.750135</v>
      </c>
      <c r="I24" s="190">
        <v>73.082402000000002</v>
      </c>
      <c r="J24" s="190">
        <v>238727</v>
      </c>
      <c r="K24" s="190">
        <v>1574.559</v>
      </c>
      <c r="L24" s="190">
        <v>750.58962299999996</v>
      </c>
      <c r="M24" s="190">
        <v>124.615466</v>
      </c>
      <c r="N24" s="191" t="s">
        <v>26</v>
      </c>
      <c r="O24" s="189" t="s">
        <v>258</v>
      </c>
      <c r="P24" s="190">
        <v>3305</v>
      </c>
      <c r="Q24" s="190">
        <v>19.381</v>
      </c>
      <c r="R24" s="190">
        <v>9.7562639999999998</v>
      </c>
      <c r="S24" s="190">
        <v>0.87895599999999996</v>
      </c>
      <c r="T24" s="190">
        <v>2811</v>
      </c>
      <c r="U24" s="190">
        <v>15.372999999999999</v>
      </c>
      <c r="V24" s="190">
        <v>7.7208550000000002</v>
      </c>
      <c r="W24" s="190">
        <v>0.713642</v>
      </c>
      <c r="X24" s="190">
        <v>6913</v>
      </c>
      <c r="Y24" s="190">
        <v>42.558</v>
      </c>
      <c r="Z24" s="190">
        <v>18.786819999999999</v>
      </c>
      <c r="AA24" s="190">
        <v>3.376398</v>
      </c>
      <c r="AB24" s="190">
        <v>5822</v>
      </c>
      <c r="AC24" s="190">
        <v>34.134999999999998</v>
      </c>
      <c r="AD24" s="190">
        <v>14.961328999999999</v>
      </c>
      <c r="AE24" s="190">
        <v>2.6872240000000001</v>
      </c>
      <c r="AF24" s="191" t="s">
        <v>26</v>
      </c>
      <c r="AG24" s="189" t="s">
        <v>258</v>
      </c>
      <c r="AH24" s="192">
        <v>9899</v>
      </c>
      <c r="AI24" s="192">
        <v>46.04</v>
      </c>
      <c r="AJ24" s="192">
        <v>21.647095</v>
      </c>
      <c r="AK24" s="192">
        <v>3.7135660000000001</v>
      </c>
      <c r="AL24" s="192">
        <v>9139</v>
      </c>
      <c r="AM24" s="192">
        <v>40.966000000000001</v>
      </c>
      <c r="AN24" s="192">
        <v>18.832706999999999</v>
      </c>
      <c r="AO24" s="192">
        <v>3.2483059999999999</v>
      </c>
      <c r="AP24" s="192">
        <v>11373</v>
      </c>
      <c r="AQ24" s="192">
        <v>45.756999999999998</v>
      </c>
      <c r="AR24" s="192">
        <v>22.263207999999999</v>
      </c>
      <c r="AS24" s="192">
        <v>3.6118960000000002</v>
      </c>
      <c r="AT24" s="192">
        <v>13599</v>
      </c>
      <c r="AU24" s="192">
        <v>59.664999999999999</v>
      </c>
      <c r="AV24" s="192">
        <v>27.894701000000001</v>
      </c>
      <c r="AW24" s="192">
        <v>4.7861760000000002</v>
      </c>
      <c r="AX24" s="193" t="s">
        <v>26</v>
      </c>
      <c r="AY24" s="189" t="s">
        <v>258</v>
      </c>
      <c r="AZ24" s="192">
        <v>11445</v>
      </c>
      <c r="BA24" s="192">
        <v>41.427</v>
      </c>
      <c r="BB24" s="192">
        <v>20.700482999999998</v>
      </c>
      <c r="BC24" s="192">
        <v>3.2041580000000001</v>
      </c>
      <c r="BD24" s="192">
        <v>15966</v>
      </c>
      <c r="BE24" s="192">
        <v>73.646000000000001</v>
      </c>
      <c r="BF24" s="192">
        <v>34.555712</v>
      </c>
      <c r="BG24" s="192">
        <v>5.9697519999999997</v>
      </c>
      <c r="BH24" s="192">
        <v>12303</v>
      </c>
      <c r="BI24" s="192">
        <v>52.927</v>
      </c>
      <c r="BJ24" s="192">
        <v>26.249314999999999</v>
      </c>
      <c r="BK24" s="192">
        <v>4.1018660000000002</v>
      </c>
      <c r="BL24" s="192">
        <v>17129</v>
      </c>
      <c r="BM24" s="192">
        <v>99.346000000000004</v>
      </c>
      <c r="BN24" s="192">
        <v>46.381684999999997</v>
      </c>
      <c r="BO24" s="192">
        <v>8.0837620000000001</v>
      </c>
      <c r="BP24" s="193" t="s">
        <v>26</v>
      </c>
      <c r="BQ24" s="189" t="s">
        <v>258</v>
      </c>
      <c r="BR24" s="192">
        <v>14073</v>
      </c>
      <c r="BS24" s="192">
        <v>69.034999999999997</v>
      </c>
      <c r="BT24" s="192">
        <v>34.267291</v>
      </c>
      <c r="BU24" s="192">
        <v>5.3962199999999996</v>
      </c>
      <c r="BV24" s="192">
        <v>21610</v>
      </c>
      <c r="BW24" s="192">
        <v>139.33799999999999</v>
      </c>
      <c r="BX24" s="192">
        <v>65.219723000000002</v>
      </c>
      <c r="BY24" s="192">
        <v>11.369128</v>
      </c>
      <c r="BZ24" s="192">
        <v>15275</v>
      </c>
      <c r="CA24" s="192">
        <v>82.414000000000001</v>
      </c>
      <c r="CB24" s="192">
        <v>40.711598000000002</v>
      </c>
      <c r="CC24" s="192">
        <v>6.4909059999999998</v>
      </c>
      <c r="CD24" s="192">
        <v>23909</v>
      </c>
      <c r="CE24" s="192">
        <v>169.988</v>
      </c>
      <c r="CF24" s="192">
        <v>79.260749000000004</v>
      </c>
      <c r="CG24" s="192">
        <v>13.660399999999999</v>
      </c>
      <c r="CH24" s="193" t="s">
        <v>26</v>
      </c>
      <c r="CI24" s="189" t="s">
        <v>258</v>
      </c>
      <c r="CJ24" s="192">
        <v>12436</v>
      </c>
      <c r="CK24" s="192">
        <v>73.319999999999993</v>
      </c>
      <c r="CL24" s="192">
        <v>36.410992999999998</v>
      </c>
      <c r="CM24" s="192">
        <v>5.7743140000000004</v>
      </c>
      <c r="CN24" s="192">
        <v>20545</v>
      </c>
      <c r="CO24" s="192">
        <v>152.86000000000001</v>
      </c>
      <c r="CP24" s="192">
        <v>71.331421000000006</v>
      </c>
      <c r="CQ24" s="192">
        <v>12.237662</v>
      </c>
      <c r="CR24" s="192">
        <v>12115</v>
      </c>
      <c r="CS24" s="192">
        <v>75.825999999999993</v>
      </c>
      <c r="CT24" s="192">
        <v>37.370688000000001</v>
      </c>
      <c r="CU24" s="192">
        <v>5.9643040000000003</v>
      </c>
      <c r="CV24" s="192">
        <v>19758</v>
      </c>
      <c r="CW24" s="192">
        <v>150.745</v>
      </c>
      <c r="CX24" s="192">
        <v>70.565434999999994</v>
      </c>
      <c r="CY24" s="192">
        <v>12.010082000000001</v>
      </c>
      <c r="CZ24" s="193" t="s">
        <v>26</v>
      </c>
      <c r="DA24" s="189" t="s">
        <v>258</v>
      </c>
      <c r="DB24" s="192">
        <v>12404</v>
      </c>
      <c r="DC24" s="192">
        <v>81.533000000000001</v>
      </c>
      <c r="DD24" s="192">
        <v>40.480079000000003</v>
      </c>
      <c r="DE24" s="192">
        <v>6.3610860000000002</v>
      </c>
      <c r="DF24" s="192">
        <v>20824</v>
      </c>
      <c r="DG24" s="192">
        <v>156.053</v>
      </c>
      <c r="DH24" s="192">
        <v>74.164337000000003</v>
      </c>
      <c r="DI24" s="192">
        <v>12.329764000000001</v>
      </c>
      <c r="DJ24" s="192">
        <v>11981</v>
      </c>
      <c r="DK24" s="192">
        <v>80.293999999999997</v>
      </c>
      <c r="DL24" s="192">
        <v>40.316198</v>
      </c>
      <c r="DM24" s="192">
        <v>6.2765000000000004</v>
      </c>
      <c r="DN24" s="192">
        <v>19340</v>
      </c>
      <c r="DO24" s="192">
        <v>138.87</v>
      </c>
      <c r="DP24" s="192">
        <v>67.042544000000007</v>
      </c>
      <c r="DQ24" s="192">
        <v>10.981780000000001</v>
      </c>
      <c r="DR24" s="193" t="s">
        <v>26</v>
      </c>
      <c r="DS24" s="189" t="s">
        <v>258</v>
      </c>
      <c r="DT24" s="192">
        <v>10530</v>
      </c>
      <c r="DU24" s="192">
        <v>74.813000000000002</v>
      </c>
      <c r="DV24" s="192">
        <v>37.419609000000001</v>
      </c>
      <c r="DW24" s="192">
        <v>5.9251779999999998</v>
      </c>
      <c r="DX24" s="192">
        <v>16488</v>
      </c>
      <c r="DY24" s="192">
        <v>117.57599999999999</v>
      </c>
      <c r="DZ24" s="192">
        <v>56.863911999999999</v>
      </c>
      <c r="EA24" s="192">
        <v>9.237266</v>
      </c>
      <c r="EB24" s="192">
        <v>8020</v>
      </c>
      <c r="EC24" s="192">
        <v>57.712000000000003</v>
      </c>
      <c r="ED24" s="192">
        <v>28.78838</v>
      </c>
      <c r="EE24" s="192">
        <v>4.5157559999999997</v>
      </c>
      <c r="EF24" s="192">
        <v>12078</v>
      </c>
      <c r="EG24" s="192">
        <v>86.668000000000006</v>
      </c>
      <c r="EH24" s="192">
        <v>43.573976999999999</v>
      </c>
      <c r="EI24" s="192">
        <v>6.7126720000000004</v>
      </c>
      <c r="EJ24" s="193" t="s">
        <v>26</v>
      </c>
      <c r="EK24" s="189" t="s">
        <v>258</v>
      </c>
      <c r="EL24" s="192">
        <v>4937</v>
      </c>
      <c r="EM24" s="192">
        <v>36.878</v>
      </c>
      <c r="EN24" s="192">
        <v>18.526092999999999</v>
      </c>
      <c r="EO24" s="192">
        <v>2.8324159999999998</v>
      </c>
      <c r="EP24" s="192">
        <v>7322</v>
      </c>
      <c r="EQ24" s="192">
        <v>53.552999999999997</v>
      </c>
      <c r="ER24" s="192">
        <v>27.836113999999998</v>
      </c>
      <c r="ES24" s="192">
        <v>4.0677120000000002</v>
      </c>
      <c r="ET24" s="192">
        <v>4463</v>
      </c>
      <c r="EU24" s="192">
        <v>33.704999999999998</v>
      </c>
      <c r="EV24" s="192">
        <v>17.299063</v>
      </c>
      <c r="EW24" s="192">
        <v>2.611758</v>
      </c>
      <c r="EX24" s="192">
        <v>6336</v>
      </c>
      <c r="EY24" s="192">
        <v>44.795000000000002</v>
      </c>
      <c r="EZ24" s="192">
        <v>23.095317999999999</v>
      </c>
      <c r="FA24" s="192">
        <v>3.373024</v>
      </c>
      <c r="FB24" s="193" t="s">
        <v>26</v>
      </c>
      <c r="FC24" s="189" t="s">
        <v>258</v>
      </c>
      <c r="FD24" s="192">
        <v>2609</v>
      </c>
      <c r="FE24" s="192">
        <v>18.763000000000002</v>
      </c>
      <c r="FF24" s="192">
        <v>9.490081</v>
      </c>
      <c r="FG24" s="192">
        <v>1.385192</v>
      </c>
      <c r="FH24" s="192">
        <v>3870</v>
      </c>
      <c r="FI24" s="192">
        <v>26.872</v>
      </c>
      <c r="FJ24" s="192">
        <v>14.121624000000001</v>
      </c>
      <c r="FK24" s="192">
        <v>2.056794</v>
      </c>
      <c r="FL24" s="192">
        <v>1440</v>
      </c>
      <c r="FM24" s="192">
        <v>10.032</v>
      </c>
      <c r="FN24" s="192">
        <v>5.266877</v>
      </c>
      <c r="FO24" s="192">
        <v>0.66193199999999996</v>
      </c>
      <c r="FP24" s="192">
        <v>2181</v>
      </c>
      <c r="FQ24" s="192">
        <v>14.11</v>
      </c>
      <c r="FR24" s="192">
        <v>7.1674800000000003</v>
      </c>
      <c r="FS24" s="192">
        <v>1.09032</v>
      </c>
      <c r="FT24" s="193" t="s">
        <v>26</v>
      </c>
    </row>
    <row r="25" spans="1:176" ht="14.85" customHeight="1">
      <c r="A25" s="189" t="s">
        <v>259</v>
      </c>
      <c r="B25" s="190">
        <v>152103</v>
      </c>
      <c r="C25" s="190">
        <v>839.55399999999997</v>
      </c>
      <c r="D25" s="190">
        <v>411.54506199999997</v>
      </c>
      <c r="E25" s="190">
        <v>62.991874000000003</v>
      </c>
      <c r="F25" s="190">
        <v>60906</v>
      </c>
      <c r="G25" s="190">
        <v>311.49799999999999</v>
      </c>
      <c r="H25" s="190">
        <v>155.76248799999999</v>
      </c>
      <c r="I25" s="190">
        <v>23.042867999999999</v>
      </c>
      <c r="J25" s="190">
        <v>91197</v>
      </c>
      <c r="K25" s="190">
        <v>528.05600000000004</v>
      </c>
      <c r="L25" s="190">
        <v>255.78257400000001</v>
      </c>
      <c r="M25" s="190">
        <v>39.949005999999997</v>
      </c>
      <c r="N25" s="191" t="s">
        <v>27</v>
      </c>
      <c r="O25" s="189" t="s">
        <v>259</v>
      </c>
      <c r="P25" s="190">
        <v>938</v>
      </c>
      <c r="Q25" s="190">
        <v>4.9400000000000004</v>
      </c>
      <c r="R25" s="190">
        <v>2.4416289999999998</v>
      </c>
      <c r="S25" s="190">
        <v>0.2006</v>
      </c>
      <c r="T25" s="190">
        <v>797</v>
      </c>
      <c r="U25" s="190">
        <v>4.7519999999999998</v>
      </c>
      <c r="V25" s="190">
        <v>2.364401</v>
      </c>
      <c r="W25" s="190">
        <v>0.20055000000000001</v>
      </c>
      <c r="X25" s="190">
        <v>2100</v>
      </c>
      <c r="Y25" s="190">
        <v>10.843</v>
      </c>
      <c r="Z25" s="190">
        <v>4.63687</v>
      </c>
      <c r="AA25" s="190">
        <v>0.82015400000000005</v>
      </c>
      <c r="AB25" s="190">
        <v>1827</v>
      </c>
      <c r="AC25" s="190">
        <v>9.4329999999999998</v>
      </c>
      <c r="AD25" s="190">
        <v>3.9936569999999998</v>
      </c>
      <c r="AE25" s="190">
        <v>0.69408999999999998</v>
      </c>
      <c r="AF25" s="191" t="s">
        <v>27</v>
      </c>
      <c r="AG25" s="189" t="s">
        <v>259</v>
      </c>
      <c r="AH25" s="192">
        <v>3230</v>
      </c>
      <c r="AI25" s="192">
        <v>12.167</v>
      </c>
      <c r="AJ25" s="192">
        <v>5.6145370000000003</v>
      </c>
      <c r="AK25" s="192">
        <v>0.93867800000000001</v>
      </c>
      <c r="AL25" s="192">
        <v>3186</v>
      </c>
      <c r="AM25" s="192">
        <v>12.816000000000001</v>
      </c>
      <c r="AN25" s="192">
        <v>5.754302</v>
      </c>
      <c r="AO25" s="192">
        <v>0.96684199999999998</v>
      </c>
      <c r="AP25" s="192">
        <v>4283</v>
      </c>
      <c r="AQ25" s="192">
        <v>14.321999999999999</v>
      </c>
      <c r="AR25" s="192">
        <v>6.8758530000000002</v>
      </c>
      <c r="AS25" s="192">
        <v>1.0399160000000001</v>
      </c>
      <c r="AT25" s="192">
        <v>5002</v>
      </c>
      <c r="AU25" s="192">
        <v>18.84</v>
      </c>
      <c r="AV25" s="192">
        <v>8.7260659999999994</v>
      </c>
      <c r="AW25" s="192">
        <v>1.4030739999999999</v>
      </c>
      <c r="AX25" s="193" t="s">
        <v>27</v>
      </c>
      <c r="AY25" s="189" t="s">
        <v>259</v>
      </c>
      <c r="AZ25" s="192">
        <v>4253</v>
      </c>
      <c r="BA25" s="192">
        <v>13.336</v>
      </c>
      <c r="BB25" s="192">
        <v>6.5640010000000002</v>
      </c>
      <c r="BC25" s="192">
        <v>0.96021000000000001</v>
      </c>
      <c r="BD25" s="192">
        <v>5835</v>
      </c>
      <c r="BE25" s="192">
        <v>22.69</v>
      </c>
      <c r="BF25" s="192">
        <v>10.617172999999999</v>
      </c>
      <c r="BG25" s="192">
        <v>1.7714700000000001</v>
      </c>
      <c r="BH25" s="192">
        <v>4153</v>
      </c>
      <c r="BI25" s="192">
        <v>14.914</v>
      </c>
      <c r="BJ25" s="192">
        <v>7.4491759999999996</v>
      </c>
      <c r="BK25" s="192">
        <v>1.087326</v>
      </c>
      <c r="BL25" s="192">
        <v>5796</v>
      </c>
      <c r="BM25" s="192">
        <v>26.545999999999999</v>
      </c>
      <c r="BN25" s="192">
        <v>12.376155000000001</v>
      </c>
      <c r="BO25" s="192">
        <v>2.0919140000000001</v>
      </c>
      <c r="BP25" s="193" t="s">
        <v>27</v>
      </c>
      <c r="BQ25" s="189" t="s">
        <v>259</v>
      </c>
      <c r="BR25" s="192">
        <v>4534</v>
      </c>
      <c r="BS25" s="192">
        <v>18.419</v>
      </c>
      <c r="BT25" s="192">
        <v>9.2973619999999997</v>
      </c>
      <c r="BU25" s="192">
        <v>1.387994</v>
      </c>
      <c r="BV25" s="192">
        <v>6915</v>
      </c>
      <c r="BW25" s="192">
        <v>35.914999999999999</v>
      </c>
      <c r="BX25" s="192">
        <v>16.857396999999999</v>
      </c>
      <c r="BY25" s="192">
        <v>2.7925620000000002</v>
      </c>
      <c r="BZ25" s="192">
        <v>4913</v>
      </c>
      <c r="CA25" s="192">
        <v>22.914999999999999</v>
      </c>
      <c r="CB25" s="192">
        <v>11.666600000000001</v>
      </c>
      <c r="CC25" s="192">
        <v>1.71092</v>
      </c>
      <c r="CD25" s="192">
        <v>7902</v>
      </c>
      <c r="CE25" s="192">
        <v>46.152000000000001</v>
      </c>
      <c r="CF25" s="192">
        <v>21.734375</v>
      </c>
      <c r="CG25" s="192">
        <v>3.5194719999999999</v>
      </c>
      <c r="CH25" s="193" t="s">
        <v>27</v>
      </c>
      <c r="CI25" s="189" t="s">
        <v>259</v>
      </c>
      <c r="CJ25" s="192">
        <v>4226</v>
      </c>
      <c r="CK25" s="192">
        <v>22.03</v>
      </c>
      <c r="CL25" s="192">
        <v>11.037665000000001</v>
      </c>
      <c r="CM25" s="192">
        <v>1.647392</v>
      </c>
      <c r="CN25" s="192">
        <v>7301</v>
      </c>
      <c r="CO25" s="192">
        <v>46.719000000000001</v>
      </c>
      <c r="CP25" s="192">
        <v>22.072367</v>
      </c>
      <c r="CQ25" s="192">
        <v>3.5551840000000001</v>
      </c>
      <c r="CR25" s="192">
        <v>4560</v>
      </c>
      <c r="CS25" s="192">
        <v>24.294</v>
      </c>
      <c r="CT25" s="192">
        <v>12.313387000000001</v>
      </c>
      <c r="CU25" s="192">
        <v>1.8341259999999999</v>
      </c>
      <c r="CV25" s="192">
        <v>7976</v>
      </c>
      <c r="CW25" s="192">
        <v>52.503999999999998</v>
      </c>
      <c r="CX25" s="192">
        <v>24.976019999999998</v>
      </c>
      <c r="CY25" s="192">
        <v>3.9958079999999998</v>
      </c>
      <c r="CZ25" s="193" t="s">
        <v>27</v>
      </c>
      <c r="DA25" s="189" t="s">
        <v>259</v>
      </c>
      <c r="DB25" s="192">
        <v>4875</v>
      </c>
      <c r="DC25" s="192">
        <v>29.19</v>
      </c>
      <c r="DD25" s="192">
        <v>14.895448999999999</v>
      </c>
      <c r="DE25" s="192">
        <v>2.2023640000000002</v>
      </c>
      <c r="DF25" s="192">
        <v>8636</v>
      </c>
      <c r="DG25" s="192">
        <v>56.008000000000003</v>
      </c>
      <c r="DH25" s="192">
        <v>27.267617999999999</v>
      </c>
      <c r="DI25" s="192">
        <v>4.2954499999999998</v>
      </c>
      <c r="DJ25" s="192">
        <v>4678</v>
      </c>
      <c r="DK25" s="192">
        <v>27.722000000000001</v>
      </c>
      <c r="DL25" s="192">
        <v>14.019961</v>
      </c>
      <c r="DM25" s="192">
        <v>2.1251660000000001</v>
      </c>
      <c r="DN25" s="192">
        <v>7945</v>
      </c>
      <c r="DO25" s="192">
        <v>50.070999999999998</v>
      </c>
      <c r="DP25" s="192">
        <v>24.559711</v>
      </c>
      <c r="DQ25" s="192">
        <v>3.8595640000000002</v>
      </c>
      <c r="DR25" s="193" t="s">
        <v>27</v>
      </c>
      <c r="DS25" s="189" t="s">
        <v>259</v>
      </c>
      <c r="DT25" s="192">
        <v>4294</v>
      </c>
      <c r="DU25" s="192">
        <v>26.553999999999998</v>
      </c>
      <c r="DV25" s="192">
        <v>13.355480999999999</v>
      </c>
      <c r="DW25" s="192">
        <v>1.997438</v>
      </c>
      <c r="DX25" s="192">
        <v>6923</v>
      </c>
      <c r="DY25" s="192">
        <v>43.750999999999998</v>
      </c>
      <c r="DZ25" s="192">
        <v>21.641023000000001</v>
      </c>
      <c r="EA25" s="192">
        <v>3.3831280000000001</v>
      </c>
      <c r="EB25" s="192">
        <v>3394</v>
      </c>
      <c r="EC25" s="192">
        <v>22.751999999999999</v>
      </c>
      <c r="ED25" s="192">
        <v>11.522508</v>
      </c>
      <c r="EE25" s="192">
        <v>1.6592279999999999</v>
      </c>
      <c r="EF25" s="192">
        <v>5340</v>
      </c>
      <c r="EG25" s="192">
        <v>35.341000000000001</v>
      </c>
      <c r="EH25" s="192">
        <v>17.978643999999999</v>
      </c>
      <c r="EI25" s="192">
        <v>2.6036999999999999</v>
      </c>
      <c r="EJ25" s="193" t="s">
        <v>27</v>
      </c>
      <c r="EK25" s="189" t="s">
        <v>259</v>
      </c>
      <c r="EL25" s="192">
        <v>2277</v>
      </c>
      <c r="EM25" s="192">
        <v>16.283999999999999</v>
      </c>
      <c r="EN25" s="192">
        <v>8.3037159999999997</v>
      </c>
      <c r="EO25" s="192">
        <v>1.208024</v>
      </c>
      <c r="EP25" s="192">
        <v>3537</v>
      </c>
      <c r="EQ25" s="192">
        <v>24.097999999999999</v>
      </c>
      <c r="ER25" s="192">
        <v>12.793283000000001</v>
      </c>
      <c r="ES25" s="192">
        <v>1.7278020000000001</v>
      </c>
      <c r="ET25" s="192">
        <v>2113</v>
      </c>
      <c r="EU25" s="192">
        <v>15.618</v>
      </c>
      <c r="EV25" s="192">
        <v>7.7077270000000002</v>
      </c>
      <c r="EW25" s="192">
        <v>1.20245</v>
      </c>
      <c r="EX25" s="192">
        <v>3233</v>
      </c>
      <c r="EY25" s="192">
        <v>22.268999999999998</v>
      </c>
      <c r="EZ25" s="192">
        <v>11.451166000000001</v>
      </c>
      <c r="FA25" s="192">
        <v>1.586786</v>
      </c>
      <c r="FB25" s="193" t="s">
        <v>27</v>
      </c>
      <c r="FC25" s="189" t="s">
        <v>259</v>
      </c>
      <c r="FD25" s="192">
        <v>1300</v>
      </c>
      <c r="FE25" s="192">
        <v>9.391</v>
      </c>
      <c r="FF25" s="192">
        <v>4.9238989999999996</v>
      </c>
      <c r="FG25" s="192">
        <v>0.67799399999999999</v>
      </c>
      <c r="FH25" s="192">
        <v>1967</v>
      </c>
      <c r="FI25" s="192">
        <v>13.101000000000001</v>
      </c>
      <c r="FJ25" s="192">
        <v>6.961201</v>
      </c>
      <c r="FK25" s="192">
        <v>0.97367000000000004</v>
      </c>
      <c r="FL25" s="192">
        <v>785</v>
      </c>
      <c r="FM25" s="192">
        <v>5.8070000000000004</v>
      </c>
      <c r="FN25" s="192">
        <v>3.1366670000000001</v>
      </c>
      <c r="FO25" s="192">
        <v>0.34288800000000003</v>
      </c>
      <c r="FP25" s="192">
        <v>1079</v>
      </c>
      <c r="FQ25" s="192">
        <v>7.05</v>
      </c>
      <c r="FR25" s="192">
        <v>3.6580149999999998</v>
      </c>
      <c r="FS25" s="192">
        <v>0.52793999999999996</v>
      </c>
      <c r="FT25" s="193" t="s">
        <v>27</v>
      </c>
    </row>
    <row r="26" spans="1:176" ht="14.85" customHeight="1">
      <c r="A26" s="186" t="s">
        <v>679</v>
      </c>
      <c r="B26" s="181">
        <v>947323</v>
      </c>
      <c r="C26" s="181">
        <v>5724.558</v>
      </c>
      <c r="D26" s="181">
        <v>2935.0292720000002</v>
      </c>
      <c r="E26" s="181">
        <v>466.59291000000002</v>
      </c>
      <c r="F26" s="181">
        <v>377312</v>
      </c>
      <c r="G26" s="181">
        <v>2145.9409999999998</v>
      </c>
      <c r="H26" s="181">
        <v>1135.4077830000001</v>
      </c>
      <c r="I26" s="181">
        <v>172.77100799999999</v>
      </c>
      <c r="J26" s="181">
        <v>570011</v>
      </c>
      <c r="K26" s="181">
        <v>3578.6170000000002</v>
      </c>
      <c r="L26" s="181">
        <v>1799.6214890000001</v>
      </c>
      <c r="M26" s="181">
        <v>293.82190200000002</v>
      </c>
      <c r="N26" s="187" t="s">
        <v>680</v>
      </c>
      <c r="O26" s="186" t="s">
        <v>679</v>
      </c>
      <c r="P26" s="181">
        <v>7177</v>
      </c>
      <c r="Q26" s="181">
        <v>40.036000000000001</v>
      </c>
      <c r="R26" s="181">
        <v>21.083617</v>
      </c>
      <c r="S26" s="181">
        <v>2.0030299999999999</v>
      </c>
      <c r="T26" s="181">
        <v>5912</v>
      </c>
      <c r="U26" s="181">
        <v>32.814</v>
      </c>
      <c r="V26" s="181">
        <v>17.229081000000001</v>
      </c>
      <c r="W26" s="181">
        <v>1.6116220000000001</v>
      </c>
      <c r="X26" s="181">
        <v>15587</v>
      </c>
      <c r="Y26" s="181">
        <v>88.322999999999993</v>
      </c>
      <c r="Z26" s="181">
        <v>40.750529</v>
      </c>
      <c r="AA26" s="181">
        <v>7.2638860000000003</v>
      </c>
      <c r="AB26" s="181">
        <v>13102</v>
      </c>
      <c r="AC26" s="181">
        <v>70.397000000000006</v>
      </c>
      <c r="AD26" s="181">
        <v>31.693446000000002</v>
      </c>
      <c r="AE26" s="181">
        <v>5.7046020000000004</v>
      </c>
      <c r="AF26" s="187" t="s">
        <v>680</v>
      </c>
      <c r="AG26" s="186" t="s">
        <v>679</v>
      </c>
      <c r="AH26" s="184">
        <v>20780</v>
      </c>
      <c r="AI26" s="184">
        <v>92.876999999999995</v>
      </c>
      <c r="AJ26" s="184">
        <v>44.177594999999997</v>
      </c>
      <c r="AK26" s="184">
        <v>7.7206380000000001</v>
      </c>
      <c r="AL26" s="184">
        <v>20402</v>
      </c>
      <c r="AM26" s="184">
        <v>91.004000000000005</v>
      </c>
      <c r="AN26" s="184">
        <v>42.363439999999997</v>
      </c>
      <c r="AO26" s="184">
        <v>7.4773019999999999</v>
      </c>
      <c r="AP26" s="184">
        <v>24970</v>
      </c>
      <c r="AQ26" s="184">
        <v>97.484999999999999</v>
      </c>
      <c r="AR26" s="184">
        <v>48.087361999999999</v>
      </c>
      <c r="AS26" s="184">
        <v>7.89893</v>
      </c>
      <c r="AT26" s="184">
        <v>31887</v>
      </c>
      <c r="AU26" s="184">
        <v>135.82900000000001</v>
      </c>
      <c r="AV26" s="184">
        <v>64.353914000000003</v>
      </c>
      <c r="AW26" s="184">
        <v>11.098746</v>
      </c>
      <c r="AX26" s="188" t="s">
        <v>680</v>
      </c>
      <c r="AY26" s="186" t="s">
        <v>679</v>
      </c>
      <c r="AZ26" s="184">
        <v>27764</v>
      </c>
      <c r="BA26" s="184">
        <v>93.433000000000007</v>
      </c>
      <c r="BB26" s="184">
        <v>47.586092000000001</v>
      </c>
      <c r="BC26" s="184">
        <v>7.3706180000000003</v>
      </c>
      <c r="BD26" s="184">
        <v>42459</v>
      </c>
      <c r="BE26" s="184">
        <v>176.624</v>
      </c>
      <c r="BF26" s="184">
        <v>84.631535999999997</v>
      </c>
      <c r="BG26" s="184">
        <v>14.791478</v>
      </c>
      <c r="BH26" s="184">
        <v>26395</v>
      </c>
      <c r="BI26" s="184">
        <v>105.59699999999999</v>
      </c>
      <c r="BJ26" s="184">
        <v>53.775821000000001</v>
      </c>
      <c r="BK26" s="184">
        <v>8.5701180000000008</v>
      </c>
      <c r="BL26" s="184">
        <v>42034</v>
      </c>
      <c r="BM26" s="184">
        <v>219.10300000000001</v>
      </c>
      <c r="BN26" s="184">
        <v>104.083838</v>
      </c>
      <c r="BO26" s="184">
        <v>18.725107999999999</v>
      </c>
      <c r="BP26" s="188" t="s">
        <v>680</v>
      </c>
      <c r="BQ26" s="186" t="s">
        <v>679</v>
      </c>
      <c r="BR26" s="184">
        <v>29692</v>
      </c>
      <c r="BS26" s="184">
        <v>137.17699999999999</v>
      </c>
      <c r="BT26" s="184">
        <v>70.468629000000007</v>
      </c>
      <c r="BU26" s="184">
        <v>11.217233999999999</v>
      </c>
      <c r="BV26" s="184">
        <v>49896</v>
      </c>
      <c r="BW26" s="184">
        <v>296.47699999999998</v>
      </c>
      <c r="BX26" s="184">
        <v>141.94946100000001</v>
      </c>
      <c r="BY26" s="184">
        <v>25.250294</v>
      </c>
      <c r="BZ26" s="184">
        <v>33257</v>
      </c>
      <c r="CA26" s="184">
        <v>174.976</v>
      </c>
      <c r="CB26" s="184">
        <v>90.577956999999998</v>
      </c>
      <c r="CC26" s="184">
        <v>14.493551999999999</v>
      </c>
      <c r="CD26" s="184">
        <v>55456</v>
      </c>
      <c r="CE26" s="184">
        <v>364.16500000000002</v>
      </c>
      <c r="CF26" s="184">
        <v>175.441124</v>
      </c>
      <c r="CG26" s="184">
        <v>30.620296</v>
      </c>
      <c r="CH26" s="188" t="s">
        <v>680</v>
      </c>
      <c r="CI26" s="186" t="s">
        <v>679</v>
      </c>
      <c r="CJ26" s="184">
        <v>28261</v>
      </c>
      <c r="CK26" s="184">
        <v>163.02500000000001</v>
      </c>
      <c r="CL26" s="184">
        <v>85.232123999999999</v>
      </c>
      <c r="CM26" s="184">
        <v>13.352356</v>
      </c>
      <c r="CN26" s="184">
        <v>49488</v>
      </c>
      <c r="CO26" s="184">
        <v>346.88900000000001</v>
      </c>
      <c r="CP26" s="184">
        <v>167.74092899999999</v>
      </c>
      <c r="CQ26" s="184">
        <v>28.625955999999999</v>
      </c>
      <c r="CR26" s="184">
        <v>28048</v>
      </c>
      <c r="CS26" s="184">
        <v>175.77500000000001</v>
      </c>
      <c r="CT26" s="184">
        <v>93.060727</v>
      </c>
      <c r="CU26" s="184">
        <v>14.265848</v>
      </c>
      <c r="CV26" s="184">
        <v>49405</v>
      </c>
      <c r="CW26" s="184">
        <v>362.75700000000001</v>
      </c>
      <c r="CX26" s="184">
        <v>179.10937799999999</v>
      </c>
      <c r="CY26" s="184">
        <v>29.928184000000002</v>
      </c>
      <c r="CZ26" s="188" t="s">
        <v>680</v>
      </c>
      <c r="DA26" s="186" t="s">
        <v>679</v>
      </c>
      <c r="DB26" s="184">
        <v>29863</v>
      </c>
      <c r="DC26" s="184">
        <v>200.983</v>
      </c>
      <c r="DD26" s="184">
        <v>107.682537</v>
      </c>
      <c r="DE26" s="184">
        <v>16.228756000000001</v>
      </c>
      <c r="DF26" s="184">
        <v>50894</v>
      </c>
      <c r="DG26" s="184">
        <v>364.41899999999998</v>
      </c>
      <c r="DH26" s="184">
        <v>185.05295100000001</v>
      </c>
      <c r="DI26" s="184">
        <v>30.131423999999999</v>
      </c>
      <c r="DJ26" s="184">
        <v>28252</v>
      </c>
      <c r="DK26" s="184">
        <v>196.79499999999999</v>
      </c>
      <c r="DL26" s="184">
        <v>107.058993</v>
      </c>
      <c r="DM26" s="184">
        <v>16.142004</v>
      </c>
      <c r="DN26" s="184">
        <v>44807</v>
      </c>
      <c r="DO26" s="184">
        <v>310.85700000000003</v>
      </c>
      <c r="DP26" s="184">
        <v>161.35663500000001</v>
      </c>
      <c r="DQ26" s="184">
        <v>25.746040000000001</v>
      </c>
      <c r="DR26" s="188" t="s">
        <v>680</v>
      </c>
      <c r="DS26" s="186" t="s">
        <v>679</v>
      </c>
      <c r="DT26" s="184">
        <v>25077</v>
      </c>
      <c r="DU26" s="184">
        <v>179.625</v>
      </c>
      <c r="DV26" s="184">
        <v>98.725943999999998</v>
      </c>
      <c r="DW26" s="184">
        <v>14.639182</v>
      </c>
      <c r="DX26" s="184">
        <v>38656</v>
      </c>
      <c r="DY26" s="184">
        <v>264.81</v>
      </c>
      <c r="DZ26" s="184">
        <v>140.14808400000001</v>
      </c>
      <c r="EA26" s="184">
        <v>21.686802</v>
      </c>
      <c r="EB26" s="184">
        <v>19431</v>
      </c>
      <c r="EC26" s="184">
        <v>145.54</v>
      </c>
      <c r="ED26" s="184">
        <v>80.404788999999994</v>
      </c>
      <c r="EE26" s="184">
        <v>11.698995999999999</v>
      </c>
      <c r="EF26" s="184">
        <v>28580</v>
      </c>
      <c r="EG26" s="184">
        <v>203.709</v>
      </c>
      <c r="EH26" s="184">
        <v>110.958489</v>
      </c>
      <c r="EI26" s="184">
        <v>16.136510000000001</v>
      </c>
      <c r="EJ26" s="188" t="s">
        <v>680</v>
      </c>
      <c r="EK26" s="186" t="s">
        <v>679</v>
      </c>
      <c r="EL26" s="184">
        <v>12016</v>
      </c>
      <c r="EM26" s="184">
        <v>94.206000000000003</v>
      </c>
      <c r="EN26" s="184">
        <v>53.940702000000002</v>
      </c>
      <c r="EO26" s="184">
        <v>7.7202219999999997</v>
      </c>
      <c r="EP26" s="184">
        <v>17724</v>
      </c>
      <c r="EQ26" s="184">
        <v>128.52099999999999</v>
      </c>
      <c r="ER26" s="184">
        <v>72.809528</v>
      </c>
      <c r="ES26" s="184">
        <v>9.9673619999999996</v>
      </c>
      <c r="ET26" s="184">
        <v>10505</v>
      </c>
      <c r="EU26" s="184">
        <v>83.655000000000001</v>
      </c>
      <c r="EV26" s="184">
        <v>47.442363999999998</v>
      </c>
      <c r="EW26" s="184">
        <v>6.89276</v>
      </c>
      <c r="EX26" s="184">
        <v>15445</v>
      </c>
      <c r="EY26" s="184">
        <v>113.16500000000001</v>
      </c>
      <c r="EZ26" s="184">
        <v>64.781206999999995</v>
      </c>
      <c r="FA26" s="184">
        <v>8.7224839999999997</v>
      </c>
      <c r="FB26" s="188" t="s">
        <v>680</v>
      </c>
      <c r="FC26" s="186" t="s">
        <v>679</v>
      </c>
      <c r="FD26" s="184">
        <v>6289</v>
      </c>
      <c r="FE26" s="184">
        <v>47.436999999999998</v>
      </c>
      <c r="FF26" s="184">
        <v>27.545529999999999</v>
      </c>
      <c r="FG26" s="184">
        <v>3.57925</v>
      </c>
      <c r="FH26" s="184">
        <v>8893</v>
      </c>
      <c r="FI26" s="184">
        <v>62.747</v>
      </c>
      <c r="FJ26" s="184">
        <v>36.452916999999999</v>
      </c>
      <c r="FK26" s="184">
        <v>4.9320760000000003</v>
      </c>
      <c r="FL26" s="184">
        <v>3948</v>
      </c>
      <c r="FM26" s="184">
        <v>28.995999999999999</v>
      </c>
      <c r="FN26" s="184">
        <v>17.806470999999998</v>
      </c>
      <c r="FO26" s="184">
        <v>1.7136279999999999</v>
      </c>
      <c r="FP26" s="184">
        <v>4971</v>
      </c>
      <c r="FQ26" s="184">
        <v>34.33</v>
      </c>
      <c r="FR26" s="184">
        <v>19.465530999999999</v>
      </c>
      <c r="FS26" s="184">
        <v>2.665616</v>
      </c>
      <c r="FT26" s="188" t="s">
        <v>680</v>
      </c>
    </row>
    <row r="27" spans="1:176" ht="14.85" customHeight="1">
      <c r="A27" s="189" t="s">
        <v>681</v>
      </c>
      <c r="B27" s="190">
        <v>561623</v>
      </c>
      <c r="C27" s="190">
        <v>3461.86</v>
      </c>
      <c r="D27" s="190">
        <v>1730.397164</v>
      </c>
      <c r="E27" s="190">
        <v>284.44462399999998</v>
      </c>
      <c r="F27" s="190">
        <v>222416</v>
      </c>
      <c r="G27" s="190">
        <v>1287.5309999999999</v>
      </c>
      <c r="H27" s="190">
        <v>661.54292399999997</v>
      </c>
      <c r="I27" s="190">
        <v>104.443212</v>
      </c>
      <c r="J27" s="190">
        <v>339207</v>
      </c>
      <c r="K27" s="190">
        <v>2174.3290000000002</v>
      </c>
      <c r="L27" s="190">
        <v>1068.8542399999999</v>
      </c>
      <c r="M27" s="190">
        <v>180.00141199999999</v>
      </c>
      <c r="N27" s="191" t="s">
        <v>29</v>
      </c>
      <c r="O27" s="189" t="s">
        <v>681</v>
      </c>
      <c r="P27" s="190">
        <v>4344</v>
      </c>
      <c r="Q27" s="190">
        <v>24.167999999999999</v>
      </c>
      <c r="R27" s="190">
        <v>12.540768999999999</v>
      </c>
      <c r="S27" s="190">
        <v>1.23397</v>
      </c>
      <c r="T27" s="190">
        <v>3505</v>
      </c>
      <c r="U27" s="190">
        <v>19.366</v>
      </c>
      <c r="V27" s="190">
        <v>9.9898229999999995</v>
      </c>
      <c r="W27" s="190">
        <v>0.98115399999999997</v>
      </c>
      <c r="X27" s="190">
        <v>9221</v>
      </c>
      <c r="Y27" s="190">
        <v>52.281999999999996</v>
      </c>
      <c r="Z27" s="190">
        <v>23.543382999999999</v>
      </c>
      <c r="AA27" s="190">
        <v>4.3174539999999997</v>
      </c>
      <c r="AB27" s="190">
        <v>7779</v>
      </c>
      <c r="AC27" s="190">
        <v>41.509</v>
      </c>
      <c r="AD27" s="190">
        <v>18.50046</v>
      </c>
      <c r="AE27" s="190">
        <v>3.3901159999999999</v>
      </c>
      <c r="AF27" s="191" t="s">
        <v>29</v>
      </c>
      <c r="AG27" s="189" t="s">
        <v>681</v>
      </c>
      <c r="AH27" s="192">
        <v>11472</v>
      </c>
      <c r="AI27" s="192">
        <v>52.042999999999999</v>
      </c>
      <c r="AJ27" s="192">
        <v>24.266508000000002</v>
      </c>
      <c r="AK27" s="192">
        <v>4.3395640000000002</v>
      </c>
      <c r="AL27" s="192">
        <v>11184</v>
      </c>
      <c r="AM27" s="192">
        <v>51.713999999999999</v>
      </c>
      <c r="AN27" s="192">
        <v>23.754860999999998</v>
      </c>
      <c r="AO27" s="192">
        <v>4.2794179999999997</v>
      </c>
      <c r="AP27" s="192">
        <v>13506</v>
      </c>
      <c r="AQ27" s="192">
        <v>53.945999999999998</v>
      </c>
      <c r="AR27" s="192">
        <v>26.213484000000001</v>
      </c>
      <c r="AS27" s="192">
        <v>4.4124879999999997</v>
      </c>
      <c r="AT27" s="192">
        <v>17549</v>
      </c>
      <c r="AU27" s="192">
        <v>73.713999999999999</v>
      </c>
      <c r="AV27" s="192">
        <v>34.412204000000003</v>
      </c>
      <c r="AW27" s="192">
        <v>6.0557540000000003</v>
      </c>
      <c r="AX27" s="193" t="s">
        <v>29</v>
      </c>
      <c r="AY27" s="189" t="s">
        <v>681</v>
      </c>
      <c r="AZ27" s="192">
        <v>15789</v>
      </c>
      <c r="BA27" s="192">
        <v>53.758000000000003</v>
      </c>
      <c r="BB27" s="192">
        <v>26.883666000000002</v>
      </c>
      <c r="BC27" s="192">
        <v>4.3693179999999998</v>
      </c>
      <c r="BD27" s="192">
        <v>26208</v>
      </c>
      <c r="BE27" s="192">
        <v>109.741</v>
      </c>
      <c r="BF27" s="192">
        <v>51.761411000000003</v>
      </c>
      <c r="BG27" s="192">
        <v>9.2083139999999997</v>
      </c>
      <c r="BH27" s="192">
        <v>16877</v>
      </c>
      <c r="BI27" s="192">
        <v>68.509</v>
      </c>
      <c r="BJ27" s="192">
        <v>34.282747999999998</v>
      </c>
      <c r="BK27" s="192">
        <v>5.6016539999999999</v>
      </c>
      <c r="BL27" s="192">
        <v>27159</v>
      </c>
      <c r="BM27" s="192">
        <v>142.84800000000001</v>
      </c>
      <c r="BN27" s="192">
        <v>66.986818</v>
      </c>
      <c r="BO27" s="192">
        <v>12.275024</v>
      </c>
      <c r="BP27" s="193" t="s">
        <v>29</v>
      </c>
      <c r="BQ27" s="189" t="s">
        <v>681</v>
      </c>
      <c r="BR27" s="192">
        <v>19058</v>
      </c>
      <c r="BS27" s="192">
        <v>88.909000000000006</v>
      </c>
      <c r="BT27" s="192">
        <v>44.745247999999997</v>
      </c>
      <c r="BU27" s="192">
        <v>7.3832700000000004</v>
      </c>
      <c r="BV27" s="192">
        <v>31422</v>
      </c>
      <c r="BW27" s="192">
        <v>191.45400000000001</v>
      </c>
      <c r="BX27" s="192">
        <v>90.867379999999997</v>
      </c>
      <c r="BY27" s="192">
        <v>16.418634000000001</v>
      </c>
      <c r="BZ27" s="192">
        <v>21165</v>
      </c>
      <c r="CA27" s="192">
        <v>114.20099999999999</v>
      </c>
      <c r="CB27" s="192">
        <v>58.460743999999998</v>
      </c>
      <c r="CC27" s="192">
        <v>9.5540000000000003</v>
      </c>
      <c r="CD27" s="192">
        <v>33868</v>
      </c>
      <c r="CE27" s="192">
        <v>226.78</v>
      </c>
      <c r="CF27" s="192">
        <v>107.775345</v>
      </c>
      <c r="CG27" s="192">
        <v>19.244900000000001</v>
      </c>
      <c r="CH27" s="193" t="s">
        <v>29</v>
      </c>
      <c r="CI27" s="189" t="s">
        <v>681</v>
      </c>
      <c r="CJ27" s="192">
        <v>17162</v>
      </c>
      <c r="CK27" s="192">
        <v>100.905</v>
      </c>
      <c r="CL27" s="192">
        <v>51.771954999999998</v>
      </c>
      <c r="CM27" s="192">
        <v>8.3695839999999997</v>
      </c>
      <c r="CN27" s="192">
        <v>29668</v>
      </c>
      <c r="CO27" s="192">
        <v>213.518</v>
      </c>
      <c r="CP27" s="192">
        <v>101.448686</v>
      </c>
      <c r="CQ27" s="192">
        <v>17.735137999999999</v>
      </c>
      <c r="CR27" s="192">
        <v>16633</v>
      </c>
      <c r="CS27" s="192">
        <v>107.363</v>
      </c>
      <c r="CT27" s="192">
        <v>54.989151</v>
      </c>
      <c r="CU27" s="192">
        <v>8.7848559999999996</v>
      </c>
      <c r="CV27" s="192">
        <v>29632</v>
      </c>
      <c r="CW27" s="192">
        <v>223.839</v>
      </c>
      <c r="CX27" s="192">
        <v>107.935959</v>
      </c>
      <c r="CY27" s="192">
        <v>18.704782000000002</v>
      </c>
      <c r="CZ27" s="193" t="s">
        <v>29</v>
      </c>
      <c r="DA27" s="189" t="s">
        <v>681</v>
      </c>
      <c r="DB27" s="192">
        <v>17573</v>
      </c>
      <c r="DC27" s="192">
        <v>122.82899999999999</v>
      </c>
      <c r="DD27" s="192">
        <v>63.61739</v>
      </c>
      <c r="DE27" s="192">
        <v>9.9840260000000001</v>
      </c>
      <c r="DF27" s="192">
        <v>30353</v>
      </c>
      <c r="DG27" s="192">
        <v>223.52</v>
      </c>
      <c r="DH27" s="192">
        <v>111.363269</v>
      </c>
      <c r="DI27" s="192">
        <v>18.626221999999999</v>
      </c>
      <c r="DJ27" s="192">
        <v>16670</v>
      </c>
      <c r="DK27" s="192">
        <v>119.041</v>
      </c>
      <c r="DL27" s="192">
        <v>62.667934000000002</v>
      </c>
      <c r="DM27" s="192">
        <v>9.8144659999999995</v>
      </c>
      <c r="DN27" s="192">
        <v>26784</v>
      </c>
      <c r="DO27" s="192">
        <v>189.505</v>
      </c>
      <c r="DP27" s="192">
        <v>95.820730999999995</v>
      </c>
      <c r="DQ27" s="192">
        <v>15.873390000000001</v>
      </c>
      <c r="DR27" s="193" t="s">
        <v>29</v>
      </c>
      <c r="DS27" s="189" t="s">
        <v>681</v>
      </c>
      <c r="DT27" s="192">
        <v>14741</v>
      </c>
      <c r="DU27" s="192">
        <v>108.56100000000001</v>
      </c>
      <c r="DV27" s="192">
        <v>57.669922999999997</v>
      </c>
      <c r="DW27" s="192">
        <v>8.8531980000000008</v>
      </c>
      <c r="DX27" s="192">
        <v>22726</v>
      </c>
      <c r="DY27" s="192">
        <v>160.35499999999999</v>
      </c>
      <c r="DZ27" s="192">
        <v>82.103234</v>
      </c>
      <c r="EA27" s="192">
        <v>13.27694</v>
      </c>
      <c r="EB27" s="192">
        <v>10967</v>
      </c>
      <c r="EC27" s="192">
        <v>84.68</v>
      </c>
      <c r="ED27" s="192">
        <v>44.823780999999997</v>
      </c>
      <c r="EE27" s="192">
        <v>6.8555380000000001</v>
      </c>
      <c r="EF27" s="192">
        <v>16321</v>
      </c>
      <c r="EG27" s="192">
        <v>121.762</v>
      </c>
      <c r="EH27" s="192">
        <v>64.434201000000002</v>
      </c>
      <c r="EI27" s="192">
        <v>9.6636199999999999</v>
      </c>
      <c r="EJ27" s="193" t="s">
        <v>29</v>
      </c>
      <c r="EK27" s="189" t="s">
        <v>681</v>
      </c>
      <c r="EL27" s="192">
        <v>6376</v>
      </c>
      <c r="EM27" s="192">
        <v>51.137</v>
      </c>
      <c r="EN27" s="192">
        <v>27.790191</v>
      </c>
      <c r="EO27" s="192">
        <v>4.2356439999999997</v>
      </c>
      <c r="EP27" s="192">
        <v>9558</v>
      </c>
      <c r="EQ27" s="192">
        <v>71.218000000000004</v>
      </c>
      <c r="ER27" s="192">
        <v>39.042935999999997</v>
      </c>
      <c r="ES27" s="192">
        <v>5.5358599999999996</v>
      </c>
      <c r="ET27" s="192">
        <v>5364</v>
      </c>
      <c r="EU27" s="192">
        <v>43.927999999999997</v>
      </c>
      <c r="EV27" s="192">
        <v>23.638275</v>
      </c>
      <c r="EW27" s="192">
        <v>3.5875020000000002</v>
      </c>
      <c r="EX27" s="192">
        <v>8139</v>
      </c>
      <c r="EY27" s="192">
        <v>61.354999999999997</v>
      </c>
      <c r="EZ27" s="192">
        <v>33.711281999999997</v>
      </c>
      <c r="FA27" s="192">
        <v>4.6960559999999996</v>
      </c>
      <c r="FB27" s="193" t="s">
        <v>29</v>
      </c>
      <c r="FC27" s="189" t="s">
        <v>681</v>
      </c>
      <c r="FD27" s="192">
        <v>3320</v>
      </c>
      <c r="FE27" s="192">
        <v>25.414000000000001</v>
      </c>
      <c r="FF27" s="192">
        <v>14.142587000000001</v>
      </c>
      <c r="FG27" s="192">
        <v>1.8674539999999999</v>
      </c>
      <c r="FH27" s="192">
        <v>4695</v>
      </c>
      <c r="FI27" s="192">
        <v>33.432000000000002</v>
      </c>
      <c r="FJ27" s="192">
        <v>18.667638</v>
      </c>
      <c r="FK27" s="192">
        <v>2.6026699999999998</v>
      </c>
      <c r="FL27" s="192">
        <v>2178</v>
      </c>
      <c r="FM27" s="192">
        <v>15.856999999999999</v>
      </c>
      <c r="FN27" s="192">
        <v>9.4951869999999996</v>
      </c>
      <c r="FO27" s="192">
        <v>0.87922599999999995</v>
      </c>
      <c r="FP27" s="192">
        <v>2657</v>
      </c>
      <c r="FQ27" s="192">
        <v>18.699000000000002</v>
      </c>
      <c r="FR27" s="192">
        <v>10.278002000000001</v>
      </c>
      <c r="FS27" s="192">
        <v>1.4334199999999999</v>
      </c>
      <c r="FT27" s="193" t="s">
        <v>29</v>
      </c>
    </row>
    <row r="28" spans="1:176" ht="14.85" customHeight="1">
      <c r="A28" s="189" t="s">
        <v>260</v>
      </c>
      <c r="B28" s="190">
        <v>136007</v>
      </c>
      <c r="C28" s="190">
        <v>749.13499999999999</v>
      </c>
      <c r="D28" s="190">
        <v>408.91575499999999</v>
      </c>
      <c r="E28" s="190">
        <v>60.645009999999999</v>
      </c>
      <c r="F28" s="190">
        <v>52691</v>
      </c>
      <c r="G28" s="190">
        <v>277.48099999999999</v>
      </c>
      <c r="H28" s="190">
        <v>157.22438299999999</v>
      </c>
      <c r="I28" s="190">
        <v>22.08567</v>
      </c>
      <c r="J28" s="190">
        <v>83316</v>
      </c>
      <c r="K28" s="190">
        <v>471.654</v>
      </c>
      <c r="L28" s="190">
        <v>251.691372</v>
      </c>
      <c r="M28" s="190">
        <v>38.559339999999999</v>
      </c>
      <c r="N28" s="191" t="s">
        <v>30</v>
      </c>
      <c r="O28" s="189" t="s">
        <v>260</v>
      </c>
      <c r="P28" s="190">
        <v>902</v>
      </c>
      <c r="Q28" s="190">
        <v>4.9539999999999997</v>
      </c>
      <c r="R28" s="190">
        <v>2.8267410000000002</v>
      </c>
      <c r="S28" s="190">
        <v>0.25657000000000002</v>
      </c>
      <c r="T28" s="190">
        <v>732</v>
      </c>
      <c r="U28" s="190">
        <v>4.0540000000000003</v>
      </c>
      <c r="V28" s="190">
        <v>2.3259129999999999</v>
      </c>
      <c r="W28" s="190">
        <v>0.18540999999999999</v>
      </c>
      <c r="X28" s="190">
        <v>2013</v>
      </c>
      <c r="Y28" s="190">
        <v>10.728999999999999</v>
      </c>
      <c r="Z28" s="190">
        <v>5.463387</v>
      </c>
      <c r="AA28" s="190">
        <v>0.91215999999999997</v>
      </c>
      <c r="AB28" s="190">
        <v>1651</v>
      </c>
      <c r="AC28" s="190">
        <v>8.3819999999999997</v>
      </c>
      <c r="AD28" s="190">
        <v>3.8804690000000002</v>
      </c>
      <c r="AE28" s="190">
        <v>0.69211999999999996</v>
      </c>
      <c r="AF28" s="191" t="s">
        <v>30</v>
      </c>
      <c r="AG28" s="189" t="s">
        <v>260</v>
      </c>
      <c r="AH28" s="192">
        <v>2842</v>
      </c>
      <c r="AI28" s="192">
        <v>11.509</v>
      </c>
      <c r="AJ28" s="192">
        <v>5.7262019999999998</v>
      </c>
      <c r="AK28" s="192">
        <v>0.97585</v>
      </c>
      <c r="AL28" s="192">
        <v>2732</v>
      </c>
      <c r="AM28" s="192">
        <v>10.816000000000001</v>
      </c>
      <c r="AN28" s="192">
        <v>5.2104100000000004</v>
      </c>
      <c r="AO28" s="192">
        <v>0.92581999999999998</v>
      </c>
      <c r="AP28" s="192">
        <v>3499</v>
      </c>
      <c r="AQ28" s="192">
        <v>12.759</v>
      </c>
      <c r="AR28" s="192">
        <v>6.4821020000000003</v>
      </c>
      <c r="AS28" s="192">
        <v>1.0718099999999999</v>
      </c>
      <c r="AT28" s="192">
        <v>4670</v>
      </c>
      <c r="AU28" s="192">
        <v>18.425000000000001</v>
      </c>
      <c r="AV28" s="192">
        <v>9.0328009999999992</v>
      </c>
      <c r="AW28" s="192">
        <v>1.5660799999999999</v>
      </c>
      <c r="AX28" s="193" t="s">
        <v>30</v>
      </c>
      <c r="AY28" s="189" t="s">
        <v>260</v>
      </c>
      <c r="AZ28" s="192">
        <v>3743</v>
      </c>
      <c r="BA28" s="192">
        <v>11.542999999999999</v>
      </c>
      <c r="BB28" s="192">
        <v>6.1830530000000001</v>
      </c>
      <c r="BC28" s="192">
        <v>0.92579</v>
      </c>
      <c r="BD28" s="192">
        <v>5871</v>
      </c>
      <c r="BE28" s="192">
        <v>20.942</v>
      </c>
      <c r="BF28" s="192">
        <v>10.499905999999999</v>
      </c>
      <c r="BG28" s="192">
        <v>1.8301000000000001</v>
      </c>
      <c r="BH28" s="192">
        <v>3237</v>
      </c>
      <c r="BI28" s="192">
        <v>11.260999999999999</v>
      </c>
      <c r="BJ28" s="192">
        <v>6.1444380000000001</v>
      </c>
      <c r="BK28" s="192">
        <v>0.92988999999999999</v>
      </c>
      <c r="BL28" s="192">
        <v>5638</v>
      </c>
      <c r="BM28" s="192">
        <v>24.669</v>
      </c>
      <c r="BN28" s="192">
        <v>12.238110000000001</v>
      </c>
      <c r="BO28" s="192">
        <v>2.1594000000000002</v>
      </c>
      <c r="BP28" s="193" t="s">
        <v>30</v>
      </c>
      <c r="BQ28" s="189" t="s">
        <v>260</v>
      </c>
      <c r="BR28" s="192">
        <v>3565</v>
      </c>
      <c r="BS28" s="192">
        <v>14.664999999999999</v>
      </c>
      <c r="BT28" s="192">
        <v>8.0719449999999995</v>
      </c>
      <c r="BU28" s="192">
        <v>1.20137</v>
      </c>
      <c r="BV28" s="192">
        <v>6875</v>
      </c>
      <c r="BW28" s="192">
        <v>33.462000000000003</v>
      </c>
      <c r="BX28" s="192">
        <v>17.046617999999999</v>
      </c>
      <c r="BY28" s="192">
        <v>2.9037000000000002</v>
      </c>
      <c r="BZ28" s="192">
        <v>4159</v>
      </c>
      <c r="CA28" s="192">
        <v>18.675999999999998</v>
      </c>
      <c r="CB28" s="192">
        <v>10.115178</v>
      </c>
      <c r="CC28" s="192">
        <v>1.55358</v>
      </c>
      <c r="CD28" s="192">
        <v>7947</v>
      </c>
      <c r="CE28" s="192">
        <v>45.351999999999997</v>
      </c>
      <c r="CF28" s="192">
        <v>23.212553</v>
      </c>
      <c r="CG28" s="192">
        <v>3.8574199999999998</v>
      </c>
      <c r="CH28" s="193" t="s">
        <v>30</v>
      </c>
      <c r="CI28" s="189" t="s">
        <v>260</v>
      </c>
      <c r="CJ28" s="192">
        <v>3845</v>
      </c>
      <c r="CK28" s="192">
        <v>19.591999999999999</v>
      </c>
      <c r="CL28" s="192">
        <v>10.912471</v>
      </c>
      <c r="CM28" s="192">
        <v>1.5746500000000001</v>
      </c>
      <c r="CN28" s="192">
        <v>7456</v>
      </c>
      <c r="CO28" s="192">
        <v>45.957999999999998</v>
      </c>
      <c r="CP28" s="192">
        <v>23.582401000000001</v>
      </c>
      <c r="CQ28" s="192">
        <v>3.85853</v>
      </c>
      <c r="CR28" s="192">
        <v>4166</v>
      </c>
      <c r="CS28" s="192">
        <v>23.093</v>
      </c>
      <c r="CT28" s="192">
        <v>13.318058000000001</v>
      </c>
      <c r="CU28" s="192">
        <v>1.8702300000000001</v>
      </c>
      <c r="CV28" s="192">
        <v>7645</v>
      </c>
      <c r="CW28" s="192">
        <v>49.988999999999997</v>
      </c>
      <c r="CX28" s="192">
        <v>26.383320999999999</v>
      </c>
      <c r="CY28" s="192">
        <v>4.0649300000000004</v>
      </c>
      <c r="CZ28" s="193" t="s">
        <v>30</v>
      </c>
      <c r="DA28" s="189" t="s">
        <v>260</v>
      </c>
      <c r="DB28" s="192">
        <v>4451</v>
      </c>
      <c r="DC28" s="192">
        <v>27.640999999999998</v>
      </c>
      <c r="DD28" s="192">
        <v>16.063723</v>
      </c>
      <c r="DE28" s="192">
        <v>2.2147000000000001</v>
      </c>
      <c r="DF28" s="192">
        <v>7819</v>
      </c>
      <c r="DG28" s="192">
        <v>50.283999999999999</v>
      </c>
      <c r="DH28" s="192">
        <v>27.047587</v>
      </c>
      <c r="DI28" s="192">
        <v>4.1358800000000002</v>
      </c>
      <c r="DJ28" s="192">
        <v>4361</v>
      </c>
      <c r="DK28" s="192">
        <v>27.728000000000002</v>
      </c>
      <c r="DL28" s="192">
        <v>16.234535000000001</v>
      </c>
      <c r="DM28" s="192">
        <v>2.2276199999999999</v>
      </c>
      <c r="DN28" s="192">
        <v>6815</v>
      </c>
      <c r="DO28" s="192">
        <v>43.680999999999997</v>
      </c>
      <c r="DP28" s="192">
        <v>24.253875000000001</v>
      </c>
      <c r="DQ28" s="192">
        <v>3.4716399999999998</v>
      </c>
      <c r="DR28" s="193" t="s">
        <v>30</v>
      </c>
      <c r="DS28" s="189" t="s">
        <v>260</v>
      </c>
      <c r="DT28" s="192">
        <v>3936</v>
      </c>
      <c r="DU28" s="192">
        <v>25.866</v>
      </c>
      <c r="DV28" s="192">
        <v>15.044161000000001</v>
      </c>
      <c r="DW28" s="192">
        <v>2.0532699999999999</v>
      </c>
      <c r="DX28" s="192">
        <v>5882</v>
      </c>
      <c r="DY28" s="192">
        <v>36.618000000000002</v>
      </c>
      <c r="DZ28" s="192">
        <v>20.447742999999999</v>
      </c>
      <c r="EA28" s="192">
        <v>2.8944399999999999</v>
      </c>
      <c r="EB28" s="192">
        <v>2951</v>
      </c>
      <c r="EC28" s="192">
        <v>20.344999999999999</v>
      </c>
      <c r="ED28" s="192">
        <v>11.694936999999999</v>
      </c>
      <c r="EE28" s="192">
        <v>1.56162</v>
      </c>
      <c r="EF28" s="192">
        <v>4334</v>
      </c>
      <c r="EG28" s="192">
        <v>28.792000000000002</v>
      </c>
      <c r="EH28" s="192">
        <v>16.361148</v>
      </c>
      <c r="EI28" s="192">
        <v>2.2595499999999999</v>
      </c>
      <c r="EJ28" s="193" t="s">
        <v>30</v>
      </c>
      <c r="EK28" s="189" t="s">
        <v>260</v>
      </c>
      <c r="EL28" s="192">
        <v>1830</v>
      </c>
      <c r="EM28" s="192">
        <v>13.512</v>
      </c>
      <c r="EN28" s="192">
        <v>8.3356139999999996</v>
      </c>
      <c r="EO28" s="192">
        <v>1.0452999999999999</v>
      </c>
      <c r="EP28" s="192">
        <v>2694</v>
      </c>
      <c r="EQ28" s="192">
        <v>18.378</v>
      </c>
      <c r="ER28" s="192">
        <v>10.867055000000001</v>
      </c>
      <c r="ES28" s="192">
        <v>1.3670199999999999</v>
      </c>
      <c r="ET28" s="192">
        <v>1548</v>
      </c>
      <c r="EU28" s="192">
        <v>11.715999999999999</v>
      </c>
      <c r="EV28" s="192">
        <v>6.9423000000000004</v>
      </c>
      <c r="EW28" s="192">
        <v>0.94532000000000005</v>
      </c>
      <c r="EX28" s="192">
        <v>2366</v>
      </c>
      <c r="EY28" s="192">
        <v>16.672999999999998</v>
      </c>
      <c r="EZ28" s="192">
        <v>10.010573000000001</v>
      </c>
      <c r="FA28" s="192">
        <v>1.23631</v>
      </c>
      <c r="FB28" s="193" t="s">
        <v>30</v>
      </c>
      <c r="FC28" s="189" t="s">
        <v>260</v>
      </c>
      <c r="FD28" s="192">
        <v>989</v>
      </c>
      <c r="FE28" s="192">
        <v>7.2389999999999999</v>
      </c>
      <c r="FF28" s="192">
        <v>4.5518239999999999</v>
      </c>
      <c r="FG28" s="192">
        <v>0.52890999999999999</v>
      </c>
      <c r="FH28" s="192">
        <v>1399</v>
      </c>
      <c r="FI28" s="192">
        <v>9.6509999999999998</v>
      </c>
      <c r="FJ28" s="192">
        <v>5.9499209999999998</v>
      </c>
      <c r="FK28" s="192">
        <v>0.72902</v>
      </c>
      <c r="FL28" s="192">
        <v>654</v>
      </c>
      <c r="FM28" s="192">
        <v>4.6529999999999996</v>
      </c>
      <c r="FN28" s="192">
        <v>3.1137139999999999</v>
      </c>
      <c r="FO28" s="192">
        <v>0.23702999999999999</v>
      </c>
      <c r="FP28" s="192">
        <v>790</v>
      </c>
      <c r="FQ28" s="192">
        <v>5.5279999999999996</v>
      </c>
      <c r="FR28" s="192">
        <v>3.3409680000000002</v>
      </c>
      <c r="FS28" s="192">
        <v>0.42197000000000001</v>
      </c>
      <c r="FT28" s="193" t="s">
        <v>30</v>
      </c>
    </row>
    <row r="29" spans="1:176" ht="14.85" customHeight="1">
      <c r="A29" s="189" t="s">
        <v>261</v>
      </c>
      <c r="B29" s="190">
        <v>197347</v>
      </c>
      <c r="C29" s="190">
        <v>1127.6320000000001</v>
      </c>
      <c r="D29" s="190">
        <v>571.16046600000004</v>
      </c>
      <c r="E29" s="190">
        <v>88.55</v>
      </c>
      <c r="F29" s="190">
        <v>80753</v>
      </c>
      <c r="G29" s="190">
        <v>433.529</v>
      </c>
      <c r="H29" s="190">
        <v>227.24318299999999</v>
      </c>
      <c r="I29" s="190">
        <v>33.652188000000002</v>
      </c>
      <c r="J29" s="190">
        <v>116594</v>
      </c>
      <c r="K29" s="190">
        <v>694.10299999999995</v>
      </c>
      <c r="L29" s="190">
        <v>343.917283</v>
      </c>
      <c r="M29" s="190">
        <v>54.897812000000002</v>
      </c>
      <c r="N29" s="191" t="s">
        <v>31</v>
      </c>
      <c r="O29" s="189" t="s">
        <v>261</v>
      </c>
      <c r="P29" s="190">
        <v>1639</v>
      </c>
      <c r="Q29" s="190">
        <v>8.86</v>
      </c>
      <c r="R29" s="190">
        <v>4.6668570000000003</v>
      </c>
      <c r="S29" s="190">
        <v>0.41230800000000001</v>
      </c>
      <c r="T29" s="190">
        <v>1372</v>
      </c>
      <c r="U29" s="190">
        <v>7.415</v>
      </c>
      <c r="V29" s="190">
        <v>3.8761100000000002</v>
      </c>
      <c r="W29" s="190">
        <v>0.34069199999999999</v>
      </c>
      <c r="X29" s="190">
        <v>3579</v>
      </c>
      <c r="Y29" s="190">
        <v>20.324000000000002</v>
      </c>
      <c r="Z29" s="190">
        <v>9.3761119999999991</v>
      </c>
      <c r="AA29" s="190">
        <v>1.603934</v>
      </c>
      <c r="AB29" s="190">
        <v>2969</v>
      </c>
      <c r="AC29" s="190">
        <v>15.955</v>
      </c>
      <c r="AD29" s="190">
        <v>7.1779149999999996</v>
      </c>
      <c r="AE29" s="190">
        <v>1.2512779999999999</v>
      </c>
      <c r="AF29" s="191" t="s">
        <v>31</v>
      </c>
      <c r="AG29" s="189" t="s">
        <v>261</v>
      </c>
      <c r="AH29" s="192">
        <v>5182</v>
      </c>
      <c r="AI29" s="192">
        <v>23.076000000000001</v>
      </c>
      <c r="AJ29" s="192">
        <v>11.001104</v>
      </c>
      <c r="AK29" s="192">
        <v>1.85425</v>
      </c>
      <c r="AL29" s="192">
        <v>5166</v>
      </c>
      <c r="AM29" s="192">
        <v>22.55</v>
      </c>
      <c r="AN29" s="192">
        <v>10.557997</v>
      </c>
      <c r="AO29" s="192">
        <v>1.7680359999999999</v>
      </c>
      <c r="AP29" s="192">
        <v>6447</v>
      </c>
      <c r="AQ29" s="192">
        <v>24.574999999999999</v>
      </c>
      <c r="AR29" s="192">
        <v>12.189577999999999</v>
      </c>
      <c r="AS29" s="192">
        <v>1.8791640000000001</v>
      </c>
      <c r="AT29" s="192">
        <v>7731</v>
      </c>
      <c r="AU29" s="192">
        <v>34.281999999999996</v>
      </c>
      <c r="AV29" s="192">
        <v>16.287503000000001</v>
      </c>
      <c r="AW29" s="192">
        <v>2.6805880000000002</v>
      </c>
      <c r="AX29" s="193" t="s">
        <v>31</v>
      </c>
      <c r="AY29" s="189" t="s">
        <v>261</v>
      </c>
      <c r="AZ29" s="192">
        <v>7008</v>
      </c>
      <c r="BA29" s="192">
        <v>22.818000000000001</v>
      </c>
      <c r="BB29" s="192">
        <v>11.696628</v>
      </c>
      <c r="BC29" s="192">
        <v>1.634644</v>
      </c>
      <c r="BD29" s="192">
        <v>8501</v>
      </c>
      <c r="BE29" s="192">
        <v>35.451000000000001</v>
      </c>
      <c r="BF29" s="192">
        <v>17.014938999999998</v>
      </c>
      <c r="BG29" s="192">
        <v>2.8485260000000001</v>
      </c>
      <c r="BH29" s="192">
        <v>5216</v>
      </c>
      <c r="BI29" s="192">
        <v>20.204999999999998</v>
      </c>
      <c r="BJ29" s="192">
        <v>10.267677000000001</v>
      </c>
      <c r="BK29" s="192">
        <v>1.556848</v>
      </c>
      <c r="BL29" s="192">
        <v>7688</v>
      </c>
      <c r="BM29" s="192">
        <v>39.514000000000003</v>
      </c>
      <c r="BN29" s="192">
        <v>18.849250999999999</v>
      </c>
      <c r="BO29" s="192">
        <v>3.2382040000000001</v>
      </c>
      <c r="BP29" s="193" t="s">
        <v>31</v>
      </c>
      <c r="BQ29" s="189" t="s">
        <v>261</v>
      </c>
      <c r="BR29" s="192">
        <v>5970</v>
      </c>
      <c r="BS29" s="192">
        <v>26.795000000000002</v>
      </c>
      <c r="BT29" s="192">
        <v>13.740811000000001</v>
      </c>
      <c r="BU29" s="192">
        <v>2.0696300000000001</v>
      </c>
      <c r="BV29" s="192">
        <v>9849</v>
      </c>
      <c r="BW29" s="192">
        <v>57.046999999999997</v>
      </c>
      <c r="BX29" s="192">
        <v>26.810202</v>
      </c>
      <c r="BY29" s="192">
        <v>4.6810099999999997</v>
      </c>
      <c r="BZ29" s="192">
        <v>6664</v>
      </c>
      <c r="CA29" s="192">
        <v>33.656999999999996</v>
      </c>
      <c r="CB29" s="192">
        <v>17.262229000000001</v>
      </c>
      <c r="CC29" s="192">
        <v>2.6605919999999998</v>
      </c>
      <c r="CD29" s="192">
        <v>11375</v>
      </c>
      <c r="CE29" s="192">
        <v>71.789000000000001</v>
      </c>
      <c r="CF29" s="192">
        <v>34.032113000000003</v>
      </c>
      <c r="CG29" s="192">
        <v>5.8152499999999998</v>
      </c>
      <c r="CH29" s="193" t="s">
        <v>31</v>
      </c>
      <c r="CI29" s="189" t="s">
        <v>261</v>
      </c>
      <c r="CJ29" s="192">
        <v>5960</v>
      </c>
      <c r="CK29" s="192">
        <v>33.908000000000001</v>
      </c>
      <c r="CL29" s="192">
        <v>17.526375999999999</v>
      </c>
      <c r="CM29" s="192">
        <v>2.6553800000000001</v>
      </c>
      <c r="CN29" s="192">
        <v>10134</v>
      </c>
      <c r="CO29" s="192">
        <v>67.2</v>
      </c>
      <c r="CP29" s="192">
        <v>32.019378000000003</v>
      </c>
      <c r="CQ29" s="192">
        <v>5.3269219999999997</v>
      </c>
      <c r="CR29" s="192">
        <v>5660</v>
      </c>
      <c r="CS29" s="192">
        <v>33.235999999999997</v>
      </c>
      <c r="CT29" s="192">
        <v>17.358478000000002</v>
      </c>
      <c r="CU29" s="192">
        <v>2.5882459999999998</v>
      </c>
      <c r="CV29" s="192">
        <v>9517</v>
      </c>
      <c r="CW29" s="192">
        <v>65.781999999999996</v>
      </c>
      <c r="CX29" s="192">
        <v>31.726368000000001</v>
      </c>
      <c r="CY29" s="192">
        <v>5.21401</v>
      </c>
      <c r="CZ29" s="193" t="s">
        <v>31</v>
      </c>
      <c r="DA29" s="189" t="s">
        <v>261</v>
      </c>
      <c r="DB29" s="192">
        <v>5934</v>
      </c>
      <c r="DC29" s="192">
        <v>36.314</v>
      </c>
      <c r="DD29" s="192">
        <v>19.376096</v>
      </c>
      <c r="DE29" s="192">
        <v>2.847944</v>
      </c>
      <c r="DF29" s="192">
        <v>9936</v>
      </c>
      <c r="DG29" s="192">
        <v>66.078000000000003</v>
      </c>
      <c r="DH29" s="192">
        <v>32.423034000000001</v>
      </c>
      <c r="DI29" s="192">
        <v>5.2427400000000004</v>
      </c>
      <c r="DJ29" s="192">
        <v>5338</v>
      </c>
      <c r="DK29" s="192">
        <v>34.433</v>
      </c>
      <c r="DL29" s="192">
        <v>18.212171999999999</v>
      </c>
      <c r="DM29" s="192">
        <v>2.7709079999999999</v>
      </c>
      <c r="DN29" s="192">
        <v>8502</v>
      </c>
      <c r="DO29" s="192">
        <v>54.908999999999999</v>
      </c>
      <c r="DP29" s="192">
        <v>27.525017999999999</v>
      </c>
      <c r="DQ29" s="192">
        <v>4.4257280000000003</v>
      </c>
      <c r="DR29" s="193" t="s">
        <v>31</v>
      </c>
      <c r="DS29" s="189" t="s">
        <v>261</v>
      </c>
      <c r="DT29" s="192">
        <v>4736</v>
      </c>
      <c r="DU29" s="192">
        <v>31.413</v>
      </c>
      <c r="DV29" s="192">
        <v>17.148118</v>
      </c>
      <c r="DW29" s="192">
        <v>2.5547620000000002</v>
      </c>
      <c r="DX29" s="192">
        <v>7497</v>
      </c>
      <c r="DY29" s="192">
        <v>47.755000000000003</v>
      </c>
      <c r="DZ29" s="192">
        <v>25.220134000000002</v>
      </c>
      <c r="EA29" s="192">
        <v>3.785428</v>
      </c>
      <c r="EB29" s="192">
        <v>4074</v>
      </c>
      <c r="EC29" s="192">
        <v>28.378</v>
      </c>
      <c r="ED29" s="192">
        <v>15.728028</v>
      </c>
      <c r="EE29" s="192">
        <v>2.2390140000000001</v>
      </c>
      <c r="EF29" s="192">
        <v>5804</v>
      </c>
      <c r="EG29" s="192">
        <v>37.162999999999997</v>
      </c>
      <c r="EH29" s="192">
        <v>19.941056</v>
      </c>
      <c r="EI29" s="192">
        <v>2.824754</v>
      </c>
      <c r="EJ29" s="193" t="s">
        <v>31</v>
      </c>
      <c r="EK29" s="189" t="s">
        <v>261</v>
      </c>
      <c r="EL29" s="192">
        <v>2717</v>
      </c>
      <c r="EM29" s="192">
        <v>20.367000000000001</v>
      </c>
      <c r="EN29" s="192">
        <v>11.730767999999999</v>
      </c>
      <c r="EO29" s="192">
        <v>1.622306</v>
      </c>
      <c r="EP29" s="192">
        <v>3990</v>
      </c>
      <c r="EQ29" s="192">
        <v>26.648</v>
      </c>
      <c r="ER29" s="192">
        <v>14.857924000000001</v>
      </c>
      <c r="ES29" s="192">
        <v>2.0028260000000002</v>
      </c>
      <c r="ET29" s="192">
        <v>2497</v>
      </c>
      <c r="EU29" s="192">
        <v>19.222000000000001</v>
      </c>
      <c r="EV29" s="192">
        <v>10.874979</v>
      </c>
      <c r="EW29" s="192">
        <v>1.5305899999999999</v>
      </c>
      <c r="EX29" s="192">
        <v>3536</v>
      </c>
      <c r="EY29" s="192">
        <v>24.202999999999999</v>
      </c>
      <c r="EZ29" s="192">
        <v>13.813988999999999</v>
      </c>
      <c r="FA29" s="192">
        <v>1.848784</v>
      </c>
      <c r="FB29" s="193" t="s">
        <v>31</v>
      </c>
      <c r="FC29" s="189" t="s">
        <v>261</v>
      </c>
      <c r="FD29" s="192">
        <v>1363</v>
      </c>
      <c r="FE29" s="192">
        <v>10.159000000000001</v>
      </c>
      <c r="FF29" s="192">
        <v>5.8029479999999998</v>
      </c>
      <c r="FG29" s="192">
        <v>0.78272600000000003</v>
      </c>
      <c r="FH29" s="192">
        <v>1964</v>
      </c>
      <c r="FI29" s="192">
        <v>13.289</v>
      </c>
      <c r="FJ29" s="192">
        <v>7.8679759999999996</v>
      </c>
      <c r="FK29" s="192">
        <v>1.046548</v>
      </c>
      <c r="FL29" s="192">
        <v>769</v>
      </c>
      <c r="FM29" s="192">
        <v>5.7889999999999997</v>
      </c>
      <c r="FN29" s="192">
        <v>3.284224</v>
      </c>
      <c r="FO29" s="192">
        <v>0.38894200000000001</v>
      </c>
      <c r="FP29" s="192">
        <v>1063</v>
      </c>
      <c r="FQ29" s="192">
        <v>7.0730000000000004</v>
      </c>
      <c r="FR29" s="192">
        <v>3.9163760000000001</v>
      </c>
      <c r="FS29" s="192">
        <v>0.55648799999999998</v>
      </c>
      <c r="FT29" s="193" t="s">
        <v>31</v>
      </c>
    </row>
    <row r="30" spans="1:176" ht="14.85" customHeight="1">
      <c r="A30" s="189" t="s">
        <v>262</v>
      </c>
      <c r="B30" s="190">
        <v>75324</v>
      </c>
      <c r="C30" s="190">
        <v>385.93099999999998</v>
      </c>
      <c r="D30" s="190">
        <v>224.55588700000001</v>
      </c>
      <c r="E30" s="190">
        <v>32.953276000000002</v>
      </c>
      <c r="F30" s="190">
        <v>29399</v>
      </c>
      <c r="G30" s="190">
        <v>147.4</v>
      </c>
      <c r="H30" s="190">
        <v>89.397293000000005</v>
      </c>
      <c r="I30" s="190">
        <v>12.589938</v>
      </c>
      <c r="J30" s="190">
        <v>45925</v>
      </c>
      <c r="K30" s="190">
        <v>238.53100000000001</v>
      </c>
      <c r="L30" s="190">
        <v>135.15859399999999</v>
      </c>
      <c r="M30" s="190">
        <v>20.363337999999999</v>
      </c>
      <c r="N30" s="191" t="s">
        <v>32</v>
      </c>
      <c r="O30" s="189" t="s">
        <v>262</v>
      </c>
      <c r="P30" s="190">
        <v>456</v>
      </c>
      <c r="Q30" s="190">
        <v>2.0539999999999998</v>
      </c>
      <c r="R30" s="190">
        <v>1.04925</v>
      </c>
      <c r="S30" s="190">
        <v>0.10018199999999999</v>
      </c>
      <c r="T30" s="190">
        <v>419</v>
      </c>
      <c r="U30" s="190">
        <v>1.9790000000000001</v>
      </c>
      <c r="V30" s="190">
        <v>1.0372349999999999</v>
      </c>
      <c r="W30" s="190">
        <v>0.104366</v>
      </c>
      <c r="X30" s="190">
        <v>1100</v>
      </c>
      <c r="Y30" s="190">
        <v>4.9880000000000004</v>
      </c>
      <c r="Z30" s="190">
        <v>2.3676469999999998</v>
      </c>
      <c r="AA30" s="190">
        <v>0.430338</v>
      </c>
      <c r="AB30" s="190">
        <v>914</v>
      </c>
      <c r="AC30" s="190">
        <v>4.5510000000000002</v>
      </c>
      <c r="AD30" s="190">
        <v>2.1346020000000001</v>
      </c>
      <c r="AE30" s="190">
        <v>0.37108799999999997</v>
      </c>
      <c r="AF30" s="191" t="s">
        <v>32</v>
      </c>
      <c r="AG30" s="189" t="s">
        <v>262</v>
      </c>
      <c r="AH30" s="192">
        <v>1608</v>
      </c>
      <c r="AI30" s="192">
        <v>6.2489999999999997</v>
      </c>
      <c r="AJ30" s="192">
        <v>3.1837810000000002</v>
      </c>
      <c r="AK30" s="192">
        <v>0.55097399999999996</v>
      </c>
      <c r="AL30" s="192">
        <v>1633</v>
      </c>
      <c r="AM30" s="192">
        <v>5.9240000000000004</v>
      </c>
      <c r="AN30" s="192">
        <v>2.8401719999999999</v>
      </c>
      <c r="AO30" s="192">
        <v>0.50402800000000003</v>
      </c>
      <c r="AP30" s="192">
        <v>1898</v>
      </c>
      <c r="AQ30" s="192">
        <v>6.2050000000000001</v>
      </c>
      <c r="AR30" s="192">
        <v>3.2021980000000001</v>
      </c>
      <c r="AS30" s="192">
        <v>0.53546800000000006</v>
      </c>
      <c r="AT30" s="192">
        <v>2605</v>
      </c>
      <c r="AU30" s="192">
        <v>9.4079999999999995</v>
      </c>
      <c r="AV30" s="192">
        <v>4.6214060000000003</v>
      </c>
      <c r="AW30" s="192">
        <v>0.79632400000000003</v>
      </c>
      <c r="AX30" s="193" t="s">
        <v>32</v>
      </c>
      <c r="AY30" s="189" t="s">
        <v>262</v>
      </c>
      <c r="AZ30" s="192">
        <v>1876</v>
      </c>
      <c r="BA30" s="192">
        <v>5.3140000000000001</v>
      </c>
      <c r="BB30" s="192">
        <v>2.8227449999999998</v>
      </c>
      <c r="BC30" s="192">
        <v>0.44086599999999998</v>
      </c>
      <c r="BD30" s="192">
        <v>3107</v>
      </c>
      <c r="BE30" s="192">
        <v>10.49</v>
      </c>
      <c r="BF30" s="192">
        <v>5.3552799999999996</v>
      </c>
      <c r="BG30" s="192">
        <v>0.90453799999999995</v>
      </c>
      <c r="BH30" s="192">
        <v>1592</v>
      </c>
      <c r="BI30" s="192">
        <v>5.6219999999999999</v>
      </c>
      <c r="BJ30" s="192">
        <v>3.0809579999999999</v>
      </c>
      <c r="BK30" s="192">
        <v>0.48172599999999999</v>
      </c>
      <c r="BL30" s="192">
        <v>2640</v>
      </c>
      <c r="BM30" s="192">
        <v>12.071999999999999</v>
      </c>
      <c r="BN30" s="192">
        <v>6.0096590000000001</v>
      </c>
      <c r="BO30" s="192">
        <v>1.0524800000000001</v>
      </c>
      <c r="BP30" s="193" t="s">
        <v>32</v>
      </c>
      <c r="BQ30" s="189" t="s">
        <v>262</v>
      </c>
      <c r="BR30" s="192">
        <v>1692</v>
      </c>
      <c r="BS30" s="192">
        <v>6.8079999999999998</v>
      </c>
      <c r="BT30" s="192">
        <v>3.910625</v>
      </c>
      <c r="BU30" s="192">
        <v>0.56296400000000002</v>
      </c>
      <c r="BV30" s="192">
        <v>3082</v>
      </c>
      <c r="BW30" s="192">
        <v>14.513999999999999</v>
      </c>
      <c r="BX30" s="192">
        <v>7.2252609999999997</v>
      </c>
      <c r="BY30" s="192">
        <v>1.24695</v>
      </c>
      <c r="BZ30" s="192">
        <v>1994</v>
      </c>
      <c r="CA30" s="192">
        <v>8.4420000000000002</v>
      </c>
      <c r="CB30" s="192">
        <v>4.7398059999999997</v>
      </c>
      <c r="CC30" s="192">
        <v>0.72538000000000002</v>
      </c>
      <c r="CD30" s="192">
        <v>3833</v>
      </c>
      <c r="CE30" s="192">
        <v>20.244</v>
      </c>
      <c r="CF30" s="192">
        <v>10.421113</v>
      </c>
      <c r="CG30" s="192">
        <v>1.702726</v>
      </c>
      <c r="CH30" s="193" t="s">
        <v>32</v>
      </c>
      <c r="CI30" s="189" t="s">
        <v>262</v>
      </c>
      <c r="CJ30" s="192">
        <v>1888</v>
      </c>
      <c r="CK30" s="192">
        <v>8.6199999999999992</v>
      </c>
      <c r="CL30" s="192">
        <v>5.0213219999999996</v>
      </c>
      <c r="CM30" s="192">
        <v>0.75274200000000002</v>
      </c>
      <c r="CN30" s="192">
        <v>3588</v>
      </c>
      <c r="CO30" s="192">
        <v>20.213000000000001</v>
      </c>
      <c r="CP30" s="192">
        <v>10.690464</v>
      </c>
      <c r="CQ30" s="192">
        <v>1.7053659999999999</v>
      </c>
      <c r="CR30" s="192">
        <v>2203</v>
      </c>
      <c r="CS30" s="192">
        <v>12.083</v>
      </c>
      <c r="CT30" s="192">
        <v>7.3950399999999998</v>
      </c>
      <c r="CU30" s="192">
        <v>1.022516</v>
      </c>
      <c r="CV30" s="192">
        <v>4003</v>
      </c>
      <c r="CW30" s="192">
        <v>23.146999999999998</v>
      </c>
      <c r="CX30" s="192">
        <v>13.06373</v>
      </c>
      <c r="CY30" s="192">
        <v>1.9444619999999999</v>
      </c>
      <c r="CZ30" s="193" t="s">
        <v>32</v>
      </c>
      <c r="DA30" s="189" t="s">
        <v>262</v>
      </c>
      <c r="DB30" s="192">
        <v>2530</v>
      </c>
      <c r="DC30" s="192">
        <v>14.199</v>
      </c>
      <c r="DD30" s="192">
        <v>8.6253279999999997</v>
      </c>
      <c r="DE30" s="192">
        <v>1.182086</v>
      </c>
      <c r="DF30" s="192">
        <v>4268</v>
      </c>
      <c r="DG30" s="192">
        <v>24.536999999999999</v>
      </c>
      <c r="DH30" s="192">
        <v>14.219061</v>
      </c>
      <c r="DI30" s="192">
        <v>2.126582</v>
      </c>
      <c r="DJ30" s="192">
        <v>2514</v>
      </c>
      <c r="DK30" s="192">
        <v>15.593</v>
      </c>
      <c r="DL30" s="192">
        <v>9.9443520000000003</v>
      </c>
      <c r="DM30" s="192">
        <v>1.32901</v>
      </c>
      <c r="DN30" s="192">
        <v>3924</v>
      </c>
      <c r="DO30" s="192">
        <v>22.762</v>
      </c>
      <c r="DP30" s="192">
        <v>13.757011</v>
      </c>
      <c r="DQ30" s="192">
        <v>1.975282</v>
      </c>
      <c r="DR30" s="193" t="s">
        <v>32</v>
      </c>
      <c r="DS30" s="189" t="s">
        <v>262</v>
      </c>
      <c r="DT30" s="192">
        <v>2226</v>
      </c>
      <c r="DU30" s="192">
        <v>13.785</v>
      </c>
      <c r="DV30" s="192">
        <v>8.8637420000000002</v>
      </c>
      <c r="DW30" s="192">
        <v>1.1779520000000001</v>
      </c>
      <c r="DX30" s="192">
        <v>3639</v>
      </c>
      <c r="DY30" s="192">
        <v>20.082000000000001</v>
      </c>
      <c r="DZ30" s="192">
        <v>12.376973</v>
      </c>
      <c r="EA30" s="192">
        <v>1.729994</v>
      </c>
      <c r="EB30" s="192">
        <v>1912</v>
      </c>
      <c r="EC30" s="192">
        <v>12.137</v>
      </c>
      <c r="ED30" s="192">
        <v>8.1580429999999993</v>
      </c>
      <c r="EE30" s="192">
        <v>1.042824</v>
      </c>
      <c r="EF30" s="192">
        <v>2940</v>
      </c>
      <c r="EG30" s="192">
        <v>15.992000000000001</v>
      </c>
      <c r="EH30" s="192">
        <v>10.222084000000001</v>
      </c>
      <c r="EI30" s="192">
        <v>1.3885860000000001</v>
      </c>
      <c r="EJ30" s="193" t="s">
        <v>32</v>
      </c>
      <c r="EK30" s="189" t="s">
        <v>262</v>
      </c>
      <c r="EL30" s="192">
        <v>1384</v>
      </c>
      <c r="EM30" s="192">
        <v>9.19</v>
      </c>
      <c r="EN30" s="192">
        <v>6.0841289999999999</v>
      </c>
      <c r="EO30" s="192">
        <v>0.81697200000000003</v>
      </c>
      <c r="EP30" s="192">
        <v>1986</v>
      </c>
      <c r="EQ30" s="192">
        <v>12.276999999999999</v>
      </c>
      <c r="ER30" s="192">
        <v>8.0416129999999999</v>
      </c>
      <c r="ES30" s="192">
        <v>1.0616559999999999</v>
      </c>
      <c r="ET30" s="192">
        <v>1366</v>
      </c>
      <c r="EU30" s="192">
        <v>8.7889999999999997</v>
      </c>
      <c r="EV30" s="192">
        <v>5.9868100000000002</v>
      </c>
      <c r="EW30" s="192">
        <v>0.82934799999999997</v>
      </c>
      <c r="EX30" s="192">
        <v>1789</v>
      </c>
      <c r="EY30" s="192">
        <v>10.933999999999999</v>
      </c>
      <c r="EZ30" s="192">
        <v>7.2453630000000002</v>
      </c>
      <c r="FA30" s="192">
        <v>0.941334</v>
      </c>
      <c r="FB30" s="193" t="s">
        <v>32</v>
      </c>
      <c r="FC30" s="189" t="s">
        <v>262</v>
      </c>
      <c r="FD30" s="192">
        <v>756</v>
      </c>
      <c r="FE30" s="192">
        <v>4.625</v>
      </c>
      <c r="FF30" s="192">
        <v>3.048171</v>
      </c>
      <c r="FG30" s="192">
        <v>0.40016000000000002</v>
      </c>
      <c r="FH30" s="192">
        <v>1018</v>
      </c>
      <c r="FI30" s="192">
        <v>6.375</v>
      </c>
      <c r="FJ30" s="192">
        <v>3.9673820000000002</v>
      </c>
      <c r="FK30" s="192">
        <v>0.55383800000000005</v>
      </c>
      <c r="FL30" s="192">
        <v>404</v>
      </c>
      <c r="FM30" s="192">
        <v>2.6970000000000001</v>
      </c>
      <c r="FN30" s="192">
        <v>1.913346</v>
      </c>
      <c r="FO30" s="192">
        <v>0.20843</v>
      </c>
      <c r="FP30" s="192">
        <v>537</v>
      </c>
      <c r="FQ30" s="192">
        <v>3.03</v>
      </c>
      <c r="FR30" s="192">
        <v>1.930185</v>
      </c>
      <c r="FS30" s="192">
        <v>0.25373800000000002</v>
      </c>
      <c r="FT30" s="193" t="s">
        <v>32</v>
      </c>
    </row>
    <row r="31" spans="1:176" ht="14.85" customHeight="1">
      <c r="A31" s="186" t="s">
        <v>682</v>
      </c>
      <c r="B31" s="181">
        <v>1017259</v>
      </c>
      <c r="C31" s="181">
        <v>6198.5429999999997</v>
      </c>
      <c r="D31" s="181">
        <v>3297.5231859999999</v>
      </c>
      <c r="E31" s="181">
        <v>484.55841600000002</v>
      </c>
      <c r="F31" s="181">
        <v>408650</v>
      </c>
      <c r="G31" s="181">
        <v>2307.1680000000001</v>
      </c>
      <c r="H31" s="181">
        <v>1268.3545919999999</v>
      </c>
      <c r="I31" s="181">
        <v>174.78129000000001</v>
      </c>
      <c r="J31" s="181">
        <v>608609</v>
      </c>
      <c r="K31" s="181">
        <v>3891.375</v>
      </c>
      <c r="L31" s="181">
        <v>2029.168594</v>
      </c>
      <c r="M31" s="181">
        <v>309.77712600000001</v>
      </c>
      <c r="N31" s="187" t="s">
        <v>683</v>
      </c>
      <c r="O31" s="186" t="s">
        <v>682</v>
      </c>
      <c r="P31" s="181">
        <v>6144</v>
      </c>
      <c r="Q31" s="181">
        <v>33.088000000000001</v>
      </c>
      <c r="R31" s="181">
        <v>17.373645</v>
      </c>
      <c r="S31" s="181">
        <v>1.6391880000000001</v>
      </c>
      <c r="T31" s="181">
        <v>5160</v>
      </c>
      <c r="U31" s="181">
        <v>28.472000000000001</v>
      </c>
      <c r="V31" s="181">
        <v>14.948746999999999</v>
      </c>
      <c r="W31" s="181">
        <v>1.3521399999999999</v>
      </c>
      <c r="X31" s="181">
        <v>14149</v>
      </c>
      <c r="Y31" s="181">
        <v>80.725999999999999</v>
      </c>
      <c r="Z31" s="181">
        <v>37.267164999999999</v>
      </c>
      <c r="AA31" s="181">
        <v>6.511018</v>
      </c>
      <c r="AB31" s="181">
        <v>11746</v>
      </c>
      <c r="AC31" s="181">
        <v>62.792999999999999</v>
      </c>
      <c r="AD31" s="181">
        <v>28.498711</v>
      </c>
      <c r="AE31" s="181">
        <v>4.9516020000000003</v>
      </c>
      <c r="AF31" s="187" t="s">
        <v>683</v>
      </c>
      <c r="AG31" s="186" t="s">
        <v>682</v>
      </c>
      <c r="AH31" s="184">
        <v>19598</v>
      </c>
      <c r="AI31" s="184">
        <v>91.108000000000004</v>
      </c>
      <c r="AJ31" s="184">
        <v>44.856771999999999</v>
      </c>
      <c r="AK31" s="184">
        <v>7.2091500000000002</v>
      </c>
      <c r="AL31" s="184">
        <v>19113</v>
      </c>
      <c r="AM31" s="184">
        <v>87.218000000000004</v>
      </c>
      <c r="AN31" s="184">
        <v>41.781317999999999</v>
      </c>
      <c r="AO31" s="184">
        <v>6.8999920000000001</v>
      </c>
      <c r="AP31" s="184">
        <v>25266</v>
      </c>
      <c r="AQ31" s="184">
        <v>100.437</v>
      </c>
      <c r="AR31" s="184">
        <v>51.602221</v>
      </c>
      <c r="AS31" s="184">
        <v>7.5781660000000004</v>
      </c>
      <c r="AT31" s="184">
        <v>32209</v>
      </c>
      <c r="AU31" s="184">
        <v>135.06800000000001</v>
      </c>
      <c r="AV31" s="184">
        <v>66.123626999999999</v>
      </c>
      <c r="AW31" s="184">
        <v>10.476084</v>
      </c>
      <c r="AX31" s="188" t="s">
        <v>683</v>
      </c>
      <c r="AY31" s="186" t="s">
        <v>682</v>
      </c>
      <c r="AZ31" s="184">
        <v>31158</v>
      </c>
      <c r="BA31" s="184">
        <v>101.348</v>
      </c>
      <c r="BB31" s="184">
        <v>54.200856999999999</v>
      </c>
      <c r="BC31" s="184">
        <v>7.625928</v>
      </c>
      <c r="BD31" s="184">
        <v>46007</v>
      </c>
      <c r="BE31" s="184">
        <v>192.35400000000001</v>
      </c>
      <c r="BF31" s="184">
        <v>95.306920000000005</v>
      </c>
      <c r="BG31" s="184">
        <v>15.563598000000001</v>
      </c>
      <c r="BH31" s="184">
        <v>30635</v>
      </c>
      <c r="BI31" s="184">
        <v>119.90600000000001</v>
      </c>
      <c r="BJ31" s="184">
        <v>64.013003999999995</v>
      </c>
      <c r="BK31" s="184">
        <v>9.3494840000000003</v>
      </c>
      <c r="BL31" s="184">
        <v>45035</v>
      </c>
      <c r="BM31" s="184">
        <v>236.96</v>
      </c>
      <c r="BN31" s="184">
        <v>116.54585</v>
      </c>
      <c r="BO31" s="184">
        <v>19.933375999999999</v>
      </c>
      <c r="BP31" s="188" t="s">
        <v>683</v>
      </c>
      <c r="BQ31" s="186" t="s">
        <v>682</v>
      </c>
      <c r="BR31" s="184">
        <v>33247</v>
      </c>
      <c r="BS31" s="184">
        <v>149.97900000000001</v>
      </c>
      <c r="BT31" s="184">
        <v>79.994322999999994</v>
      </c>
      <c r="BU31" s="184">
        <v>11.783110000000001</v>
      </c>
      <c r="BV31" s="184">
        <v>52534</v>
      </c>
      <c r="BW31" s="184">
        <v>316.25299999999999</v>
      </c>
      <c r="BX31" s="184">
        <v>156.78770499999999</v>
      </c>
      <c r="BY31" s="184">
        <v>26.740335999999999</v>
      </c>
      <c r="BZ31" s="184">
        <v>38152</v>
      </c>
      <c r="CA31" s="184">
        <v>196.09800000000001</v>
      </c>
      <c r="CB31" s="184">
        <v>106.06566599999999</v>
      </c>
      <c r="CC31" s="184">
        <v>15.434264000000001</v>
      </c>
      <c r="CD31" s="184">
        <v>61009</v>
      </c>
      <c r="CE31" s="184">
        <v>411.03199999999998</v>
      </c>
      <c r="CF31" s="184">
        <v>205.94094999999999</v>
      </c>
      <c r="CG31" s="184">
        <v>34.223681999999997</v>
      </c>
      <c r="CH31" s="188" t="s">
        <v>683</v>
      </c>
      <c r="CI31" s="186" t="s">
        <v>682</v>
      </c>
      <c r="CJ31" s="184">
        <v>32826</v>
      </c>
      <c r="CK31" s="184">
        <v>185.10400000000001</v>
      </c>
      <c r="CL31" s="184">
        <v>100.975692</v>
      </c>
      <c r="CM31" s="184">
        <v>14.393978000000001</v>
      </c>
      <c r="CN31" s="184">
        <v>56115</v>
      </c>
      <c r="CO31" s="184">
        <v>402.92099999999999</v>
      </c>
      <c r="CP31" s="184">
        <v>202.049295</v>
      </c>
      <c r="CQ31" s="184">
        <v>32.607017999999997</v>
      </c>
      <c r="CR31" s="184">
        <v>32485</v>
      </c>
      <c r="CS31" s="184">
        <v>199.863</v>
      </c>
      <c r="CT31" s="184">
        <v>109.788118</v>
      </c>
      <c r="CU31" s="184">
        <v>15.212491999999999</v>
      </c>
      <c r="CV31" s="184">
        <v>54893</v>
      </c>
      <c r="CW31" s="184">
        <v>409.61700000000002</v>
      </c>
      <c r="CX31" s="184">
        <v>208.754831</v>
      </c>
      <c r="CY31" s="184">
        <v>32.817492000000001</v>
      </c>
      <c r="CZ31" s="188" t="s">
        <v>683</v>
      </c>
      <c r="DA31" s="186" t="s">
        <v>682</v>
      </c>
      <c r="DB31" s="184">
        <v>32289</v>
      </c>
      <c r="DC31" s="184">
        <v>214.86099999999999</v>
      </c>
      <c r="DD31" s="184">
        <v>119.484919</v>
      </c>
      <c r="DE31" s="184">
        <v>16.125194</v>
      </c>
      <c r="DF31" s="184">
        <v>54260</v>
      </c>
      <c r="DG31" s="184">
        <v>392.791</v>
      </c>
      <c r="DH31" s="184">
        <v>207.50291899999999</v>
      </c>
      <c r="DI31" s="184">
        <v>31.385694000000001</v>
      </c>
      <c r="DJ31" s="184">
        <v>29558</v>
      </c>
      <c r="DK31" s="184">
        <v>202.84100000000001</v>
      </c>
      <c r="DL31" s="184">
        <v>115.084824</v>
      </c>
      <c r="DM31" s="184">
        <v>15.397074</v>
      </c>
      <c r="DN31" s="184">
        <v>48895</v>
      </c>
      <c r="DO31" s="184">
        <v>345.29</v>
      </c>
      <c r="DP31" s="184">
        <v>186.93513899999999</v>
      </c>
      <c r="DQ31" s="184">
        <v>27.652311999999998</v>
      </c>
      <c r="DR31" s="188" t="s">
        <v>683</v>
      </c>
      <c r="DS31" s="186" t="s">
        <v>682</v>
      </c>
      <c r="DT31" s="184">
        <v>28241</v>
      </c>
      <c r="DU31" s="184">
        <v>203.85</v>
      </c>
      <c r="DV31" s="184">
        <v>116.16462199999999</v>
      </c>
      <c r="DW31" s="184">
        <v>15.604224</v>
      </c>
      <c r="DX31" s="184">
        <v>43964</v>
      </c>
      <c r="DY31" s="184">
        <v>308.28399999999999</v>
      </c>
      <c r="DZ31" s="184">
        <v>169.557603</v>
      </c>
      <c r="EA31" s="184">
        <v>24.180788</v>
      </c>
      <c r="EB31" s="184">
        <v>21828</v>
      </c>
      <c r="EC31" s="184">
        <v>167.61</v>
      </c>
      <c r="ED31" s="184">
        <v>97.378992999999994</v>
      </c>
      <c r="EE31" s="184">
        <v>12.610113999999999</v>
      </c>
      <c r="EF31" s="184">
        <v>32871</v>
      </c>
      <c r="EG31" s="184">
        <v>237.11600000000001</v>
      </c>
      <c r="EH31" s="184">
        <v>135.416067</v>
      </c>
      <c r="EI31" s="184">
        <v>17.871948</v>
      </c>
      <c r="EJ31" s="188" t="s">
        <v>683</v>
      </c>
      <c r="EK31" s="186" t="s">
        <v>682</v>
      </c>
      <c r="EL31" s="184">
        <v>12976</v>
      </c>
      <c r="EM31" s="184">
        <v>102.887</v>
      </c>
      <c r="EN31" s="184">
        <v>59.527707999999997</v>
      </c>
      <c r="EO31" s="184">
        <v>7.8297340000000002</v>
      </c>
      <c r="EP31" s="184">
        <v>18525</v>
      </c>
      <c r="EQ31" s="184">
        <v>134.714</v>
      </c>
      <c r="ER31" s="184">
        <v>78.981814</v>
      </c>
      <c r="ES31" s="184">
        <v>9.5451339999999991</v>
      </c>
      <c r="ET31" s="184">
        <v>10184</v>
      </c>
      <c r="EU31" s="184">
        <v>81.554000000000002</v>
      </c>
      <c r="EV31" s="184">
        <v>47.481464000000003</v>
      </c>
      <c r="EW31" s="184">
        <v>6.19224</v>
      </c>
      <c r="EX31" s="184">
        <v>14485</v>
      </c>
      <c r="EY31" s="184">
        <v>106.90600000000001</v>
      </c>
      <c r="EZ31" s="184">
        <v>63.193218000000002</v>
      </c>
      <c r="FA31" s="184">
        <v>7.6042959999999997</v>
      </c>
      <c r="FB31" s="188" t="s">
        <v>683</v>
      </c>
      <c r="FC31" s="186" t="s">
        <v>682</v>
      </c>
      <c r="FD31" s="184">
        <v>5685</v>
      </c>
      <c r="FE31" s="184">
        <v>44.414999999999999</v>
      </c>
      <c r="FF31" s="184">
        <v>26.833717</v>
      </c>
      <c r="FG31" s="184">
        <v>2.949592</v>
      </c>
      <c r="FH31" s="184">
        <v>7557</v>
      </c>
      <c r="FI31" s="184">
        <v>54.332999999999998</v>
      </c>
      <c r="FJ31" s="184">
        <v>32.523707999999999</v>
      </c>
      <c r="FK31" s="184">
        <v>3.9040140000000001</v>
      </c>
      <c r="FL31" s="184">
        <v>4229</v>
      </c>
      <c r="FM31" s="184">
        <v>31.492999999999999</v>
      </c>
      <c r="FN31" s="184">
        <v>20.260881999999999</v>
      </c>
      <c r="FO31" s="184">
        <v>1.3363400000000001</v>
      </c>
      <c r="FP31" s="184">
        <v>4231</v>
      </c>
      <c r="FQ31" s="184">
        <v>29.253</v>
      </c>
      <c r="FR31" s="184">
        <v>18.320171999999999</v>
      </c>
      <c r="FS31" s="184">
        <v>2.0676199999999998</v>
      </c>
      <c r="FT31" s="188" t="s">
        <v>683</v>
      </c>
    </row>
    <row r="32" spans="1:176" ht="14.85" customHeight="1">
      <c r="A32" s="189" t="s">
        <v>684</v>
      </c>
      <c r="B32" s="190">
        <v>820305</v>
      </c>
      <c r="C32" s="190">
        <v>4954.201</v>
      </c>
      <c r="D32" s="190">
        <v>2639.9556910000001</v>
      </c>
      <c r="E32" s="190">
        <v>391.44042000000002</v>
      </c>
      <c r="F32" s="190">
        <v>329886</v>
      </c>
      <c r="G32" s="190">
        <v>1841.597</v>
      </c>
      <c r="H32" s="190">
        <v>1013.280695</v>
      </c>
      <c r="I32" s="190">
        <v>141.64565400000001</v>
      </c>
      <c r="J32" s="190">
        <v>490419</v>
      </c>
      <c r="K32" s="190">
        <v>3112.6039999999998</v>
      </c>
      <c r="L32" s="190">
        <v>1626.674996</v>
      </c>
      <c r="M32" s="190">
        <v>249.79476600000001</v>
      </c>
      <c r="N32" s="191" t="s">
        <v>35</v>
      </c>
      <c r="O32" s="189" t="s">
        <v>684</v>
      </c>
      <c r="P32" s="190">
        <v>4881</v>
      </c>
      <c r="Q32" s="190">
        <v>25.718</v>
      </c>
      <c r="R32" s="190">
        <v>13.496242000000001</v>
      </c>
      <c r="S32" s="190">
        <v>1.2967</v>
      </c>
      <c r="T32" s="190">
        <v>4086</v>
      </c>
      <c r="U32" s="190">
        <v>22.045000000000002</v>
      </c>
      <c r="V32" s="190">
        <v>11.563241</v>
      </c>
      <c r="W32" s="190">
        <v>1.07494</v>
      </c>
      <c r="X32" s="190">
        <v>11380</v>
      </c>
      <c r="Y32" s="190">
        <v>63.776000000000003</v>
      </c>
      <c r="Z32" s="190">
        <v>29.515359</v>
      </c>
      <c r="AA32" s="190">
        <v>5.2235659999999999</v>
      </c>
      <c r="AB32" s="190">
        <v>9292</v>
      </c>
      <c r="AC32" s="190">
        <v>49.055999999999997</v>
      </c>
      <c r="AD32" s="190">
        <v>22.304445000000001</v>
      </c>
      <c r="AE32" s="190">
        <v>3.9355500000000001</v>
      </c>
      <c r="AF32" s="191" t="s">
        <v>35</v>
      </c>
      <c r="AG32" s="189" t="s">
        <v>684</v>
      </c>
      <c r="AH32" s="192">
        <v>15544</v>
      </c>
      <c r="AI32" s="192">
        <v>71.727000000000004</v>
      </c>
      <c r="AJ32" s="192">
        <v>35.416930000000001</v>
      </c>
      <c r="AK32" s="192">
        <v>5.7419399999999996</v>
      </c>
      <c r="AL32" s="192">
        <v>14998</v>
      </c>
      <c r="AM32" s="192">
        <v>68.497</v>
      </c>
      <c r="AN32" s="192">
        <v>32.874113000000001</v>
      </c>
      <c r="AO32" s="192">
        <v>5.4888240000000001</v>
      </c>
      <c r="AP32" s="192">
        <v>19788</v>
      </c>
      <c r="AQ32" s="192">
        <v>77.426000000000002</v>
      </c>
      <c r="AR32" s="192">
        <v>39.816198999999997</v>
      </c>
      <c r="AS32" s="192">
        <v>5.8896559999999996</v>
      </c>
      <c r="AT32" s="192">
        <v>24865</v>
      </c>
      <c r="AU32" s="192">
        <v>103.895</v>
      </c>
      <c r="AV32" s="192">
        <v>50.903173000000002</v>
      </c>
      <c r="AW32" s="192">
        <v>8.114452</v>
      </c>
      <c r="AX32" s="193" t="s">
        <v>35</v>
      </c>
      <c r="AY32" s="189" t="s">
        <v>684</v>
      </c>
      <c r="AZ32" s="192">
        <v>24827</v>
      </c>
      <c r="BA32" s="192">
        <v>79.912000000000006</v>
      </c>
      <c r="BB32" s="192">
        <v>42.606147999999997</v>
      </c>
      <c r="BC32" s="192">
        <v>6.0653860000000002</v>
      </c>
      <c r="BD32" s="192">
        <v>36458</v>
      </c>
      <c r="BE32" s="192">
        <v>150.40899999999999</v>
      </c>
      <c r="BF32" s="192">
        <v>74.308964000000003</v>
      </c>
      <c r="BG32" s="192">
        <v>12.220878000000001</v>
      </c>
      <c r="BH32" s="192">
        <v>25116</v>
      </c>
      <c r="BI32" s="192">
        <v>97.528000000000006</v>
      </c>
      <c r="BJ32" s="192">
        <v>52.006762000000002</v>
      </c>
      <c r="BK32" s="192">
        <v>7.6880100000000002</v>
      </c>
      <c r="BL32" s="192">
        <v>36885</v>
      </c>
      <c r="BM32" s="192">
        <v>192.03700000000001</v>
      </c>
      <c r="BN32" s="192">
        <v>94.397008</v>
      </c>
      <c r="BO32" s="192">
        <v>16.232682</v>
      </c>
      <c r="BP32" s="193" t="s">
        <v>35</v>
      </c>
      <c r="BQ32" s="189" t="s">
        <v>684</v>
      </c>
      <c r="BR32" s="192">
        <v>27389</v>
      </c>
      <c r="BS32" s="192">
        <v>122.018</v>
      </c>
      <c r="BT32" s="192">
        <v>64.863562000000002</v>
      </c>
      <c r="BU32" s="192">
        <v>9.6731499999999997</v>
      </c>
      <c r="BV32" s="192">
        <v>43063</v>
      </c>
      <c r="BW32" s="192">
        <v>256.28899999999999</v>
      </c>
      <c r="BX32" s="192">
        <v>126.854198</v>
      </c>
      <c r="BY32" s="192">
        <v>21.771509999999999</v>
      </c>
      <c r="BZ32" s="192">
        <v>31608</v>
      </c>
      <c r="CA32" s="192">
        <v>162.554</v>
      </c>
      <c r="CB32" s="192">
        <v>87.575259000000003</v>
      </c>
      <c r="CC32" s="192">
        <v>12.935689999999999</v>
      </c>
      <c r="CD32" s="192">
        <v>49989</v>
      </c>
      <c r="CE32" s="192">
        <v>332.851</v>
      </c>
      <c r="CF32" s="192">
        <v>166.526614</v>
      </c>
      <c r="CG32" s="192">
        <v>27.789396</v>
      </c>
      <c r="CH32" s="193" t="s">
        <v>35</v>
      </c>
      <c r="CI32" s="189" t="s">
        <v>684</v>
      </c>
      <c r="CJ32" s="192">
        <v>27202</v>
      </c>
      <c r="CK32" s="192">
        <v>151.667</v>
      </c>
      <c r="CL32" s="192">
        <v>82.827136999999993</v>
      </c>
      <c r="CM32" s="192">
        <v>11.929218000000001</v>
      </c>
      <c r="CN32" s="192">
        <v>45742</v>
      </c>
      <c r="CO32" s="192">
        <v>324.899</v>
      </c>
      <c r="CP32" s="192">
        <v>162.96740600000001</v>
      </c>
      <c r="CQ32" s="192">
        <v>26.412002000000001</v>
      </c>
      <c r="CR32" s="192">
        <v>26389</v>
      </c>
      <c r="CS32" s="192">
        <v>160.23099999999999</v>
      </c>
      <c r="CT32" s="192">
        <v>87.953550000000007</v>
      </c>
      <c r="CU32" s="192">
        <v>12.341279999999999</v>
      </c>
      <c r="CV32" s="192">
        <v>44154</v>
      </c>
      <c r="CW32" s="192">
        <v>325.98099999999999</v>
      </c>
      <c r="CX32" s="192">
        <v>166.471046</v>
      </c>
      <c r="CY32" s="192">
        <v>26.173794000000001</v>
      </c>
      <c r="CZ32" s="193" t="s">
        <v>35</v>
      </c>
      <c r="DA32" s="189" t="s">
        <v>684</v>
      </c>
      <c r="DB32" s="192">
        <v>25899</v>
      </c>
      <c r="DC32" s="192">
        <v>170.11199999999999</v>
      </c>
      <c r="DD32" s="192">
        <v>94.403542000000002</v>
      </c>
      <c r="DE32" s="192">
        <v>12.94122</v>
      </c>
      <c r="DF32" s="192">
        <v>43560</v>
      </c>
      <c r="DG32" s="192">
        <v>312.34500000000003</v>
      </c>
      <c r="DH32" s="192">
        <v>165.86559399999999</v>
      </c>
      <c r="DI32" s="192">
        <v>25.139948</v>
      </c>
      <c r="DJ32" s="192">
        <v>23764</v>
      </c>
      <c r="DK32" s="192">
        <v>161.143</v>
      </c>
      <c r="DL32" s="192">
        <v>91.772805000000005</v>
      </c>
      <c r="DM32" s="192">
        <v>12.42774</v>
      </c>
      <c r="DN32" s="192">
        <v>39496</v>
      </c>
      <c r="DO32" s="192">
        <v>277.97899999999998</v>
      </c>
      <c r="DP32" s="192">
        <v>151.43612999999999</v>
      </c>
      <c r="DQ32" s="192">
        <v>22.530633999999999</v>
      </c>
      <c r="DR32" s="193" t="s">
        <v>35</v>
      </c>
      <c r="DS32" s="189" t="s">
        <v>684</v>
      </c>
      <c r="DT32" s="192">
        <v>22739</v>
      </c>
      <c r="DU32" s="192">
        <v>162.59899999999999</v>
      </c>
      <c r="DV32" s="192">
        <v>92.856550999999996</v>
      </c>
      <c r="DW32" s="192">
        <v>12.727792000000001</v>
      </c>
      <c r="DX32" s="192">
        <v>35897</v>
      </c>
      <c r="DY32" s="192">
        <v>249.93299999999999</v>
      </c>
      <c r="DZ32" s="192">
        <v>138.46783500000001</v>
      </c>
      <c r="EA32" s="192">
        <v>19.839306000000001</v>
      </c>
      <c r="EB32" s="192">
        <v>17417</v>
      </c>
      <c r="EC32" s="192">
        <v>131.76599999999999</v>
      </c>
      <c r="ED32" s="192">
        <v>76.922494999999998</v>
      </c>
      <c r="EE32" s="192">
        <v>10.175768</v>
      </c>
      <c r="EF32" s="192">
        <v>26581</v>
      </c>
      <c r="EG32" s="192">
        <v>191.393</v>
      </c>
      <c r="EH32" s="192">
        <v>109.994249</v>
      </c>
      <c r="EI32" s="192">
        <v>14.668953999999999</v>
      </c>
      <c r="EJ32" s="193" t="s">
        <v>35</v>
      </c>
      <c r="EK32" s="189" t="s">
        <v>684</v>
      </c>
      <c r="EL32" s="192">
        <v>10367</v>
      </c>
      <c r="EM32" s="192">
        <v>82.325999999999993</v>
      </c>
      <c r="EN32" s="192">
        <v>47.755758999999998</v>
      </c>
      <c r="EO32" s="192">
        <v>6.4130000000000003</v>
      </c>
      <c r="EP32" s="192">
        <v>14763</v>
      </c>
      <c r="EQ32" s="192">
        <v>107.036</v>
      </c>
      <c r="ER32" s="192">
        <v>63.022362999999999</v>
      </c>
      <c r="ES32" s="192">
        <v>7.6594499999999996</v>
      </c>
      <c r="ET32" s="192">
        <v>7832</v>
      </c>
      <c r="EU32" s="192">
        <v>61.972999999999999</v>
      </c>
      <c r="EV32" s="192">
        <v>36.184426000000002</v>
      </c>
      <c r="EW32" s="192">
        <v>4.8513099999999998</v>
      </c>
      <c r="EX32" s="192">
        <v>11466</v>
      </c>
      <c r="EY32" s="192">
        <v>83.89</v>
      </c>
      <c r="EZ32" s="192">
        <v>49.515475000000002</v>
      </c>
      <c r="FA32" s="192">
        <v>6.0630059999999997</v>
      </c>
      <c r="FB32" s="193" t="s">
        <v>35</v>
      </c>
      <c r="FC32" s="189" t="s">
        <v>684</v>
      </c>
      <c r="FD32" s="192">
        <v>4343</v>
      </c>
      <c r="FE32" s="192">
        <v>33.651000000000003</v>
      </c>
      <c r="FF32" s="192">
        <v>20.622411</v>
      </c>
      <c r="FG32" s="192">
        <v>2.2787679999999999</v>
      </c>
      <c r="FH32" s="192">
        <v>5798</v>
      </c>
      <c r="FI32" s="192">
        <v>41.368000000000002</v>
      </c>
      <c r="FJ32" s="192">
        <v>24.869098999999999</v>
      </c>
      <c r="FK32" s="192">
        <v>3.0288300000000001</v>
      </c>
      <c r="FL32" s="192">
        <v>3401</v>
      </c>
      <c r="FM32" s="192">
        <v>25.47</v>
      </c>
      <c r="FN32" s="192">
        <v>16.685558</v>
      </c>
      <c r="FO32" s="192">
        <v>1.0454600000000001</v>
      </c>
      <c r="FP32" s="192">
        <v>3326</v>
      </c>
      <c r="FQ32" s="192">
        <v>22.701000000000001</v>
      </c>
      <c r="FR32" s="192">
        <v>14.334042999999999</v>
      </c>
      <c r="FS32" s="192">
        <v>1.6506099999999999</v>
      </c>
      <c r="FT32" s="193" t="s">
        <v>35</v>
      </c>
    </row>
    <row r="33" spans="1:176" ht="14.85" customHeight="1">
      <c r="A33" s="189" t="s">
        <v>263</v>
      </c>
      <c r="B33" s="190">
        <v>200091</v>
      </c>
      <c r="C33" s="190">
        <v>1176.213</v>
      </c>
      <c r="D33" s="190">
        <v>617.648188</v>
      </c>
      <c r="E33" s="190">
        <v>93.114506000000006</v>
      </c>
      <c r="F33" s="190">
        <v>78476</v>
      </c>
      <c r="G33" s="190">
        <v>436.45</v>
      </c>
      <c r="H33" s="190">
        <v>237.87316300000001</v>
      </c>
      <c r="I33" s="190">
        <v>33.133775999999997</v>
      </c>
      <c r="J33" s="190">
        <v>121615</v>
      </c>
      <c r="K33" s="190">
        <v>739.76300000000003</v>
      </c>
      <c r="L33" s="190">
        <v>379.77502500000003</v>
      </c>
      <c r="M33" s="190">
        <v>59.980730000000001</v>
      </c>
      <c r="N33" s="191" t="s">
        <v>685</v>
      </c>
      <c r="O33" s="189" t="s">
        <v>263</v>
      </c>
      <c r="P33" s="190">
        <v>1286</v>
      </c>
      <c r="Q33" s="190">
        <v>7.0720000000000001</v>
      </c>
      <c r="R33" s="190">
        <v>3.71923</v>
      </c>
      <c r="S33" s="190">
        <v>0.34239799999999998</v>
      </c>
      <c r="T33" s="190">
        <v>1095</v>
      </c>
      <c r="U33" s="190">
        <v>6.1260000000000003</v>
      </c>
      <c r="V33" s="190">
        <v>3.212609</v>
      </c>
      <c r="W33" s="190">
        <v>0.2772</v>
      </c>
      <c r="X33" s="190">
        <v>2789</v>
      </c>
      <c r="Y33" s="190">
        <v>16.21</v>
      </c>
      <c r="Z33" s="190">
        <v>7.3540010000000002</v>
      </c>
      <c r="AA33" s="190">
        <v>1.2874019999999999</v>
      </c>
      <c r="AB33" s="190">
        <v>2452</v>
      </c>
      <c r="AC33" s="190">
        <v>13.161</v>
      </c>
      <c r="AD33" s="190">
        <v>5.8869150000000001</v>
      </c>
      <c r="AE33" s="190">
        <v>1.015962</v>
      </c>
      <c r="AF33" s="191" t="s">
        <v>685</v>
      </c>
      <c r="AG33" s="189" t="s">
        <v>263</v>
      </c>
      <c r="AH33" s="192">
        <v>3952</v>
      </c>
      <c r="AI33" s="192">
        <v>18.338000000000001</v>
      </c>
      <c r="AJ33" s="192">
        <v>8.8818629999999992</v>
      </c>
      <c r="AK33" s="192">
        <v>1.4669000000000001</v>
      </c>
      <c r="AL33" s="192">
        <v>4071</v>
      </c>
      <c r="AM33" s="192">
        <v>17.803000000000001</v>
      </c>
      <c r="AN33" s="192">
        <v>8.3987529999999992</v>
      </c>
      <c r="AO33" s="192">
        <v>1.4111180000000001</v>
      </c>
      <c r="AP33" s="192">
        <v>5326</v>
      </c>
      <c r="AQ33" s="192">
        <v>21.754000000000001</v>
      </c>
      <c r="AR33" s="192">
        <v>11.085073</v>
      </c>
      <c r="AS33" s="192">
        <v>1.68828</v>
      </c>
      <c r="AT33" s="192">
        <v>7303</v>
      </c>
      <c r="AU33" s="192">
        <v>29.623000000000001</v>
      </c>
      <c r="AV33" s="192">
        <v>14.343578000000001</v>
      </c>
      <c r="AW33" s="192">
        <v>2.3614920000000001</v>
      </c>
      <c r="AX33" s="193" t="s">
        <v>685</v>
      </c>
      <c r="AY33" s="189" t="s">
        <v>263</v>
      </c>
      <c r="AZ33" s="192">
        <v>6079</v>
      </c>
      <c r="BA33" s="192">
        <v>19.571000000000002</v>
      </c>
      <c r="BB33" s="192">
        <v>10.504621999999999</v>
      </c>
      <c r="BC33" s="192">
        <v>1.560452</v>
      </c>
      <c r="BD33" s="192">
        <v>9829</v>
      </c>
      <c r="BE33" s="192">
        <v>39.569000000000003</v>
      </c>
      <c r="BF33" s="192">
        <v>19.692561000000001</v>
      </c>
      <c r="BG33" s="192">
        <v>3.3424499999999999</v>
      </c>
      <c r="BH33" s="192">
        <v>5457</v>
      </c>
      <c r="BI33" s="192">
        <v>20.684000000000001</v>
      </c>
      <c r="BJ33" s="192">
        <v>11.051273999999999</v>
      </c>
      <c r="BK33" s="192">
        <v>1.661424</v>
      </c>
      <c r="BL33" s="192">
        <v>8582</v>
      </c>
      <c r="BM33" s="192">
        <v>42.725999999999999</v>
      </c>
      <c r="BN33" s="192">
        <v>20.932034999999999</v>
      </c>
      <c r="BO33" s="192">
        <v>3.7006039999999998</v>
      </c>
      <c r="BP33" s="193" t="s">
        <v>685</v>
      </c>
      <c r="BQ33" s="189" t="s">
        <v>263</v>
      </c>
      <c r="BR33" s="192">
        <v>5862</v>
      </c>
      <c r="BS33" s="192">
        <v>25.992000000000001</v>
      </c>
      <c r="BT33" s="192">
        <v>14.035636999999999</v>
      </c>
      <c r="BU33" s="192">
        <v>2.1097800000000002</v>
      </c>
      <c r="BV33" s="192">
        <v>9957</v>
      </c>
      <c r="BW33" s="192">
        <v>56.978000000000002</v>
      </c>
      <c r="BX33" s="192">
        <v>28.265550999999999</v>
      </c>
      <c r="BY33" s="192">
        <v>4.9685560000000004</v>
      </c>
      <c r="BZ33" s="192">
        <v>6582</v>
      </c>
      <c r="CA33" s="192">
        <v>31.138999999999999</v>
      </c>
      <c r="CB33" s="192">
        <v>17.052945000000001</v>
      </c>
      <c r="CC33" s="192">
        <v>2.4985740000000001</v>
      </c>
      <c r="CD33" s="192">
        <v>11576</v>
      </c>
      <c r="CE33" s="192">
        <v>74.534999999999997</v>
      </c>
      <c r="CF33" s="192">
        <v>37.357289000000002</v>
      </c>
      <c r="CG33" s="192">
        <v>6.4342860000000002</v>
      </c>
      <c r="CH33" s="193" t="s">
        <v>685</v>
      </c>
      <c r="CI33" s="189" t="s">
        <v>263</v>
      </c>
      <c r="CJ33" s="192">
        <v>5669</v>
      </c>
      <c r="CK33" s="192">
        <v>31.04</v>
      </c>
      <c r="CL33" s="192">
        <v>16.740282000000001</v>
      </c>
      <c r="CM33" s="192">
        <v>2.4645800000000002</v>
      </c>
      <c r="CN33" s="192">
        <v>10747</v>
      </c>
      <c r="CO33" s="192">
        <v>73.997</v>
      </c>
      <c r="CP33" s="192">
        <v>36.76605</v>
      </c>
      <c r="CQ33" s="192">
        <v>6.1949259999999997</v>
      </c>
      <c r="CR33" s="192">
        <v>6121</v>
      </c>
      <c r="CS33" s="192">
        <v>37.515000000000001</v>
      </c>
      <c r="CT33" s="192">
        <v>20.541646</v>
      </c>
      <c r="CU33" s="192">
        <v>2.8712119999999999</v>
      </c>
      <c r="CV33" s="192">
        <v>11096</v>
      </c>
      <c r="CW33" s="192">
        <v>80.385999999999996</v>
      </c>
      <c r="CX33" s="192">
        <v>40.412560999999997</v>
      </c>
      <c r="CY33" s="192">
        <v>6.6436080000000004</v>
      </c>
      <c r="CZ33" s="193" t="s">
        <v>685</v>
      </c>
      <c r="DA33" s="189" t="s">
        <v>263</v>
      </c>
      <c r="DB33" s="192">
        <v>6473</v>
      </c>
      <c r="DC33" s="192">
        <v>42.313000000000002</v>
      </c>
      <c r="DD33" s="192">
        <v>23.578462999999999</v>
      </c>
      <c r="DE33" s="192">
        <v>3.1837939999999998</v>
      </c>
      <c r="DF33" s="192">
        <v>11025</v>
      </c>
      <c r="DG33" s="192">
        <v>76.497</v>
      </c>
      <c r="DH33" s="192">
        <v>39.301879999999997</v>
      </c>
      <c r="DI33" s="192">
        <v>6.2456560000000003</v>
      </c>
      <c r="DJ33" s="192">
        <v>5809</v>
      </c>
      <c r="DK33" s="192">
        <v>39.045999999999999</v>
      </c>
      <c r="DL33" s="192">
        <v>21.677073</v>
      </c>
      <c r="DM33" s="192">
        <v>2.9691540000000001</v>
      </c>
      <c r="DN33" s="192">
        <v>9600</v>
      </c>
      <c r="DO33" s="192">
        <v>63.646000000000001</v>
      </c>
      <c r="DP33" s="192">
        <v>33.345129</v>
      </c>
      <c r="DQ33" s="192">
        <v>5.1215479999999998</v>
      </c>
      <c r="DR33" s="193" t="s">
        <v>685</v>
      </c>
      <c r="DS33" s="189" t="s">
        <v>263</v>
      </c>
      <c r="DT33" s="192">
        <v>5527</v>
      </c>
      <c r="DU33" s="192">
        <v>39.130000000000003</v>
      </c>
      <c r="DV33" s="192">
        <v>22.028991999999999</v>
      </c>
      <c r="DW33" s="192">
        <v>2.8762020000000001</v>
      </c>
      <c r="DX33" s="192">
        <v>8300</v>
      </c>
      <c r="DY33" s="192">
        <v>55.286999999999999</v>
      </c>
      <c r="DZ33" s="192">
        <v>29.219632000000001</v>
      </c>
      <c r="EA33" s="192">
        <v>4.341342</v>
      </c>
      <c r="EB33" s="192">
        <v>4465</v>
      </c>
      <c r="EC33" s="192">
        <v>34.01</v>
      </c>
      <c r="ED33" s="192">
        <v>19.332156999999999</v>
      </c>
      <c r="EE33" s="192">
        <v>2.4343460000000001</v>
      </c>
      <c r="EF33" s="192">
        <v>6437</v>
      </c>
      <c r="EG33" s="192">
        <v>43.040999999999997</v>
      </c>
      <c r="EH33" s="192">
        <v>23.778535000000002</v>
      </c>
      <c r="EI33" s="192">
        <v>3.2029939999999999</v>
      </c>
      <c r="EJ33" s="193" t="s">
        <v>685</v>
      </c>
      <c r="EK33" s="189" t="s">
        <v>263</v>
      </c>
      <c r="EL33" s="192">
        <v>2604</v>
      </c>
      <c r="EM33" s="192">
        <v>19.204000000000001</v>
      </c>
      <c r="EN33" s="192">
        <v>10.974701</v>
      </c>
      <c r="EO33" s="192">
        <v>1.4167339999999999</v>
      </c>
      <c r="EP33" s="192">
        <v>3829</v>
      </c>
      <c r="EQ33" s="192">
        <v>26.352</v>
      </c>
      <c r="ER33" s="192">
        <v>15.139036000000001</v>
      </c>
      <c r="ES33" s="192">
        <v>1.8855040000000001</v>
      </c>
      <c r="ET33" s="192">
        <v>2353</v>
      </c>
      <c r="EU33" s="192">
        <v>17.933</v>
      </c>
      <c r="EV33" s="192">
        <v>10.255345</v>
      </c>
      <c r="EW33" s="192">
        <v>1.34084</v>
      </c>
      <c r="EX33" s="192">
        <v>3072</v>
      </c>
      <c r="EY33" s="192">
        <v>21.681000000000001</v>
      </c>
      <c r="EZ33" s="192">
        <v>12.774205</v>
      </c>
      <c r="FA33" s="192">
        <v>1.54129</v>
      </c>
      <c r="FB33" s="193" t="s">
        <v>685</v>
      </c>
      <c r="FC33" s="189" t="s">
        <v>263</v>
      </c>
      <c r="FD33" s="192">
        <v>1328</v>
      </c>
      <c r="FE33" s="192">
        <v>10.007999999999999</v>
      </c>
      <c r="FF33" s="192">
        <v>5.7798550000000004</v>
      </c>
      <c r="FG33" s="192">
        <v>0.67082399999999998</v>
      </c>
      <c r="FH33" s="192">
        <v>1742</v>
      </c>
      <c r="FI33" s="192">
        <v>12.227</v>
      </c>
      <c r="FJ33" s="192">
        <v>7.217384</v>
      </c>
      <c r="FK33" s="192">
        <v>0.87518399999999996</v>
      </c>
      <c r="FL33" s="192">
        <v>794</v>
      </c>
      <c r="FM33" s="192">
        <v>5.4909999999999997</v>
      </c>
      <c r="FN33" s="192">
        <v>3.2800039999999999</v>
      </c>
      <c r="FO33" s="192">
        <v>0.29088000000000003</v>
      </c>
      <c r="FP33" s="192">
        <v>902</v>
      </c>
      <c r="FQ33" s="192">
        <v>6.1280000000000001</v>
      </c>
      <c r="FR33" s="192">
        <v>3.731322</v>
      </c>
      <c r="FS33" s="192">
        <v>0.41700999999999999</v>
      </c>
      <c r="FT33" s="193" t="s">
        <v>685</v>
      </c>
    </row>
    <row r="34" spans="1:176" ht="14.85" customHeight="1">
      <c r="A34" s="189" t="s">
        <v>264</v>
      </c>
      <c r="B34" s="190">
        <v>13503</v>
      </c>
      <c r="C34" s="190">
        <v>68.129000000000005</v>
      </c>
      <c r="D34" s="190">
        <v>39.919307000000003</v>
      </c>
      <c r="E34" s="190">
        <v>3.49E-3</v>
      </c>
      <c r="F34" s="190">
        <v>6121</v>
      </c>
      <c r="G34" s="190">
        <v>29.120999999999999</v>
      </c>
      <c r="H34" s="190">
        <v>17.200734000000001</v>
      </c>
      <c r="I34" s="190">
        <v>1.8600000000000001E-3</v>
      </c>
      <c r="J34" s="190">
        <v>7382</v>
      </c>
      <c r="K34" s="190">
        <v>39.008000000000003</v>
      </c>
      <c r="L34" s="190">
        <v>22.718572999999999</v>
      </c>
      <c r="M34" s="190">
        <v>1.6299999999999999E-3</v>
      </c>
      <c r="N34" s="191" t="s">
        <v>38</v>
      </c>
      <c r="O34" s="189" t="s">
        <v>264</v>
      </c>
      <c r="P34" s="190">
        <v>53</v>
      </c>
      <c r="Q34" s="190">
        <v>0.29799999999999999</v>
      </c>
      <c r="R34" s="190">
        <v>0.15817300000000001</v>
      </c>
      <c r="S34" s="190">
        <v>9.0000000000000006E-5</v>
      </c>
      <c r="T34" s="190">
        <v>46</v>
      </c>
      <c r="U34" s="190">
        <v>0.30099999999999999</v>
      </c>
      <c r="V34" s="190">
        <v>0.172897</v>
      </c>
      <c r="W34" s="190">
        <v>0</v>
      </c>
      <c r="X34" s="190">
        <v>149</v>
      </c>
      <c r="Y34" s="190">
        <v>0.74</v>
      </c>
      <c r="Z34" s="190">
        <v>0.39780500000000002</v>
      </c>
      <c r="AA34" s="190">
        <v>5.0000000000000002E-5</v>
      </c>
      <c r="AB34" s="190">
        <v>141</v>
      </c>
      <c r="AC34" s="190">
        <v>0.57599999999999996</v>
      </c>
      <c r="AD34" s="190">
        <v>0.30735099999999999</v>
      </c>
      <c r="AE34" s="190">
        <v>9.0000000000000006E-5</v>
      </c>
      <c r="AF34" s="191" t="s">
        <v>38</v>
      </c>
      <c r="AG34" s="189" t="s">
        <v>264</v>
      </c>
      <c r="AH34" s="192">
        <v>261</v>
      </c>
      <c r="AI34" s="192">
        <v>1.0429999999999999</v>
      </c>
      <c r="AJ34" s="192">
        <v>0.557979</v>
      </c>
      <c r="AK34" s="192">
        <v>3.1E-4</v>
      </c>
      <c r="AL34" s="192">
        <v>227</v>
      </c>
      <c r="AM34" s="192">
        <v>0.91800000000000004</v>
      </c>
      <c r="AN34" s="192">
        <v>0.50845200000000002</v>
      </c>
      <c r="AO34" s="192">
        <v>5.0000000000000002E-5</v>
      </c>
      <c r="AP34" s="192">
        <v>402</v>
      </c>
      <c r="AQ34" s="192">
        <v>1.2569999999999999</v>
      </c>
      <c r="AR34" s="192">
        <v>0.70094900000000004</v>
      </c>
      <c r="AS34" s="192">
        <v>2.3000000000000001E-4</v>
      </c>
      <c r="AT34" s="192">
        <v>488</v>
      </c>
      <c r="AU34" s="192">
        <v>1.55</v>
      </c>
      <c r="AV34" s="192">
        <v>0.87687599999999999</v>
      </c>
      <c r="AW34" s="192">
        <v>1.3999999999999999E-4</v>
      </c>
      <c r="AX34" s="193" t="s">
        <v>38</v>
      </c>
      <c r="AY34" s="189" t="s">
        <v>264</v>
      </c>
      <c r="AZ34" s="192">
        <v>781</v>
      </c>
      <c r="BA34" s="192">
        <v>1.865</v>
      </c>
      <c r="BB34" s="192">
        <v>1.090087</v>
      </c>
      <c r="BC34" s="192">
        <v>9.0000000000000006E-5</v>
      </c>
      <c r="BD34" s="192">
        <v>721</v>
      </c>
      <c r="BE34" s="192">
        <v>2.3759999999999999</v>
      </c>
      <c r="BF34" s="192">
        <v>1.3053950000000001</v>
      </c>
      <c r="BG34" s="192">
        <v>2.7E-4</v>
      </c>
      <c r="BH34" s="192">
        <v>569</v>
      </c>
      <c r="BI34" s="192">
        <v>1.694</v>
      </c>
      <c r="BJ34" s="192">
        <v>0.95496800000000004</v>
      </c>
      <c r="BK34" s="192">
        <v>5.0000000000000002E-5</v>
      </c>
      <c r="BL34" s="192">
        <v>536</v>
      </c>
      <c r="BM34" s="192">
        <v>2.1970000000000001</v>
      </c>
      <c r="BN34" s="192">
        <v>1.216807</v>
      </c>
      <c r="BO34" s="192">
        <v>9.0000000000000006E-5</v>
      </c>
      <c r="BP34" s="193" t="s">
        <v>38</v>
      </c>
      <c r="BQ34" s="189" t="s">
        <v>264</v>
      </c>
      <c r="BR34" s="192">
        <v>538</v>
      </c>
      <c r="BS34" s="192">
        <v>1.9690000000000001</v>
      </c>
      <c r="BT34" s="192">
        <v>1.095124</v>
      </c>
      <c r="BU34" s="192">
        <v>1.8000000000000001E-4</v>
      </c>
      <c r="BV34" s="192">
        <v>626</v>
      </c>
      <c r="BW34" s="192">
        <v>2.9860000000000002</v>
      </c>
      <c r="BX34" s="192">
        <v>1.667956</v>
      </c>
      <c r="BY34" s="192">
        <v>2.7E-4</v>
      </c>
      <c r="BZ34" s="192">
        <v>585</v>
      </c>
      <c r="CA34" s="192">
        <v>2.4049999999999998</v>
      </c>
      <c r="CB34" s="192">
        <v>1.437462</v>
      </c>
      <c r="CC34" s="192">
        <v>0</v>
      </c>
      <c r="CD34" s="192">
        <v>668</v>
      </c>
      <c r="CE34" s="192">
        <v>3.6459999999999999</v>
      </c>
      <c r="CF34" s="192">
        <v>2.0570469999999998</v>
      </c>
      <c r="CG34" s="192">
        <v>0</v>
      </c>
      <c r="CH34" s="193" t="s">
        <v>38</v>
      </c>
      <c r="CI34" s="189" t="s">
        <v>264</v>
      </c>
      <c r="CJ34" s="192">
        <v>436</v>
      </c>
      <c r="CK34" s="192">
        <v>2.3969999999999998</v>
      </c>
      <c r="CL34" s="192">
        <v>1.4082730000000001</v>
      </c>
      <c r="CM34" s="192">
        <v>1.8000000000000001E-4</v>
      </c>
      <c r="CN34" s="192">
        <v>639</v>
      </c>
      <c r="CO34" s="192">
        <v>4.0250000000000004</v>
      </c>
      <c r="CP34" s="192">
        <v>2.315839</v>
      </c>
      <c r="CQ34" s="192">
        <v>9.0000000000000006E-5</v>
      </c>
      <c r="CR34" s="192">
        <v>439</v>
      </c>
      <c r="CS34" s="192">
        <v>2.117</v>
      </c>
      <c r="CT34" s="192">
        <v>1.2929219999999999</v>
      </c>
      <c r="CU34" s="192">
        <v>0</v>
      </c>
      <c r="CV34" s="192">
        <v>616</v>
      </c>
      <c r="CW34" s="192">
        <v>3.25</v>
      </c>
      <c r="CX34" s="192">
        <v>1.871224</v>
      </c>
      <c r="CY34" s="192">
        <v>9.0000000000000006E-5</v>
      </c>
      <c r="CZ34" s="193" t="s">
        <v>38</v>
      </c>
      <c r="DA34" s="189" t="s">
        <v>264</v>
      </c>
      <c r="DB34" s="192">
        <v>407</v>
      </c>
      <c r="DC34" s="192">
        <v>2.4359999999999999</v>
      </c>
      <c r="DD34" s="192">
        <v>1.5029140000000001</v>
      </c>
      <c r="DE34" s="192">
        <v>1.8000000000000001E-4</v>
      </c>
      <c r="DF34" s="192">
        <v>621</v>
      </c>
      <c r="DG34" s="192">
        <v>3.9489999999999998</v>
      </c>
      <c r="DH34" s="192">
        <v>2.335445</v>
      </c>
      <c r="DI34" s="192">
        <v>9.0000000000000006E-5</v>
      </c>
      <c r="DJ34" s="192">
        <v>388</v>
      </c>
      <c r="DK34" s="192">
        <v>2.6520000000000001</v>
      </c>
      <c r="DL34" s="192">
        <v>1.634946</v>
      </c>
      <c r="DM34" s="192">
        <v>1.8000000000000001E-4</v>
      </c>
      <c r="DN34" s="192">
        <v>585</v>
      </c>
      <c r="DO34" s="192">
        <v>3.665</v>
      </c>
      <c r="DP34" s="192">
        <v>2.15388</v>
      </c>
      <c r="DQ34" s="192">
        <v>1.2999999999999999E-4</v>
      </c>
      <c r="DR34" s="193" t="s">
        <v>38</v>
      </c>
      <c r="DS34" s="189" t="s">
        <v>264</v>
      </c>
      <c r="DT34" s="192">
        <v>343</v>
      </c>
      <c r="DU34" s="192">
        <v>2.121</v>
      </c>
      <c r="DV34" s="192">
        <v>1.2790790000000001</v>
      </c>
      <c r="DW34" s="192">
        <v>2.3000000000000001E-4</v>
      </c>
      <c r="DX34" s="192">
        <v>501</v>
      </c>
      <c r="DY34" s="192">
        <v>3.0640000000000001</v>
      </c>
      <c r="DZ34" s="192">
        <v>1.870136</v>
      </c>
      <c r="EA34" s="192">
        <v>1.3999999999999999E-4</v>
      </c>
      <c r="EB34" s="192">
        <v>270</v>
      </c>
      <c r="EC34" s="192">
        <v>1.8340000000000001</v>
      </c>
      <c r="ED34" s="192">
        <v>1.124341</v>
      </c>
      <c r="EE34" s="192">
        <v>0</v>
      </c>
      <c r="EF34" s="192">
        <v>383</v>
      </c>
      <c r="EG34" s="192">
        <v>2.6819999999999999</v>
      </c>
      <c r="EH34" s="192">
        <v>1.643283</v>
      </c>
      <c r="EI34" s="192">
        <v>0</v>
      </c>
      <c r="EJ34" s="193" t="s">
        <v>38</v>
      </c>
      <c r="EK34" s="189" t="s">
        <v>264</v>
      </c>
      <c r="EL34" s="192">
        <v>174</v>
      </c>
      <c r="EM34" s="192">
        <v>1.357</v>
      </c>
      <c r="EN34" s="192">
        <v>0.79724799999999996</v>
      </c>
      <c r="EO34" s="192">
        <v>0</v>
      </c>
      <c r="EP34" s="192">
        <v>226</v>
      </c>
      <c r="EQ34" s="192">
        <v>1.3260000000000001</v>
      </c>
      <c r="ER34" s="192">
        <v>0.82041500000000001</v>
      </c>
      <c r="ES34" s="192">
        <v>1.8000000000000001E-4</v>
      </c>
      <c r="ET34" s="192">
        <v>166</v>
      </c>
      <c r="EU34" s="192">
        <v>1.6479999999999999</v>
      </c>
      <c r="EV34" s="192">
        <v>1.041693</v>
      </c>
      <c r="EW34" s="192">
        <v>9.0000000000000006E-5</v>
      </c>
      <c r="EX34" s="192">
        <v>177</v>
      </c>
      <c r="EY34" s="192">
        <v>1.335</v>
      </c>
      <c r="EZ34" s="192">
        <v>0.90353799999999995</v>
      </c>
      <c r="FA34" s="192">
        <v>0</v>
      </c>
      <c r="FB34" s="193" t="s">
        <v>38</v>
      </c>
      <c r="FC34" s="189" t="s">
        <v>264</v>
      </c>
      <c r="FD34" s="192">
        <v>94</v>
      </c>
      <c r="FE34" s="192">
        <v>0.75600000000000001</v>
      </c>
      <c r="FF34" s="192">
        <v>0.43145099999999997</v>
      </c>
      <c r="FG34" s="192">
        <v>0</v>
      </c>
      <c r="FH34" s="192">
        <v>120</v>
      </c>
      <c r="FI34" s="192">
        <v>0.73799999999999999</v>
      </c>
      <c r="FJ34" s="192">
        <v>0.43722499999999997</v>
      </c>
      <c r="FK34" s="192">
        <v>0</v>
      </c>
      <c r="FL34" s="192">
        <v>66</v>
      </c>
      <c r="FM34" s="192">
        <v>0.53200000000000003</v>
      </c>
      <c r="FN34" s="192">
        <v>0.29532000000000003</v>
      </c>
      <c r="FO34" s="192">
        <v>0</v>
      </c>
      <c r="FP34" s="192">
        <v>61</v>
      </c>
      <c r="FQ34" s="192">
        <v>0.42399999999999999</v>
      </c>
      <c r="FR34" s="192">
        <v>0.25480700000000001</v>
      </c>
      <c r="FS34" s="192">
        <v>0</v>
      </c>
      <c r="FT34" s="193" t="s">
        <v>38</v>
      </c>
    </row>
    <row r="35" spans="1:176" ht="14.85" customHeight="1">
      <c r="A35" s="186" t="s">
        <v>686</v>
      </c>
      <c r="B35" s="181">
        <v>129375</v>
      </c>
      <c r="C35" s="181">
        <v>672.245</v>
      </c>
      <c r="D35" s="181">
        <v>386.21985000000001</v>
      </c>
      <c r="E35" s="181">
        <v>50.486592000000002</v>
      </c>
      <c r="F35" s="181">
        <v>51786</v>
      </c>
      <c r="G35" s="181">
        <v>247.315</v>
      </c>
      <c r="H35" s="181">
        <v>148.01553799999999</v>
      </c>
      <c r="I35" s="181">
        <v>17.734884000000001</v>
      </c>
      <c r="J35" s="181">
        <v>77589</v>
      </c>
      <c r="K35" s="181">
        <v>424.93</v>
      </c>
      <c r="L35" s="181">
        <v>238.20431199999999</v>
      </c>
      <c r="M35" s="181">
        <v>32.751708000000001</v>
      </c>
      <c r="N35" s="187" t="s">
        <v>687</v>
      </c>
      <c r="O35" s="186" t="s">
        <v>686</v>
      </c>
      <c r="P35" s="181">
        <v>665</v>
      </c>
      <c r="Q35" s="181">
        <v>3.089</v>
      </c>
      <c r="R35" s="181">
        <v>1.6162209999999999</v>
      </c>
      <c r="S35" s="181">
        <v>0.14064599999999999</v>
      </c>
      <c r="T35" s="181">
        <v>558</v>
      </c>
      <c r="U35" s="181">
        <v>2.5590000000000002</v>
      </c>
      <c r="V35" s="181">
        <v>1.3311839999999999</v>
      </c>
      <c r="W35" s="181">
        <v>9.8028000000000004E-2</v>
      </c>
      <c r="X35" s="181">
        <v>1553</v>
      </c>
      <c r="Y35" s="181">
        <v>7.1040000000000001</v>
      </c>
      <c r="Z35" s="181">
        <v>3.2974600000000001</v>
      </c>
      <c r="AA35" s="181">
        <v>0.55601599999999995</v>
      </c>
      <c r="AB35" s="181">
        <v>1272</v>
      </c>
      <c r="AC35" s="181">
        <v>5.7889999999999997</v>
      </c>
      <c r="AD35" s="181">
        <v>2.6217139999999999</v>
      </c>
      <c r="AE35" s="181">
        <v>0.44022</v>
      </c>
      <c r="AF35" s="187" t="s">
        <v>687</v>
      </c>
      <c r="AG35" s="186" t="s">
        <v>686</v>
      </c>
      <c r="AH35" s="184">
        <v>2621</v>
      </c>
      <c r="AI35" s="184">
        <v>9.3829999999999991</v>
      </c>
      <c r="AJ35" s="184">
        <v>4.8305959999999999</v>
      </c>
      <c r="AK35" s="184">
        <v>0.72576600000000002</v>
      </c>
      <c r="AL35" s="184">
        <v>2350</v>
      </c>
      <c r="AM35" s="184">
        <v>8.33</v>
      </c>
      <c r="AN35" s="184">
        <v>4.1089520000000004</v>
      </c>
      <c r="AO35" s="184">
        <v>0.637988</v>
      </c>
      <c r="AP35" s="184">
        <v>3478</v>
      </c>
      <c r="AQ35" s="184">
        <v>10.577</v>
      </c>
      <c r="AR35" s="184">
        <v>5.8038800000000004</v>
      </c>
      <c r="AS35" s="184">
        <v>0.77181599999999995</v>
      </c>
      <c r="AT35" s="184">
        <v>4237</v>
      </c>
      <c r="AU35" s="184">
        <v>13.198</v>
      </c>
      <c r="AV35" s="184">
        <v>6.7122409999999997</v>
      </c>
      <c r="AW35" s="184">
        <v>0.99465999999999999</v>
      </c>
      <c r="AX35" s="188" t="s">
        <v>687</v>
      </c>
      <c r="AY35" s="186" t="s">
        <v>686</v>
      </c>
      <c r="AZ35" s="184">
        <v>4020</v>
      </c>
      <c r="BA35" s="184">
        <v>10.18</v>
      </c>
      <c r="BB35" s="184">
        <v>5.7332939999999999</v>
      </c>
      <c r="BC35" s="184">
        <v>0.73887000000000003</v>
      </c>
      <c r="BD35" s="184">
        <v>6233</v>
      </c>
      <c r="BE35" s="184">
        <v>20.175000000000001</v>
      </c>
      <c r="BF35" s="184">
        <v>10.353191000000001</v>
      </c>
      <c r="BG35" s="184">
        <v>1.6286659999999999</v>
      </c>
      <c r="BH35" s="184">
        <v>3644</v>
      </c>
      <c r="BI35" s="184">
        <v>11.515000000000001</v>
      </c>
      <c r="BJ35" s="184">
        <v>6.4080579999999996</v>
      </c>
      <c r="BK35" s="184">
        <v>0.84414</v>
      </c>
      <c r="BL35" s="184">
        <v>5381</v>
      </c>
      <c r="BM35" s="184">
        <v>23.164000000000001</v>
      </c>
      <c r="BN35" s="184">
        <v>11.646554999999999</v>
      </c>
      <c r="BO35" s="184">
        <v>1.8985639999999999</v>
      </c>
      <c r="BP35" s="188" t="s">
        <v>687</v>
      </c>
      <c r="BQ35" s="186" t="s">
        <v>686</v>
      </c>
      <c r="BR35" s="184">
        <v>3824</v>
      </c>
      <c r="BS35" s="184">
        <v>14.465</v>
      </c>
      <c r="BT35" s="184">
        <v>8.2896719999999995</v>
      </c>
      <c r="BU35" s="184">
        <v>1.080244</v>
      </c>
      <c r="BV35" s="184">
        <v>6056</v>
      </c>
      <c r="BW35" s="184">
        <v>29.805</v>
      </c>
      <c r="BX35" s="184">
        <v>15.198059000000001</v>
      </c>
      <c r="BY35" s="184">
        <v>2.3760279999999998</v>
      </c>
      <c r="BZ35" s="184">
        <v>4148</v>
      </c>
      <c r="CA35" s="184">
        <v>16.387</v>
      </c>
      <c r="CB35" s="184">
        <v>9.4317860000000007</v>
      </c>
      <c r="CC35" s="184">
        <v>1.2237359999999999</v>
      </c>
      <c r="CD35" s="184">
        <v>6755</v>
      </c>
      <c r="CE35" s="184">
        <v>36.369999999999997</v>
      </c>
      <c r="CF35" s="184">
        <v>18.856974999999998</v>
      </c>
      <c r="CG35" s="184">
        <v>2.9180380000000001</v>
      </c>
      <c r="CH35" s="188" t="s">
        <v>687</v>
      </c>
      <c r="CI35" s="186" t="s">
        <v>686</v>
      </c>
      <c r="CJ35" s="184">
        <v>3681</v>
      </c>
      <c r="CK35" s="184">
        <v>16.27</v>
      </c>
      <c r="CL35" s="184">
        <v>9.5815359999999998</v>
      </c>
      <c r="CM35" s="184">
        <v>1.1466639999999999</v>
      </c>
      <c r="CN35" s="184">
        <v>6740</v>
      </c>
      <c r="CO35" s="184">
        <v>40.600999999999999</v>
      </c>
      <c r="CP35" s="184">
        <v>21.263607</v>
      </c>
      <c r="CQ35" s="184">
        <v>3.2137319999999998</v>
      </c>
      <c r="CR35" s="184">
        <v>4019</v>
      </c>
      <c r="CS35" s="184">
        <v>20.625</v>
      </c>
      <c r="CT35" s="184">
        <v>12.53608</v>
      </c>
      <c r="CU35" s="184">
        <v>1.46675</v>
      </c>
      <c r="CV35" s="184">
        <v>6785</v>
      </c>
      <c r="CW35" s="184">
        <v>41.613</v>
      </c>
      <c r="CX35" s="184">
        <v>22.594398000000002</v>
      </c>
      <c r="CY35" s="184">
        <v>3.26017</v>
      </c>
      <c r="CZ35" s="188" t="s">
        <v>687</v>
      </c>
      <c r="DA35" s="186" t="s">
        <v>686</v>
      </c>
      <c r="DB35" s="184">
        <v>4171</v>
      </c>
      <c r="DC35" s="184">
        <v>22.350999999999999</v>
      </c>
      <c r="DD35" s="184">
        <v>13.815683</v>
      </c>
      <c r="DE35" s="184">
        <v>1.6064719999999999</v>
      </c>
      <c r="DF35" s="184">
        <v>7070</v>
      </c>
      <c r="DG35" s="184">
        <v>44.441000000000003</v>
      </c>
      <c r="DH35" s="184">
        <v>25.057003000000002</v>
      </c>
      <c r="DI35" s="184">
        <v>3.5404260000000001</v>
      </c>
      <c r="DJ35" s="184">
        <v>4024</v>
      </c>
      <c r="DK35" s="184">
        <v>23.875</v>
      </c>
      <c r="DL35" s="184">
        <v>14.611057000000001</v>
      </c>
      <c r="DM35" s="184">
        <v>1.734226</v>
      </c>
      <c r="DN35" s="184">
        <v>6512</v>
      </c>
      <c r="DO35" s="184">
        <v>40.783999999999999</v>
      </c>
      <c r="DP35" s="184">
        <v>23.815821</v>
      </c>
      <c r="DQ35" s="184">
        <v>3.194464</v>
      </c>
      <c r="DR35" s="188" t="s">
        <v>687</v>
      </c>
      <c r="DS35" s="186" t="s">
        <v>686</v>
      </c>
      <c r="DT35" s="184">
        <v>3866</v>
      </c>
      <c r="DU35" s="184">
        <v>24.234999999999999</v>
      </c>
      <c r="DV35" s="184">
        <v>15.008440999999999</v>
      </c>
      <c r="DW35" s="184">
        <v>1.75539</v>
      </c>
      <c r="DX35" s="184">
        <v>5972</v>
      </c>
      <c r="DY35" s="184">
        <v>38.57</v>
      </c>
      <c r="DZ35" s="184">
        <v>23.129238999999998</v>
      </c>
      <c r="EA35" s="184">
        <v>2.9792559999999999</v>
      </c>
      <c r="EB35" s="184">
        <v>3044</v>
      </c>
      <c r="EC35" s="184">
        <v>20.218</v>
      </c>
      <c r="ED35" s="184">
        <v>13.026365</v>
      </c>
      <c r="EE35" s="184">
        <v>1.4350620000000001</v>
      </c>
      <c r="EF35" s="184">
        <v>4551</v>
      </c>
      <c r="EG35" s="184">
        <v>30.530999999999999</v>
      </c>
      <c r="EH35" s="184">
        <v>19.44998</v>
      </c>
      <c r="EI35" s="184">
        <v>2.1611500000000001</v>
      </c>
      <c r="EJ35" s="188" t="s">
        <v>687</v>
      </c>
      <c r="EK35" s="186" t="s">
        <v>686</v>
      </c>
      <c r="EL35" s="184">
        <v>1865</v>
      </c>
      <c r="EM35" s="184">
        <v>13.628</v>
      </c>
      <c r="EN35" s="184">
        <v>8.6398259999999993</v>
      </c>
      <c r="EO35" s="184">
        <v>0.97635400000000006</v>
      </c>
      <c r="EP35" s="184">
        <v>2872</v>
      </c>
      <c r="EQ35" s="184">
        <v>19.143999999999998</v>
      </c>
      <c r="ER35" s="184">
        <v>12.511077999999999</v>
      </c>
      <c r="ES35" s="184">
        <v>1.329634</v>
      </c>
      <c r="ET35" s="184">
        <v>1481</v>
      </c>
      <c r="EU35" s="184">
        <v>11.701000000000001</v>
      </c>
      <c r="EV35" s="184">
        <v>7.6434509999999998</v>
      </c>
      <c r="EW35" s="184">
        <v>0.86558800000000002</v>
      </c>
      <c r="EX35" s="184">
        <v>2225</v>
      </c>
      <c r="EY35" s="184">
        <v>15.292</v>
      </c>
      <c r="EZ35" s="184">
        <v>9.8927490000000002</v>
      </c>
      <c r="FA35" s="184">
        <v>1.066362</v>
      </c>
      <c r="FB35" s="188" t="s">
        <v>687</v>
      </c>
      <c r="FC35" s="186" t="s">
        <v>686</v>
      </c>
      <c r="FD35" s="184">
        <v>906</v>
      </c>
      <c r="FE35" s="184">
        <v>6.2110000000000003</v>
      </c>
      <c r="FF35" s="184">
        <v>3.985833</v>
      </c>
      <c r="FG35" s="184">
        <v>0.410186</v>
      </c>
      <c r="FH35" s="184">
        <v>1278</v>
      </c>
      <c r="FI35" s="184">
        <v>9.2880000000000003</v>
      </c>
      <c r="FJ35" s="184">
        <v>6.0608149999999998</v>
      </c>
      <c r="FK35" s="184">
        <v>0.65158000000000005</v>
      </c>
      <c r="FL35" s="184">
        <v>776</v>
      </c>
      <c r="FM35" s="184">
        <v>5.5010000000000003</v>
      </c>
      <c r="FN35" s="184">
        <v>3.7562989999999998</v>
      </c>
      <c r="FO35" s="184">
        <v>0.25695800000000002</v>
      </c>
      <c r="FP35" s="184">
        <v>742</v>
      </c>
      <c r="FQ35" s="184">
        <v>5.2759999999999998</v>
      </c>
      <c r="FR35" s="184">
        <v>3.6007509999999998</v>
      </c>
      <c r="FS35" s="184">
        <v>0.36274200000000001</v>
      </c>
      <c r="FT35" s="188" t="s">
        <v>687</v>
      </c>
    </row>
    <row r="36" spans="1:176" ht="14.85" customHeight="1">
      <c r="A36" s="189" t="s">
        <v>265</v>
      </c>
      <c r="B36" s="190">
        <v>87689</v>
      </c>
      <c r="C36" s="190">
        <v>467.43900000000002</v>
      </c>
      <c r="D36" s="190">
        <v>270.208708</v>
      </c>
      <c r="E36" s="190">
        <v>35.638697999999998</v>
      </c>
      <c r="F36" s="190">
        <v>34948</v>
      </c>
      <c r="G36" s="190">
        <v>169.92</v>
      </c>
      <c r="H36" s="190">
        <v>102.607299</v>
      </c>
      <c r="I36" s="190">
        <v>12.32573</v>
      </c>
      <c r="J36" s="190">
        <v>52741</v>
      </c>
      <c r="K36" s="190">
        <v>297.51900000000001</v>
      </c>
      <c r="L36" s="190">
        <v>167.60140899999999</v>
      </c>
      <c r="M36" s="190">
        <v>23.312968000000001</v>
      </c>
      <c r="N36" s="191" t="s">
        <v>40</v>
      </c>
      <c r="O36" s="189" t="s">
        <v>265</v>
      </c>
      <c r="P36" s="190">
        <v>464</v>
      </c>
      <c r="Q36" s="190">
        <v>2.3159999999999998</v>
      </c>
      <c r="R36" s="190">
        <v>1.2014419999999999</v>
      </c>
      <c r="S36" s="190">
        <v>0.104714</v>
      </c>
      <c r="T36" s="190">
        <v>372</v>
      </c>
      <c r="U36" s="190">
        <v>1.6879999999999999</v>
      </c>
      <c r="V36" s="190">
        <v>0.88738499999999998</v>
      </c>
      <c r="W36" s="190">
        <v>6.3878000000000004E-2</v>
      </c>
      <c r="X36" s="190">
        <v>1050</v>
      </c>
      <c r="Y36" s="190">
        <v>4.9189999999999996</v>
      </c>
      <c r="Z36" s="190">
        <v>2.292338</v>
      </c>
      <c r="AA36" s="190">
        <v>0.388876</v>
      </c>
      <c r="AB36" s="190">
        <v>850</v>
      </c>
      <c r="AC36" s="190">
        <v>3.85</v>
      </c>
      <c r="AD36" s="190">
        <v>1.705276</v>
      </c>
      <c r="AE36" s="190">
        <v>0.31021799999999999</v>
      </c>
      <c r="AF36" s="191" t="s">
        <v>40</v>
      </c>
      <c r="AG36" s="189" t="s">
        <v>265</v>
      </c>
      <c r="AH36" s="192">
        <v>1738</v>
      </c>
      <c r="AI36" s="192">
        <v>6.4009999999999998</v>
      </c>
      <c r="AJ36" s="192">
        <v>3.312138</v>
      </c>
      <c r="AK36" s="192">
        <v>0.50907599999999997</v>
      </c>
      <c r="AL36" s="192">
        <v>1564</v>
      </c>
      <c r="AM36" s="192">
        <v>5.7750000000000004</v>
      </c>
      <c r="AN36" s="192">
        <v>2.830463</v>
      </c>
      <c r="AO36" s="192">
        <v>0.45355000000000001</v>
      </c>
      <c r="AP36" s="192">
        <v>2356</v>
      </c>
      <c r="AQ36" s="192">
        <v>7.2350000000000003</v>
      </c>
      <c r="AR36" s="192">
        <v>3.972728</v>
      </c>
      <c r="AS36" s="192">
        <v>0.54318599999999995</v>
      </c>
      <c r="AT36" s="192">
        <v>2936</v>
      </c>
      <c r="AU36" s="192">
        <v>9.2750000000000004</v>
      </c>
      <c r="AV36" s="192">
        <v>4.6978179999999998</v>
      </c>
      <c r="AW36" s="192">
        <v>0.72144399999999997</v>
      </c>
      <c r="AX36" s="193" t="s">
        <v>40</v>
      </c>
      <c r="AY36" s="189" t="s">
        <v>265</v>
      </c>
      <c r="AZ36" s="192">
        <v>2815</v>
      </c>
      <c r="BA36" s="192">
        <v>7.5309999999999997</v>
      </c>
      <c r="BB36" s="192">
        <v>4.2392279999999998</v>
      </c>
      <c r="BC36" s="192">
        <v>0.55717000000000005</v>
      </c>
      <c r="BD36" s="192">
        <v>4533</v>
      </c>
      <c r="BE36" s="192">
        <v>15.170999999999999</v>
      </c>
      <c r="BF36" s="192">
        <v>7.8146190000000004</v>
      </c>
      <c r="BG36" s="192">
        <v>1.248848</v>
      </c>
      <c r="BH36" s="192">
        <v>2581</v>
      </c>
      <c r="BI36" s="192">
        <v>8.6790000000000003</v>
      </c>
      <c r="BJ36" s="192">
        <v>4.7699069999999999</v>
      </c>
      <c r="BK36" s="192">
        <v>0.64013600000000004</v>
      </c>
      <c r="BL36" s="192">
        <v>3781</v>
      </c>
      <c r="BM36" s="192">
        <v>16.884</v>
      </c>
      <c r="BN36" s="192">
        <v>8.4728449999999995</v>
      </c>
      <c r="BO36" s="192">
        <v>1.4136299999999999</v>
      </c>
      <c r="BP36" s="193" t="s">
        <v>40</v>
      </c>
      <c r="BQ36" s="189" t="s">
        <v>265</v>
      </c>
      <c r="BR36" s="192">
        <v>2678</v>
      </c>
      <c r="BS36" s="192">
        <v>10.315</v>
      </c>
      <c r="BT36" s="192">
        <v>5.9206409999999998</v>
      </c>
      <c r="BU36" s="192">
        <v>0.775922</v>
      </c>
      <c r="BV36" s="192">
        <v>4165</v>
      </c>
      <c r="BW36" s="192">
        <v>21.277999999999999</v>
      </c>
      <c r="BX36" s="192">
        <v>10.85554</v>
      </c>
      <c r="BY36" s="192">
        <v>1.7243679999999999</v>
      </c>
      <c r="BZ36" s="192">
        <v>2903</v>
      </c>
      <c r="CA36" s="192">
        <v>11.651999999999999</v>
      </c>
      <c r="CB36" s="192">
        <v>6.6751930000000002</v>
      </c>
      <c r="CC36" s="192">
        <v>0.88486600000000004</v>
      </c>
      <c r="CD36" s="192">
        <v>4576</v>
      </c>
      <c r="CE36" s="192">
        <v>25.719000000000001</v>
      </c>
      <c r="CF36" s="192">
        <v>13.366122000000001</v>
      </c>
      <c r="CG36" s="192">
        <v>2.095332</v>
      </c>
      <c r="CH36" s="193" t="s">
        <v>40</v>
      </c>
      <c r="CI36" s="189" t="s">
        <v>265</v>
      </c>
      <c r="CJ36" s="192">
        <v>2474</v>
      </c>
      <c r="CK36" s="192">
        <v>11.239000000000001</v>
      </c>
      <c r="CL36" s="192">
        <v>6.6156759999999997</v>
      </c>
      <c r="CM36" s="192">
        <v>0.78921600000000003</v>
      </c>
      <c r="CN36" s="192">
        <v>4444</v>
      </c>
      <c r="CO36" s="192">
        <v>27.276</v>
      </c>
      <c r="CP36" s="192">
        <v>14.255907000000001</v>
      </c>
      <c r="CQ36" s="192">
        <v>2.213104</v>
      </c>
      <c r="CR36" s="192">
        <v>2641</v>
      </c>
      <c r="CS36" s="192">
        <v>13.67</v>
      </c>
      <c r="CT36" s="192">
        <v>8.3722110000000001</v>
      </c>
      <c r="CU36" s="192">
        <v>1.0050840000000001</v>
      </c>
      <c r="CV36" s="192">
        <v>4499</v>
      </c>
      <c r="CW36" s="192">
        <v>28.83</v>
      </c>
      <c r="CX36" s="192">
        <v>15.683203000000001</v>
      </c>
      <c r="CY36" s="192">
        <v>2.2948460000000002</v>
      </c>
      <c r="CZ36" s="193" t="s">
        <v>40</v>
      </c>
      <c r="DA36" s="189" t="s">
        <v>265</v>
      </c>
      <c r="DB36" s="192">
        <v>2729</v>
      </c>
      <c r="DC36" s="192">
        <v>14.88</v>
      </c>
      <c r="DD36" s="192">
        <v>9.1980660000000007</v>
      </c>
      <c r="DE36" s="192">
        <v>1.0884720000000001</v>
      </c>
      <c r="DF36" s="192">
        <v>4713</v>
      </c>
      <c r="DG36" s="192">
        <v>31.09</v>
      </c>
      <c r="DH36" s="192">
        <v>17.517658000000001</v>
      </c>
      <c r="DI36" s="192">
        <v>2.5273759999999998</v>
      </c>
      <c r="DJ36" s="192">
        <v>2651</v>
      </c>
      <c r="DK36" s="192">
        <v>16.006</v>
      </c>
      <c r="DL36" s="192">
        <v>9.9083450000000006</v>
      </c>
      <c r="DM36" s="192">
        <v>1.1808320000000001</v>
      </c>
      <c r="DN36" s="192">
        <v>4505</v>
      </c>
      <c r="DO36" s="192">
        <v>29.408000000000001</v>
      </c>
      <c r="DP36" s="192">
        <v>17.270182999999999</v>
      </c>
      <c r="DQ36" s="192">
        <v>2.3345020000000001</v>
      </c>
      <c r="DR36" s="193" t="s">
        <v>40</v>
      </c>
      <c r="DS36" s="189" t="s">
        <v>265</v>
      </c>
      <c r="DT36" s="192">
        <v>2600</v>
      </c>
      <c r="DU36" s="192">
        <v>16.762</v>
      </c>
      <c r="DV36" s="192">
        <v>10.566172</v>
      </c>
      <c r="DW36" s="192">
        <v>1.243878</v>
      </c>
      <c r="DX36" s="192">
        <v>4048</v>
      </c>
      <c r="DY36" s="192">
        <v>27.262</v>
      </c>
      <c r="DZ36" s="192">
        <v>16.472162999999998</v>
      </c>
      <c r="EA36" s="192">
        <v>2.121442</v>
      </c>
      <c r="EB36" s="192">
        <v>1975</v>
      </c>
      <c r="EC36" s="192">
        <v>13.566000000000001</v>
      </c>
      <c r="ED36" s="192">
        <v>8.9205419999999993</v>
      </c>
      <c r="EE36" s="192">
        <v>0.96843199999999996</v>
      </c>
      <c r="EF36" s="192">
        <v>3006</v>
      </c>
      <c r="EG36" s="192">
        <v>20.617000000000001</v>
      </c>
      <c r="EH36" s="192">
        <v>13.293298</v>
      </c>
      <c r="EI36" s="192">
        <v>1.4685820000000001</v>
      </c>
      <c r="EJ36" s="193" t="s">
        <v>40</v>
      </c>
      <c r="EK36" s="189" t="s">
        <v>265</v>
      </c>
      <c r="EL36" s="192">
        <v>1221</v>
      </c>
      <c r="EM36" s="192">
        <v>8.8620000000000001</v>
      </c>
      <c r="EN36" s="192">
        <v>5.8617840000000001</v>
      </c>
      <c r="EO36" s="192">
        <v>0.632656</v>
      </c>
      <c r="EP36" s="192">
        <v>1920</v>
      </c>
      <c r="EQ36" s="192">
        <v>12.944000000000001</v>
      </c>
      <c r="ER36" s="192">
        <v>8.6673810000000007</v>
      </c>
      <c r="ES36" s="192">
        <v>0.90755399999999997</v>
      </c>
      <c r="ET36" s="192">
        <v>952</v>
      </c>
      <c r="EU36" s="192">
        <v>7.8070000000000004</v>
      </c>
      <c r="EV36" s="192">
        <v>5.1874190000000002</v>
      </c>
      <c r="EW36" s="192">
        <v>0.58408800000000005</v>
      </c>
      <c r="EX36" s="192">
        <v>1475</v>
      </c>
      <c r="EY36" s="192">
        <v>10.212</v>
      </c>
      <c r="EZ36" s="192">
        <v>6.7993949999999996</v>
      </c>
      <c r="FA36" s="192">
        <v>0.70145800000000003</v>
      </c>
      <c r="FB36" s="193" t="s">
        <v>40</v>
      </c>
      <c r="FC36" s="189" t="s">
        <v>265</v>
      </c>
      <c r="FD36" s="192">
        <v>587</v>
      </c>
      <c r="FE36" s="192">
        <v>4.1509999999999998</v>
      </c>
      <c r="FF36" s="192">
        <v>2.7763810000000002</v>
      </c>
      <c r="FG36" s="192">
        <v>0.26268999999999998</v>
      </c>
      <c r="FH36" s="192">
        <v>824</v>
      </c>
      <c r="FI36" s="192">
        <v>6.3860000000000001</v>
      </c>
      <c r="FJ36" s="192">
        <v>4.2886689999999996</v>
      </c>
      <c r="FK36" s="192">
        <v>0.45321400000000001</v>
      </c>
      <c r="FL36" s="192">
        <v>533</v>
      </c>
      <c r="FM36" s="192">
        <v>3.9289999999999998</v>
      </c>
      <c r="FN36" s="192">
        <v>2.817088</v>
      </c>
      <c r="FO36" s="192">
        <v>0.166436</v>
      </c>
      <c r="FP36" s="192">
        <v>530</v>
      </c>
      <c r="FQ36" s="192">
        <v>3.8540000000000001</v>
      </c>
      <c r="FR36" s="192">
        <v>2.723484</v>
      </c>
      <c r="FS36" s="192">
        <v>0.25962200000000002</v>
      </c>
      <c r="FT36" s="193" t="s">
        <v>40</v>
      </c>
    </row>
    <row r="37" spans="1:176" ht="14.85" customHeight="1" thickBot="1">
      <c r="A37" s="194" t="s">
        <v>266</v>
      </c>
      <c r="B37" s="195">
        <v>42509</v>
      </c>
      <c r="C37" s="196">
        <v>204.80600000000001</v>
      </c>
      <c r="D37" s="196">
        <v>116.01114200000001</v>
      </c>
      <c r="E37" s="196">
        <v>14.847894</v>
      </c>
      <c r="F37" s="196">
        <v>17138</v>
      </c>
      <c r="G37" s="196">
        <v>77.394999999999996</v>
      </c>
      <c r="H37" s="196">
        <v>45.408239000000002</v>
      </c>
      <c r="I37" s="196">
        <v>5.409154</v>
      </c>
      <c r="J37" s="196">
        <v>25371</v>
      </c>
      <c r="K37" s="196">
        <v>127.411</v>
      </c>
      <c r="L37" s="196">
        <v>70.602902999999998</v>
      </c>
      <c r="M37" s="196">
        <v>9.4387399999999992</v>
      </c>
      <c r="N37" s="197" t="s">
        <v>41</v>
      </c>
      <c r="O37" s="194" t="s">
        <v>266</v>
      </c>
      <c r="P37" s="195">
        <v>204</v>
      </c>
      <c r="Q37" s="196">
        <v>0.77300000000000002</v>
      </c>
      <c r="R37" s="196">
        <v>0.41477900000000001</v>
      </c>
      <c r="S37" s="196">
        <v>3.5931999999999999E-2</v>
      </c>
      <c r="T37" s="196">
        <v>188</v>
      </c>
      <c r="U37" s="196">
        <v>0.871</v>
      </c>
      <c r="V37" s="196">
        <v>0.443799</v>
      </c>
      <c r="W37" s="196">
        <v>3.415E-2</v>
      </c>
      <c r="X37" s="196">
        <v>507</v>
      </c>
      <c r="Y37" s="196">
        <v>2.1850000000000001</v>
      </c>
      <c r="Z37" s="196">
        <v>1.0051220000000001</v>
      </c>
      <c r="AA37" s="196">
        <v>0.16714000000000001</v>
      </c>
      <c r="AB37" s="196">
        <v>425</v>
      </c>
      <c r="AC37" s="196">
        <v>1.9390000000000001</v>
      </c>
      <c r="AD37" s="196">
        <v>0.91643799999999997</v>
      </c>
      <c r="AE37" s="196">
        <v>0.13000200000000001</v>
      </c>
      <c r="AF37" s="197" t="s">
        <v>41</v>
      </c>
      <c r="AG37" s="194" t="s">
        <v>266</v>
      </c>
      <c r="AH37" s="198">
        <v>887</v>
      </c>
      <c r="AI37" s="199">
        <v>2.9820000000000002</v>
      </c>
      <c r="AJ37" s="199">
        <v>1.5184580000000001</v>
      </c>
      <c r="AK37" s="199">
        <v>0.21668999999999999</v>
      </c>
      <c r="AL37" s="199">
        <v>787</v>
      </c>
      <c r="AM37" s="199">
        <v>2.5550000000000002</v>
      </c>
      <c r="AN37" s="199">
        <v>1.278489</v>
      </c>
      <c r="AO37" s="199">
        <v>0.18443799999999999</v>
      </c>
      <c r="AP37" s="199">
        <v>1133</v>
      </c>
      <c r="AQ37" s="199">
        <v>3.3420000000000001</v>
      </c>
      <c r="AR37" s="199">
        <v>1.8311519999999999</v>
      </c>
      <c r="AS37" s="199">
        <v>0.22863</v>
      </c>
      <c r="AT37" s="199">
        <v>1312</v>
      </c>
      <c r="AU37" s="199">
        <v>3.923</v>
      </c>
      <c r="AV37" s="199">
        <v>2.0144229999999999</v>
      </c>
      <c r="AW37" s="199">
        <v>0.27321600000000001</v>
      </c>
      <c r="AX37" s="200" t="s">
        <v>41</v>
      </c>
      <c r="AY37" s="194" t="s">
        <v>266</v>
      </c>
      <c r="AZ37" s="198">
        <v>1223</v>
      </c>
      <c r="BA37" s="199">
        <v>2.649</v>
      </c>
      <c r="BB37" s="199">
        <v>1.4940659999999999</v>
      </c>
      <c r="BC37" s="199">
        <v>0.1817</v>
      </c>
      <c r="BD37" s="199">
        <v>1735</v>
      </c>
      <c r="BE37" s="199">
        <v>5.0039999999999996</v>
      </c>
      <c r="BF37" s="199">
        <v>2.5385719999999998</v>
      </c>
      <c r="BG37" s="199">
        <v>0.37981799999999999</v>
      </c>
      <c r="BH37" s="199">
        <v>1092</v>
      </c>
      <c r="BI37" s="199">
        <v>2.8359999999999999</v>
      </c>
      <c r="BJ37" s="199">
        <v>1.6381509999999999</v>
      </c>
      <c r="BK37" s="199">
        <v>0.20400399999999999</v>
      </c>
      <c r="BL37" s="199">
        <v>1636</v>
      </c>
      <c r="BM37" s="199">
        <v>6.28</v>
      </c>
      <c r="BN37" s="199">
        <v>3.1737099999999998</v>
      </c>
      <c r="BO37" s="199">
        <v>0.48493399999999998</v>
      </c>
      <c r="BP37" s="200" t="s">
        <v>41</v>
      </c>
      <c r="BQ37" s="194" t="s">
        <v>266</v>
      </c>
      <c r="BR37" s="198">
        <v>1164</v>
      </c>
      <c r="BS37" s="199">
        <v>4.1500000000000004</v>
      </c>
      <c r="BT37" s="199">
        <v>2.3690310000000001</v>
      </c>
      <c r="BU37" s="199">
        <v>0.30432199999999998</v>
      </c>
      <c r="BV37" s="199">
        <v>1934</v>
      </c>
      <c r="BW37" s="199">
        <v>8.5269999999999992</v>
      </c>
      <c r="BX37" s="199">
        <v>4.3425190000000002</v>
      </c>
      <c r="BY37" s="199">
        <v>0.65166000000000002</v>
      </c>
      <c r="BZ37" s="199">
        <v>1279</v>
      </c>
      <c r="CA37" s="199">
        <v>4.7350000000000003</v>
      </c>
      <c r="CB37" s="199">
        <v>2.7565930000000001</v>
      </c>
      <c r="CC37" s="199">
        <v>0.33887</v>
      </c>
      <c r="CD37" s="199">
        <v>2235</v>
      </c>
      <c r="CE37" s="199">
        <v>10.651</v>
      </c>
      <c r="CF37" s="199">
        <v>5.4908530000000004</v>
      </c>
      <c r="CG37" s="199">
        <v>0.82270600000000005</v>
      </c>
      <c r="CH37" s="200" t="s">
        <v>41</v>
      </c>
      <c r="CI37" s="194" t="s">
        <v>266</v>
      </c>
      <c r="CJ37" s="198">
        <v>1229</v>
      </c>
      <c r="CK37" s="199">
        <v>5.0309999999999997</v>
      </c>
      <c r="CL37" s="199">
        <v>2.9658600000000002</v>
      </c>
      <c r="CM37" s="199">
        <v>0.35744799999999999</v>
      </c>
      <c r="CN37" s="199">
        <v>2348</v>
      </c>
      <c r="CO37" s="199">
        <v>13.324999999999999</v>
      </c>
      <c r="CP37" s="199">
        <v>7.0076999999999998</v>
      </c>
      <c r="CQ37" s="199">
        <v>1.0006280000000001</v>
      </c>
      <c r="CR37" s="199">
        <v>1401</v>
      </c>
      <c r="CS37" s="199">
        <v>6.9550000000000001</v>
      </c>
      <c r="CT37" s="199">
        <v>4.163869</v>
      </c>
      <c r="CU37" s="199">
        <v>0.46166600000000002</v>
      </c>
      <c r="CV37" s="199">
        <v>2325</v>
      </c>
      <c r="CW37" s="199">
        <v>12.782999999999999</v>
      </c>
      <c r="CX37" s="199">
        <v>6.9111950000000002</v>
      </c>
      <c r="CY37" s="199">
        <v>0.96532399999999996</v>
      </c>
      <c r="CZ37" s="200" t="s">
        <v>41</v>
      </c>
      <c r="DA37" s="194" t="s">
        <v>266</v>
      </c>
      <c r="DB37" s="198">
        <v>1465</v>
      </c>
      <c r="DC37" s="199">
        <v>7.4710000000000001</v>
      </c>
      <c r="DD37" s="199">
        <v>4.6176170000000001</v>
      </c>
      <c r="DE37" s="199">
        <v>0.51800000000000002</v>
      </c>
      <c r="DF37" s="199">
        <v>2423</v>
      </c>
      <c r="DG37" s="199">
        <v>13.351000000000001</v>
      </c>
      <c r="DH37" s="199">
        <v>7.539345</v>
      </c>
      <c r="DI37" s="199">
        <v>1.01305</v>
      </c>
      <c r="DJ37" s="199">
        <v>1400</v>
      </c>
      <c r="DK37" s="199">
        <v>7.8689999999999998</v>
      </c>
      <c r="DL37" s="199">
        <v>4.702712</v>
      </c>
      <c r="DM37" s="199">
        <v>0.55339400000000005</v>
      </c>
      <c r="DN37" s="199">
        <v>2066</v>
      </c>
      <c r="DO37" s="199">
        <v>11.375999999999999</v>
      </c>
      <c r="DP37" s="199">
        <v>6.5456380000000003</v>
      </c>
      <c r="DQ37" s="199">
        <v>0.859962</v>
      </c>
      <c r="DR37" s="200" t="s">
        <v>41</v>
      </c>
      <c r="DS37" s="194" t="s">
        <v>266</v>
      </c>
      <c r="DT37" s="198">
        <v>1292</v>
      </c>
      <c r="DU37" s="199">
        <v>7.4729999999999999</v>
      </c>
      <c r="DV37" s="199">
        <v>4.4422689999999996</v>
      </c>
      <c r="DW37" s="199">
        <v>0.51151199999999997</v>
      </c>
      <c r="DX37" s="199">
        <v>1966</v>
      </c>
      <c r="DY37" s="199">
        <v>11.308</v>
      </c>
      <c r="DZ37" s="199">
        <v>6.657076</v>
      </c>
      <c r="EA37" s="199">
        <v>0.85781399999999997</v>
      </c>
      <c r="EB37" s="199">
        <v>1093</v>
      </c>
      <c r="EC37" s="199">
        <v>6.6520000000000001</v>
      </c>
      <c r="ED37" s="199">
        <v>4.105823</v>
      </c>
      <c r="EE37" s="199">
        <v>0.46662999999999999</v>
      </c>
      <c r="EF37" s="199">
        <v>1589</v>
      </c>
      <c r="EG37" s="199">
        <v>9.9139999999999997</v>
      </c>
      <c r="EH37" s="199">
        <v>6.156682</v>
      </c>
      <c r="EI37" s="199">
        <v>0.69256799999999996</v>
      </c>
      <c r="EJ37" s="200" t="s">
        <v>41</v>
      </c>
      <c r="EK37" s="194" t="s">
        <v>266</v>
      </c>
      <c r="EL37" s="198">
        <v>661</v>
      </c>
      <c r="EM37" s="199">
        <v>4.766</v>
      </c>
      <c r="EN37" s="199">
        <v>2.7780420000000001</v>
      </c>
      <c r="EO37" s="199">
        <v>0.343698</v>
      </c>
      <c r="EP37" s="199">
        <v>970</v>
      </c>
      <c r="EQ37" s="199">
        <v>6.2</v>
      </c>
      <c r="ER37" s="199">
        <v>3.8436970000000001</v>
      </c>
      <c r="ES37" s="199">
        <v>0.42208000000000001</v>
      </c>
      <c r="ET37" s="199">
        <v>537</v>
      </c>
      <c r="EU37" s="199">
        <v>3.8940000000000001</v>
      </c>
      <c r="EV37" s="199">
        <v>2.456032</v>
      </c>
      <c r="EW37" s="199">
        <v>0.28149999999999997</v>
      </c>
      <c r="EX37" s="199">
        <v>758</v>
      </c>
      <c r="EY37" s="199">
        <v>5.08</v>
      </c>
      <c r="EZ37" s="199">
        <v>3.0933540000000002</v>
      </c>
      <c r="FA37" s="199">
        <v>0.36490400000000001</v>
      </c>
      <c r="FB37" s="200" t="s">
        <v>41</v>
      </c>
      <c r="FC37" s="194" t="s">
        <v>266</v>
      </c>
      <c r="FD37" s="198">
        <v>327</v>
      </c>
      <c r="FE37" s="199">
        <v>2.06</v>
      </c>
      <c r="FF37" s="199">
        <v>1.209452</v>
      </c>
      <c r="FG37" s="199">
        <v>0.14749599999999999</v>
      </c>
      <c r="FH37" s="199">
        <v>458</v>
      </c>
      <c r="FI37" s="199">
        <v>2.9020000000000001</v>
      </c>
      <c r="FJ37" s="199">
        <v>1.772146</v>
      </c>
      <c r="FK37" s="199">
        <v>0.19836599999999999</v>
      </c>
      <c r="FL37" s="199">
        <v>244</v>
      </c>
      <c r="FM37" s="199">
        <v>1.5720000000000001</v>
      </c>
      <c r="FN37" s="199">
        <v>0.93921100000000002</v>
      </c>
      <c r="FO37" s="199">
        <v>9.0522000000000005E-2</v>
      </c>
      <c r="FP37" s="199">
        <v>216</v>
      </c>
      <c r="FQ37" s="199">
        <v>1.4219999999999999</v>
      </c>
      <c r="FR37" s="199">
        <v>0.87726700000000002</v>
      </c>
      <c r="FS37" s="199">
        <v>0.10312</v>
      </c>
      <c r="FT37" s="200" t="s">
        <v>41</v>
      </c>
    </row>
    <row r="38" spans="1:176" s="204" customFormat="1" ht="14.1" customHeight="1">
      <c r="A38" s="201" t="s">
        <v>688</v>
      </c>
      <c r="B38" s="201"/>
      <c r="C38" s="201"/>
      <c r="D38" s="201"/>
      <c r="E38" s="201"/>
      <c r="F38" s="201"/>
      <c r="G38" s="202"/>
      <c r="H38" s="62" t="s">
        <v>689</v>
      </c>
      <c r="I38" s="203"/>
      <c r="J38" s="203"/>
      <c r="K38" s="203"/>
      <c r="L38" s="203"/>
      <c r="N38" s="205"/>
      <c r="AG38" s="206" t="s">
        <v>690</v>
      </c>
      <c r="AH38" s="206"/>
      <c r="AI38" s="206"/>
      <c r="AJ38" s="206"/>
      <c r="AK38" s="206"/>
      <c r="AL38" s="206"/>
      <c r="AM38" s="207"/>
      <c r="AN38" s="206"/>
      <c r="AO38" s="206"/>
      <c r="AP38" s="206"/>
      <c r="AQ38" s="176"/>
      <c r="AR38" s="176"/>
      <c r="AS38" s="176"/>
      <c r="AT38" s="176"/>
      <c r="AU38" s="176"/>
      <c r="AV38" s="176"/>
      <c r="AW38" s="176"/>
      <c r="AX38" s="176"/>
      <c r="AY38" s="206" t="s">
        <v>690</v>
      </c>
      <c r="AZ38" s="206"/>
      <c r="BA38" s="206"/>
      <c r="BB38" s="206"/>
      <c r="BC38" s="206"/>
      <c r="BD38" s="206"/>
      <c r="BE38" s="207"/>
      <c r="BF38" s="206"/>
      <c r="BG38" s="206"/>
      <c r="BH38" s="206"/>
      <c r="BI38" s="176"/>
      <c r="BJ38" s="176"/>
      <c r="BK38" s="176"/>
      <c r="BL38" s="176"/>
      <c r="BM38" s="176"/>
      <c r="BN38" s="176"/>
      <c r="BO38" s="176"/>
      <c r="BP38" s="176"/>
      <c r="BQ38" s="206" t="s">
        <v>690</v>
      </c>
      <c r="BR38" s="206"/>
      <c r="BS38" s="206"/>
      <c r="BT38" s="206"/>
      <c r="BU38" s="206"/>
      <c r="BV38" s="206"/>
      <c r="BW38" s="207"/>
      <c r="BX38" s="206"/>
      <c r="BY38" s="206"/>
      <c r="BZ38" s="206"/>
      <c r="CA38" s="176"/>
      <c r="CB38" s="176"/>
      <c r="CC38" s="176"/>
      <c r="CD38" s="176"/>
      <c r="CE38" s="176"/>
      <c r="CF38" s="176"/>
      <c r="CG38" s="176"/>
      <c r="CH38" s="176"/>
      <c r="CI38" s="206" t="s">
        <v>690</v>
      </c>
      <c r="CJ38" s="206"/>
      <c r="CK38" s="206"/>
      <c r="CL38" s="206"/>
      <c r="CM38" s="206"/>
      <c r="CN38" s="206"/>
      <c r="CO38" s="207"/>
      <c r="CP38" s="206"/>
      <c r="CQ38" s="206"/>
      <c r="CR38" s="206"/>
      <c r="CS38" s="176"/>
      <c r="CT38" s="176"/>
      <c r="CU38" s="176"/>
      <c r="CV38" s="176"/>
      <c r="CW38" s="176"/>
      <c r="CX38" s="176"/>
      <c r="CY38" s="176"/>
      <c r="CZ38" s="176"/>
      <c r="DA38" s="206" t="s">
        <v>690</v>
      </c>
      <c r="DB38" s="206"/>
      <c r="DC38" s="206"/>
      <c r="DD38" s="206"/>
      <c r="DE38" s="206"/>
      <c r="DF38" s="206"/>
      <c r="DG38" s="207"/>
      <c r="DH38" s="206"/>
      <c r="DI38" s="206"/>
      <c r="DJ38" s="206"/>
      <c r="DK38" s="176"/>
      <c r="DL38" s="176"/>
      <c r="DM38" s="176"/>
      <c r="DN38" s="176"/>
      <c r="DO38" s="176"/>
      <c r="DP38" s="176"/>
      <c r="DQ38" s="176"/>
      <c r="DR38" s="176"/>
      <c r="DS38" s="206" t="s">
        <v>690</v>
      </c>
      <c r="DT38" s="206"/>
      <c r="DU38" s="206"/>
      <c r="DV38" s="206"/>
      <c r="DW38" s="206"/>
      <c r="DX38" s="206"/>
      <c r="DY38" s="207"/>
      <c r="DZ38" s="206"/>
      <c r="EA38" s="206"/>
      <c r="EB38" s="206"/>
      <c r="EC38" s="176"/>
      <c r="ED38" s="176"/>
      <c r="EE38" s="176"/>
      <c r="EF38" s="176"/>
      <c r="EG38" s="176"/>
      <c r="EH38" s="176"/>
      <c r="EI38" s="176"/>
      <c r="EJ38" s="176"/>
      <c r="EK38" s="206" t="s">
        <v>690</v>
      </c>
      <c r="EL38" s="206"/>
      <c r="EM38" s="206"/>
      <c r="EN38" s="206"/>
      <c r="EO38" s="206"/>
      <c r="EP38" s="206"/>
      <c r="EQ38" s="207"/>
      <c r="ER38" s="206"/>
      <c r="ES38" s="206"/>
      <c r="ET38" s="206"/>
      <c r="EU38" s="176"/>
      <c r="EV38" s="176"/>
      <c r="EW38" s="176"/>
      <c r="EX38" s="176"/>
      <c r="EY38" s="176"/>
      <c r="EZ38" s="176"/>
      <c r="FA38" s="176"/>
      <c r="FB38" s="176"/>
      <c r="FC38" s="206" t="s">
        <v>690</v>
      </c>
      <c r="FD38" s="206"/>
      <c r="FE38" s="206"/>
      <c r="FF38" s="206"/>
      <c r="FG38" s="206"/>
      <c r="FH38" s="206"/>
      <c r="FI38" s="207"/>
      <c r="FJ38" s="206"/>
      <c r="FK38" s="206"/>
      <c r="FL38" s="206"/>
      <c r="FM38" s="176"/>
      <c r="FN38" s="176"/>
      <c r="FO38" s="176"/>
      <c r="FP38" s="176"/>
      <c r="FQ38" s="176"/>
      <c r="FR38" s="176"/>
      <c r="FS38" s="176"/>
      <c r="FT38" s="176"/>
    </row>
    <row r="39" spans="1:176" s="204" customFormat="1" ht="14.1" customHeight="1">
      <c r="A39" s="201" t="s">
        <v>691</v>
      </c>
      <c r="B39" s="208"/>
      <c r="C39" s="201"/>
      <c r="D39" s="201"/>
      <c r="E39" s="201"/>
      <c r="F39" s="201"/>
      <c r="G39" s="202"/>
      <c r="H39" s="201" t="s">
        <v>692</v>
      </c>
      <c r="I39" s="203"/>
      <c r="J39" s="203"/>
      <c r="K39" s="203"/>
      <c r="L39" s="203"/>
      <c r="N39" s="205"/>
    </row>
    <row r="40" spans="1:176" s="209" customFormat="1" ht="14.1" customHeight="1">
      <c r="A40" s="201" t="s">
        <v>693</v>
      </c>
      <c r="B40" s="201"/>
      <c r="H40" s="201" t="s">
        <v>694</v>
      </c>
      <c r="I40" s="203"/>
      <c r="J40" s="203"/>
      <c r="K40" s="203"/>
      <c r="L40" s="203"/>
      <c r="M40" s="204"/>
      <c r="N40" s="205"/>
    </row>
    <row r="41" spans="1:176" s="209" customFormat="1" ht="14.1" customHeight="1">
      <c r="A41" s="201" t="s">
        <v>695</v>
      </c>
      <c r="B41" s="201"/>
      <c r="C41" s="210"/>
      <c r="D41" s="210"/>
      <c r="E41" s="210"/>
      <c r="F41" s="210"/>
      <c r="H41" s="201" t="s">
        <v>696</v>
      </c>
      <c r="N41" s="210"/>
    </row>
    <row r="42" spans="1:176" s="209" customFormat="1" ht="14.1" customHeight="1">
      <c r="A42" s="211"/>
      <c r="C42" s="212"/>
      <c r="D42" s="212"/>
      <c r="E42" s="212"/>
      <c r="F42" s="212"/>
      <c r="G42" s="210"/>
      <c r="H42" s="213" t="s">
        <v>697</v>
      </c>
      <c r="K42" s="212"/>
      <c r="L42" s="212"/>
      <c r="N42" s="210"/>
    </row>
    <row r="43" spans="1:176" s="209" customFormat="1" ht="14.1" customHeight="1">
      <c r="G43" s="214"/>
      <c r="H43" s="213" t="s">
        <v>698</v>
      </c>
      <c r="I43" s="210"/>
      <c r="J43" s="210"/>
      <c r="K43" s="215"/>
      <c r="L43" s="215"/>
      <c r="N43" s="210"/>
    </row>
    <row r="44" spans="1:176" ht="14.1" customHeight="1">
      <c r="G44" s="216"/>
      <c r="H44" s="216"/>
      <c r="I44" s="216"/>
      <c r="J44" s="216"/>
      <c r="K44" s="216"/>
      <c r="L44" s="216"/>
      <c r="M44" s="216"/>
    </row>
    <row r="45" spans="1:176">
      <c r="G45" s="216"/>
      <c r="H45" s="216"/>
      <c r="I45" s="216"/>
      <c r="J45" s="216"/>
      <c r="K45" s="216"/>
      <c r="L45" s="216"/>
      <c r="M45" s="216"/>
    </row>
    <row r="46" spans="1:176">
      <c r="G46" s="216"/>
      <c r="H46" s="216"/>
      <c r="I46" s="216"/>
      <c r="J46" s="216"/>
      <c r="K46" s="216"/>
      <c r="L46" s="216"/>
      <c r="M46" s="216"/>
    </row>
    <row r="47" spans="1:176">
      <c r="G47" s="216"/>
      <c r="H47" s="216"/>
      <c r="I47" s="216"/>
      <c r="J47" s="216"/>
      <c r="K47" s="216"/>
      <c r="L47" s="216"/>
      <c r="M47" s="216"/>
    </row>
    <row r="48" spans="1:176">
      <c r="G48" s="216"/>
      <c r="H48" s="216"/>
      <c r="I48" s="216"/>
      <c r="J48" s="216"/>
      <c r="K48" s="216"/>
      <c r="L48" s="216"/>
      <c r="M48" s="216"/>
    </row>
    <row r="49" spans="7:13">
      <c r="G49" s="216"/>
      <c r="H49" s="216"/>
      <c r="I49" s="216"/>
      <c r="J49" s="216"/>
      <c r="K49" s="216"/>
      <c r="L49" s="216"/>
      <c r="M49" s="216"/>
    </row>
    <row r="50" spans="7:13">
      <c r="G50" s="216"/>
      <c r="H50" s="216"/>
      <c r="I50" s="216"/>
      <c r="J50" s="216"/>
      <c r="K50" s="216"/>
      <c r="L50" s="216"/>
      <c r="M50" s="216"/>
    </row>
    <row r="51" spans="7:13">
      <c r="G51" s="216"/>
      <c r="H51" s="216"/>
      <c r="I51" s="216"/>
      <c r="J51" s="216"/>
      <c r="K51" s="216"/>
      <c r="L51" s="216"/>
      <c r="M51" s="216"/>
    </row>
    <row r="52" spans="7:13">
      <c r="G52" s="216"/>
      <c r="H52" s="216"/>
      <c r="I52" s="216"/>
      <c r="J52" s="216"/>
      <c r="K52" s="216"/>
      <c r="L52" s="216"/>
      <c r="M52" s="216"/>
    </row>
    <row r="53" spans="7:13">
      <c r="H53" s="216"/>
      <c r="I53" s="216"/>
      <c r="J53" s="216"/>
      <c r="K53" s="216"/>
      <c r="L53" s="216"/>
      <c r="M53" s="216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G7:EG8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  <mergeCell ref="FD6:FG6"/>
    <mergeCell ref="DY7:DY8"/>
    <mergeCell ref="DZ7:EA7"/>
    <mergeCell ref="EB7:EB8"/>
    <mergeCell ref="EC7:EC8"/>
    <mergeCell ref="ED7:EE7"/>
    <mergeCell ref="EF7:EF8"/>
    <mergeCell ref="DL7:DM7"/>
    <mergeCell ref="DN7:DN8"/>
    <mergeCell ref="DO7:DO8"/>
    <mergeCell ref="DU7:DU8"/>
    <mergeCell ref="DV7:DW7"/>
    <mergeCell ref="DX7:DX8"/>
    <mergeCell ref="DH7:DI7"/>
    <mergeCell ref="DJ7:DJ8"/>
    <mergeCell ref="DK7:DK8"/>
    <mergeCell ref="CT7:CU7"/>
    <mergeCell ref="CV7:CV8"/>
    <mergeCell ref="CW7:CW8"/>
    <mergeCell ref="CX7:CY7"/>
    <mergeCell ref="DB7:DB8"/>
    <mergeCell ref="DC7:DC8"/>
    <mergeCell ref="AZ7:AZ8"/>
    <mergeCell ref="BA7:BA8"/>
    <mergeCell ref="BB7:BC7"/>
    <mergeCell ref="BD7:BD8"/>
    <mergeCell ref="BE7:BE8"/>
    <mergeCell ref="BF7:BG7"/>
    <mergeCell ref="CB7:CC7"/>
    <mergeCell ref="CD7:CD8"/>
    <mergeCell ref="CE7:CE8"/>
    <mergeCell ref="BT7:BU7"/>
    <mergeCell ref="BV7:BV8"/>
    <mergeCell ref="BW7:BW8"/>
    <mergeCell ref="BX7:BY7"/>
    <mergeCell ref="BZ7:BZ8"/>
    <mergeCell ref="CA7:CA8"/>
    <mergeCell ref="AT7:AT8"/>
    <mergeCell ref="AU7:AU8"/>
    <mergeCell ref="AV7:AW7"/>
    <mergeCell ref="AD7:AE7"/>
    <mergeCell ref="AH7:AH8"/>
    <mergeCell ref="AI7:AI8"/>
    <mergeCell ref="AJ7:AK7"/>
    <mergeCell ref="AG5:AG8"/>
    <mergeCell ref="AH5:AO5"/>
    <mergeCell ref="AL7:AL8"/>
    <mergeCell ref="AM7:AM8"/>
    <mergeCell ref="AN7:AO7"/>
    <mergeCell ref="AH6:AK6"/>
    <mergeCell ref="AL6:AO6"/>
    <mergeCell ref="FH6:FK6"/>
    <mergeCell ref="BH6:BK6"/>
    <mergeCell ref="BL6:BO6"/>
    <mergeCell ref="BR6:BU6"/>
    <mergeCell ref="BV6:BY6"/>
    <mergeCell ref="DB6:DE6"/>
    <mergeCell ref="DF6:DI6"/>
    <mergeCell ref="CZ5:CZ8"/>
    <mergeCell ref="DA5:DA8"/>
    <mergeCell ref="BH7:BH8"/>
    <mergeCell ref="BI7:BI8"/>
    <mergeCell ref="BJ7:BK7"/>
    <mergeCell ref="BN7:BO7"/>
    <mergeCell ref="BR7:BR8"/>
    <mergeCell ref="BS7:BS8"/>
    <mergeCell ref="BL7:BL8"/>
    <mergeCell ref="BM7:BM8"/>
    <mergeCell ref="CF7:CG7"/>
    <mergeCell ref="CJ7:CJ8"/>
    <mergeCell ref="CK7:CK8"/>
    <mergeCell ref="CO7:CO8"/>
    <mergeCell ref="CI5:CI8"/>
    <mergeCell ref="CJ5:CQ5"/>
    <mergeCell ref="DG7:DG8"/>
    <mergeCell ref="B7:B8"/>
    <mergeCell ref="C7:C8"/>
    <mergeCell ref="D7:E7"/>
    <mergeCell ref="F7:F8"/>
    <mergeCell ref="G7:G8"/>
    <mergeCell ref="H7:I7"/>
    <mergeCell ref="J7:J8"/>
    <mergeCell ref="K7:K8"/>
    <mergeCell ref="DJ6:DM6"/>
    <mergeCell ref="V7:W7"/>
    <mergeCell ref="X7:X8"/>
    <mergeCell ref="Y7:Y8"/>
    <mergeCell ref="Z7:AA7"/>
    <mergeCell ref="AB7:AB8"/>
    <mergeCell ref="AC7:AC8"/>
    <mergeCell ref="L7:M7"/>
    <mergeCell ref="P7:P8"/>
    <mergeCell ref="Q7:Q8"/>
    <mergeCell ref="R7:S7"/>
    <mergeCell ref="T7:T8"/>
    <mergeCell ref="U7:U8"/>
    <mergeCell ref="AP7:AP8"/>
    <mergeCell ref="AQ7:AQ8"/>
    <mergeCell ref="AR7:AS7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T5:FA5"/>
    <mergeCell ref="FB5:FB8"/>
    <mergeCell ref="FC5:FC8"/>
    <mergeCell ref="FD5:FK5"/>
    <mergeCell ref="EL6:EO6"/>
    <mergeCell ref="EP6:ES6"/>
    <mergeCell ref="ET6:EW6"/>
    <mergeCell ref="EX6:FA6"/>
    <mergeCell ref="ET7:ET8"/>
    <mergeCell ref="DJ5:DQ5"/>
    <mergeCell ref="DR5:DR8"/>
    <mergeCell ref="DS5:DS8"/>
    <mergeCell ref="FL6:FO6"/>
    <mergeCell ref="FP6:FS6"/>
    <mergeCell ref="BD6:BG6"/>
    <mergeCell ref="DT5:EA5"/>
    <mergeCell ref="EB5:EI5"/>
    <mergeCell ref="EJ5:EJ8"/>
    <mergeCell ref="EB6:EE6"/>
    <mergeCell ref="EF6:EI6"/>
    <mergeCell ref="DP7:DQ7"/>
    <mergeCell ref="DT7:DT8"/>
    <mergeCell ref="CL7:CM7"/>
    <mergeCell ref="CN7:CN8"/>
    <mergeCell ref="DB5:DI5"/>
    <mergeCell ref="CJ6:CM6"/>
    <mergeCell ref="DN6:DQ6"/>
    <mergeCell ref="DT6:DW6"/>
    <mergeCell ref="DX6:EA6"/>
    <mergeCell ref="CP7:CQ7"/>
    <mergeCell ref="CR7:CR8"/>
    <mergeCell ref="CS7:CS8"/>
    <mergeCell ref="CR5:CY5"/>
    <mergeCell ref="CN6:CQ6"/>
    <mergeCell ref="CR6:CU6"/>
    <mergeCell ref="CV6:CY6"/>
    <mergeCell ref="DD7:DE7"/>
    <mergeCell ref="DF7:DF8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BH5:BO5"/>
    <mergeCell ref="BP5:BP8"/>
    <mergeCell ref="BQ5:BQ8"/>
    <mergeCell ref="BR5:BY5"/>
    <mergeCell ref="BZ5:CG5"/>
    <mergeCell ref="CH5:CH8"/>
    <mergeCell ref="BZ6:CC6"/>
    <mergeCell ref="CD6:CG6"/>
    <mergeCell ref="AP5:AW5"/>
    <mergeCell ref="AX5:AX8"/>
    <mergeCell ref="AY5:AY8"/>
    <mergeCell ref="AZ5:BG5"/>
    <mergeCell ref="AP6:AS6"/>
    <mergeCell ref="AT6:AW6"/>
    <mergeCell ref="AZ6:BC6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EK4:EM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38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G65"/>
  <sheetViews>
    <sheetView zoomScale="70" zoomScaleNormal="70" workbookViewId="0">
      <selection sqref="A1:I1"/>
    </sheetView>
  </sheetViews>
  <sheetFormatPr defaultColWidth="9" defaultRowHeight="15.75"/>
  <cols>
    <col min="1" max="1" width="13.25" style="73" customWidth="1"/>
    <col min="2" max="2" width="8.375" style="73" customWidth="1"/>
    <col min="3" max="3" width="9.375" style="73" customWidth="1"/>
    <col min="4" max="4" width="10" style="73" customWidth="1"/>
    <col min="5" max="5" width="7.75" style="73" customWidth="1"/>
    <col min="6" max="6" width="9.375" style="73" customWidth="1"/>
    <col min="7" max="7" width="9.875" style="73" customWidth="1"/>
    <col min="8" max="8" width="7.75" style="73" customWidth="1"/>
    <col min="9" max="9" width="9.375" style="73" customWidth="1"/>
    <col min="10" max="10" width="10.125" style="73" customWidth="1"/>
    <col min="11" max="11" width="7.75" style="73" customWidth="1"/>
    <col min="12" max="12" width="9.625" style="73" customWidth="1"/>
    <col min="13" max="13" width="10.125" style="73" customWidth="1"/>
    <col min="14" max="14" width="7.75" style="73" customWidth="1"/>
    <col min="15" max="15" width="9.625" style="73" customWidth="1"/>
    <col min="16" max="16" width="10.125" style="73" customWidth="1"/>
    <col min="17" max="17" width="19.625" style="73" customWidth="1"/>
    <col min="18" max="18" width="18.125" style="73" customWidth="1"/>
    <col min="19" max="19" width="9.5" style="73" customWidth="1"/>
    <col min="20" max="20" width="12.375" style="73" customWidth="1"/>
    <col min="21" max="21" width="11.75" style="73" customWidth="1"/>
    <col min="22" max="22" width="9.5" style="73" customWidth="1"/>
    <col min="23" max="23" width="12.25" style="73" customWidth="1"/>
    <col min="24" max="24" width="11.75" style="73" customWidth="1"/>
    <col min="25" max="25" width="9.5" style="73" customWidth="1"/>
    <col min="26" max="27" width="11.625" style="73" customWidth="1"/>
    <col min="28" max="28" width="9.5" style="73" customWidth="1"/>
    <col min="29" max="30" width="11.625" style="73" customWidth="1"/>
    <col min="31" max="31" width="19.625" style="73" customWidth="1"/>
    <col min="32" max="32" width="18.125" style="73" customWidth="1"/>
    <col min="33" max="33" width="9.5" style="73" customWidth="1"/>
    <col min="34" max="34" width="12.375" style="73" customWidth="1"/>
    <col min="35" max="35" width="11.75" style="73" customWidth="1"/>
    <col min="36" max="36" width="9.5" style="73" customWidth="1"/>
    <col min="37" max="37" width="12.25" style="73" customWidth="1"/>
    <col min="38" max="38" width="11.75" style="73" customWidth="1"/>
    <col min="39" max="39" width="9.5" style="73" customWidth="1"/>
    <col min="40" max="41" width="11.625" style="73" customWidth="1"/>
    <col min="42" max="42" width="9.5" style="73" customWidth="1"/>
    <col min="43" max="44" width="11.625" style="73" customWidth="1"/>
    <col min="45" max="45" width="19.625" style="73" customWidth="1"/>
    <col min="46" max="46" width="18.125" style="73" customWidth="1"/>
    <col min="47" max="47" width="9.5" style="73" customWidth="1"/>
    <col min="48" max="48" width="12.375" style="73" customWidth="1"/>
    <col min="49" max="49" width="11.75" style="73" customWidth="1"/>
    <col min="50" max="50" width="9.5" style="73" customWidth="1"/>
    <col min="51" max="51" width="12.25" style="73" customWidth="1"/>
    <col min="52" max="52" width="11.75" style="73" customWidth="1"/>
    <col min="53" max="53" width="9.5" style="73" customWidth="1"/>
    <col min="54" max="55" width="11.625" style="73" customWidth="1"/>
    <col min="56" max="56" width="9.5" style="73" customWidth="1"/>
    <col min="57" max="58" width="11.625" style="73" customWidth="1"/>
    <col min="59" max="59" width="19.625" style="73" customWidth="1"/>
    <col min="60" max="60" width="18.125" style="73" customWidth="1"/>
    <col min="61" max="61" width="9.5" style="73" customWidth="1"/>
    <col min="62" max="62" width="12.375" style="73" customWidth="1"/>
    <col min="63" max="63" width="11.75" style="73" customWidth="1"/>
    <col min="64" max="64" width="9.5" style="73" customWidth="1"/>
    <col min="65" max="65" width="12.25" style="73" customWidth="1"/>
    <col min="66" max="66" width="11.75" style="73" customWidth="1"/>
    <col min="67" max="67" width="9.5" style="73" customWidth="1"/>
    <col min="68" max="69" width="11.625" style="73" customWidth="1"/>
    <col min="70" max="70" width="9.5" style="73" customWidth="1"/>
    <col min="71" max="72" width="11.625" style="73" customWidth="1"/>
    <col min="73" max="73" width="19.625" style="73" customWidth="1"/>
    <col min="74" max="74" width="18.125" style="73" customWidth="1"/>
    <col min="75" max="75" width="9.5" style="73" customWidth="1"/>
    <col min="76" max="76" width="12.375" style="73" customWidth="1"/>
    <col min="77" max="77" width="11.75" style="73" customWidth="1"/>
    <col min="78" max="78" width="9.5" style="73" customWidth="1"/>
    <col min="79" max="79" width="12.25" style="73" customWidth="1"/>
    <col min="80" max="80" width="11.75" style="73" customWidth="1"/>
    <col min="81" max="81" width="9.5" style="73" customWidth="1"/>
    <col min="82" max="83" width="11.625" style="73" customWidth="1"/>
    <col min="84" max="84" width="9.5" style="73" customWidth="1"/>
    <col min="85" max="86" width="11.625" style="73" customWidth="1"/>
    <col min="87" max="87" width="19.625" style="73" customWidth="1"/>
    <col min="88" max="88" width="18.125" style="73" customWidth="1"/>
    <col min="89" max="89" width="9.5" style="73" customWidth="1"/>
    <col min="90" max="90" width="12.375" style="73" customWidth="1"/>
    <col min="91" max="91" width="11.75" style="73" customWidth="1"/>
    <col min="92" max="92" width="9.5" style="73" customWidth="1"/>
    <col min="93" max="93" width="12.25" style="73" customWidth="1"/>
    <col min="94" max="94" width="11.75" style="73" customWidth="1"/>
    <col min="95" max="95" width="9.5" style="73" customWidth="1"/>
    <col min="96" max="97" width="11.625" style="73" customWidth="1"/>
    <col min="98" max="98" width="9.5" style="73" customWidth="1"/>
    <col min="99" max="100" width="11.625" style="73" customWidth="1"/>
    <col min="101" max="101" width="19.125" style="73" customWidth="1"/>
    <col min="102" max="102" width="18.125" style="73" customWidth="1"/>
    <col min="103" max="103" width="9.5" style="73" customWidth="1"/>
    <col min="104" max="104" width="12.375" style="73" customWidth="1"/>
    <col min="105" max="105" width="11.75" style="73" customWidth="1"/>
    <col min="106" max="106" width="9.5" style="73" customWidth="1"/>
    <col min="107" max="107" width="12.25" style="73" customWidth="1"/>
    <col min="108" max="108" width="11.75" style="73" customWidth="1"/>
    <col min="109" max="109" width="9.5" style="73" customWidth="1"/>
    <col min="110" max="111" width="11.625" style="73" customWidth="1"/>
    <col min="112" max="112" width="9.5" style="73" customWidth="1"/>
    <col min="113" max="114" width="11.625" style="73" customWidth="1"/>
    <col min="115" max="115" width="19.625" style="73" customWidth="1"/>
    <col min="116" max="116" width="18.125" style="73" customWidth="1"/>
    <col min="117" max="117" width="9.5" style="73" customWidth="1"/>
    <col min="118" max="118" width="12.375" style="73" customWidth="1"/>
    <col min="119" max="119" width="11.75" style="73" customWidth="1"/>
    <col min="120" max="120" width="9.5" style="73" customWidth="1"/>
    <col min="121" max="121" width="12.25" style="73" customWidth="1"/>
    <col min="122" max="122" width="11.75" style="73" customWidth="1"/>
    <col min="123" max="123" width="9.5" style="73" customWidth="1"/>
    <col min="124" max="125" width="11.625" style="73" customWidth="1"/>
    <col min="126" max="126" width="9.5" style="73" customWidth="1"/>
    <col min="127" max="128" width="11.625" style="73" customWidth="1"/>
    <col min="129" max="129" width="19.625" style="73" customWidth="1"/>
    <col min="130" max="130" width="22.375" style="73" customWidth="1"/>
    <col min="131" max="131" width="20.5" style="73" customWidth="1"/>
    <col min="132" max="132" width="20.875" style="73" customWidth="1"/>
    <col min="133" max="133" width="21.125" style="73" customWidth="1"/>
    <col min="134" max="136" width="20.5" style="73" customWidth="1"/>
    <col min="137" max="137" width="22.375" style="73" customWidth="1"/>
    <col min="138" max="16384" width="9" style="73"/>
  </cols>
  <sheetData>
    <row r="1" spans="1:137" s="169" customFormat="1" ht="24.75" customHeight="1">
      <c r="A1" s="265" t="s">
        <v>227</v>
      </c>
      <c r="B1" s="265"/>
      <c r="C1" s="265"/>
      <c r="D1" s="265"/>
      <c r="E1" s="265"/>
      <c r="F1" s="265"/>
      <c r="G1" s="265"/>
      <c r="H1" s="265"/>
      <c r="I1" s="265"/>
      <c r="J1" s="337" t="s">
        <v>594</v>
      </c>
      <c r="K1" s="337"/>
      <c r="L1" s="337"/>
      <c r="M1" s="337"/>
      <c r="N1" s="337"/>
      <c r="O1" s="337"/>
      <c r="P1" s="337"/>
      <c r="Q1" s="337"/>
      <c r="R1" s="265" t="s">
        <v>227</v>
      </c>
      <c r="S1" s="265"/>
      <c r="T1" s="265"/>
      <c r="U1" s="265"/>
      <c r="V1" s="265"/>
      <c r="W1" s="265"/>
      <c r="X1" s="265"/>
      <c r="Y1" s="337" t="s">
        <v>594</v>
      </c>
      <c r="Z1" s="337"/>
      <c r="AA1" s="337"/>
      <c r="AB1" s="337"/>
      <c r="AC1" s="337"/>
      <c r="AD1" s="337"/>
      <c r="AE1" s="337"/>
      <c r="AF1" s="264" t="s">
        <v>596</v>
      </c>
      <c r="AG1" s="265"/>
      <c r="AH1" s="265"/>
      <c r="AI1" s="265"/>
      <c r="AJ1" s="265"/>
      <c r="AK1" s="265"/>
      <c r="AL1" s="265"/>
      <c r="AM1" s="337" t="s">
        <v>594</v>
      </c>
      <c r="AN1" s="337"/>
      <c r="AO1" s="337"/>
      <c r="AP1" s="337"/>
      <c r="AQ1" s="337"/>
      <c r="AR1" s="337"/>
      <c r="AS1" s="337"/>
      <c r="AT1" s="265" t="s">
        <v>227</v>
      </c>
      <c r="AU1" s="265"/>
      <c r="AV1" s="265"/>
      <c r="AW1" s="265"/>
      <c r="AX1" s="265"/>
      <c r="AY1" s="265"/>
      <c r="AZ1" s="265"/>
      <c r="BA1" s="337" t="s">
        <v>599</v>
      </c>
      <c r="BB1" s="337"/>
      <c r="BC1" s="337"/>
      <c r="BD1" s="337"/>
      <c r="BE1" s="337"/>
      <c r="BF1" s="337"/>
      <c r="BG1" s="337"/>
      <c r="BH1" s="265" t="s">
        <v>227</v>
      </c>
      <c r="BI1" s="265"/>
      <c r="BJ1" s="265"/>
      <c r="BK1" s="265"/>
      <c r="BL1" s="265"/>
      <c r="BM1" s="265"/>
      <c r="BN1" s="265"/>
      <c r="BO1" s="337" t="s">
        <v>594</v>
      </c>
      <c r="BP1" s="337"/>
      <c r="BQ1" s="337"/>
      <c r="BR1" s="337"/>
      <c r="BS1" s="337"/>
      <c r="BT1" s="337"/>
      <c r="BU1" s="337"/>
      <c r="BV1" s="265" t="s">
        <v>227</v>
      </c>
      <c r="BW1" s="265"/>
      <c r="BX1" s="265"/>
      <c r="BY1" s="265"/>
      <c r="BZ1" s="265"/>
      <c r="CA1" s="265"/>
      <c r="CB1" s="265"/>
      <c r="CC1" s="337" t="s">
        <v>525</v>
      </c>
      <c r="CD1" s="337"/>
      <c r="CE1" s="337"/>
      <c r="CF1" s="337"/>
      <c r="CG1" s="337"/>
      <c r="CH1" s="337"/>
      <c r="CI1" s="337"/>
      <c r="CJ1" s="265" t="s">
        <v>227</v>
      </c>
      <c r="CK1" s="265"/>
      <c r="CL1" s="265"/>
      <c r="CM1" s="265"/>
      <c r="CN1" s="265"/>
      <c r="CO1" s="265"/>
      <c r="CP1" s="265"/>
      <c r="CQ1" s="337" t="s">
        <v>525</v>
      </c>
      <c r="CR1" s="337"/>
      <c r="CS1" s="337"/>
      <c r="CT1" s="337"/>
      <c r="CU1" s="337"/>
      <c r="CV1" s="337"/>
      <c r="CW1" s="337"/>
      <c r="CX1" s="265" t="s">
        <v>227</v>
      </c>
      <c r="CY1" s="265"/>
      <c r="CZ1" s="265"/>
      <c r="DA1" s="265"/>
      <c r="DB1" s="265"/>
      <c r="DC1" s="265"/>
      <c r="DD1" s="265"/>
      <c r="DE1" s="337" t="s">
        <v>525</v>
      </c>
      <c r="DF1" s="337"/>
      <c r="DG1" s="337"/>
      <c r="DH1" s="337"/>
      <c r="DI1" s="337"/>
      <c r="DJ1" s="337"/>
      <c r="DK1" s="337"/>
      <c r="DL1" s="265" t="s">
        <v>227</v>
      </c>
      <c r="DM1" s="265"/>
      <c r="DN1" s="265"/>
      <c r="DO1" s="265"/>
      <c r="DP1" s="265"/>
      <c r="DQ1" s="265"/>
      <c r="DR1" s="265"/>
      <c r="DS1" s="337" t="s">
        <v>525</v>
      </c>
      <c r="DT1" s="337"/>
      <c r="DU1" s="337"/>
      <c r="DV1" s="337"/>
      <c r="DW1" s="337"/>
      <c r="DX1" s="337"/>
      <c r="DY1" s="337"/>
      <c r="DZ1" s="264" t="s">
        <v>699</v>
      </c>
      <c r="EA1" s="333"/>
      <c r="EB1" s="333"/>
      <c r="EC1" s="333"/>
      <c r="ED1" s="331" t="s">
        <v>700</v>
      </c>
      <c r="EE1" s="332"/>
      <c r="EF1" s="332"/>
      <c r="EG1" s="332"/>
    </row>
    <row r="2" spans="1:137" s="169" customFormat="1" ht="24.75" customHeight="1">
      <c r="A2" s="265" t="s">
        <v>526</v>
      </c>
      <c r="B2" s="265"/>
      <c r="C2" s="265"/>
      <c r="D2" s="265"/>
      <c r="E2" s="265"/>
      <c r="F2" s="265"/>
      <c r="G2" s="265"/>
      <c r="H2" s="265"/>
      <c r="I2" s="265"/>
      <c r="J2" s="331" t="s">
        <v>593</v>
      </c>
      <c r="K2" s="331"/>
      <c r="L2" s="331"/>
      <c r="M2" s="331"/>
      <c r="N2" s="331"/>
      <c r="O2" s="331"/>
      <c r="P2" s="331"/>
      <c r="Q2" s="331"/>
      <c r="R2" s="265" t="s">
        <v>527</v>
      </c>
      <c r="S2" s="265"/>
      <c r="T2" s="265"/>
      <c r="U2" s="265"/>
      <c r="V2" s="265"/>
      <c r="W2" s="265"/>
      <c r="X2" s="265"/>
      <c r="Y2" s="331" t="s">
        <v>595</v>
      </c>
      <c r="Z2" s="331"/>
      <c r="AA2" s="331"/>
      <c r="AB2" s="331"/>
      <c r="AC2" s="331"/>
      <c r="AD2" s="331"/>
      <c r="AE2" s="331"/>
      <c r="AF2" s="264" t="s">
        <v>597</v>
      </c>
      <c r="AG2" s="265"/>
      <c r="AH2" s="265"/>
      <c r="AI2" s="265"/>
      <c r="AJ2" s="265"/>
      <c r="AK2" s="265"/>
      <c r="AL2" s="265"/>
      <c r="AM2" s="331" t="s">
        <v>598</v>
      </c>
      <c r="AN2" s="331"/>
      <c r="AO2" s="331"/>
      <c r="AP2" s="331"/>
      <c r="AQ2" s="331"/>
      <c r="AR2" s="331"/>
      <c r="AS2" s="331"/>
      <c r="AT2" s="265" t="s">
        <v>528</v>
      </c>
      <c r="AU2" s="265"/>
      <c r="AV2" s="265"/>
      <c r="AW2" s="265"/>
      <c r="AX2" s="265"/>
      <c r="AY2" s="265"/>
      <c r="AZ2" s="265"/>
      <c r="BA2" s="331" t="s">
        <v>600</v>
      </c>
      <c r="BB2" s="331"/>
      <c r="BC2" s="331"/>
      <c r="BD2" s="331"/>
      <c r="BE2" s="331"/>
      <c r="BF2" s="331"/>
      <c r="BG2" s="331"/>
      <c r="BH2" s="265" t="s">
        <v>529</v>
      </c>
      <c r="BI2" s="265"/>
      <c r="BJ2" s="265"/>
      <c r="BK2" s="265"/>
      <c r="BL2" s="265"/>
      <c r="BM2" s="265"/>
      <c r="BN2" s="265"/>
      <c r="BO2" s="331" t="s">
        <v>601</v>
      </c>
      <c r="BP2" s="331"/>
      <c r="BQ2" s="331"/>
      <c r="BR2" s="331"/>
      <c r="BS2" s="331"/>
      <c r="BT2" s="331"/>
      <c r="BU2" s="331"/>
      <c r="BV2" s="265" t="s">
        <v>530</v>
      </c>
      <c r="BW2" s="265"/>
      <c r="BX2" s="265"/>
      <c r="BY2" s="265"/>
      <c r="BZ2" s="265"/>
      <c r="CA2" s="265"/>
      <c r="CB2" s="265"/>
      <c r="CC2" s="331" t="s">
        <v>602</v>
      </c>
      <c r="CD2" s="331"/>
      <c r="CE2" s="331"/>
      <c r="CF2" s="331"/>
      <c r="CG2" s="331"/>
      <c r="CH2" s="331"/>
      <c r="CI2" s="331"/>
      <c r="CJ2" s="265" t="s">
        <v>531</v>
      </c>
      <c r="CK2" s="265"/>
      <c r="CL2" s="265"/>
      <c r="CM2" s="265"/>
      <c r="CN2" s="265"/>
      <c r="CO2" s="265"/>
      <c r="CP2" s="265"/>
      <c r="CQ2" s="331" t="s">
        <v>603</v>
      </c>
      <c r="CR2" s="331"/>
      <c r="CS2" s="331"/>
      <c r="CT2" s="331"/>
      <c r="CU2" s="331"/>
      <c r="CV2" s="331"/>
      <c r="CW2" s="331"/>
      <c r="CX2" s="265" t="s">
        <v>532</v>
      </c>
      <c r="CY2" s="265"/>
      <c r="CZ2" s="265"/>
      <c r="DA2" s="265"/>
      <c r="DB2" s="265"/>
      <c r="DC2" s="265"/>
      <c r="DD2" s="265"/>
      <c r="DE2" s="331" t="s">
        <v>604</v>
      </c>
      <c r="DF2" s="331"/>
      <c r="DG2" s="331"/>
      <c r="DH2" s="331"/>
      <c r="DI2" s="331"/>
      <c r="DJ2" s="331"/>
      <c r="DK2" s="331"/>
      <c r="DL2" s="265" t="s">
        <v>533</v>
      </c>
      <c r="DM2" s="265"/>
      <c r="DN2" s="265"/>
      <c r="DO2" s="265"/>
      <c r="DP2" s="265"/>
      <c r="DQ2" s="265"/>
      <c r="DR2" s="265"/>
      <c r="DS2" s="331" t="s">
        <v>605</v>
      </c>
      <c r="DT2" s="331"/>
      <c r="DU2" s="331"/>
      <c r="DV2" s="331"/>
      <c r="DW2" s="331"/>
      <c r="DX2" s="331"/>
      <c r="DY2" s="331"/>
      <c r="DZ2" s="265" t="s">
        <v>534</v>
      </c>
      <c r="EA2" s="333"/>
      <c r="EB2" s="333"/>
      <c r="EC2" s="333"/>
      <c r="ED2" s="331" t="s">
        <v>606</v>
      </c>
      <c r="EE2" s="332"/>
      <c r="EF2" s="332"/>
      <c r="EG2" s="332"/>
    </row>
    <row r="3" spans="1:137" s="158" customFormat="1" ht="21" customHeight="1">
      <c r="A3" s="259" t="s">
        <v>535</v>
      </c>
      <c r="B3" s="259"/>
      <c r="C3" s="259"/>
      <c r="D3" s="259"/>
      <c r="E3" s="259"/>
      <c r="F3" s="259"/>
      <c r="G3" s="259"/>
      <c r="H3" s="259"/>
      <c r="I3" s="259"/>
      <c r="J3" s="259">
        <v>2015</v>
      </c>
      <c r="K3" s="259"/>
      <c r="L3" s="259"/>
      <c r="M3" s="259"/>
      <c r="N3" s="259"/>
      <c r="O3" s="259"/>
      <c r="P3" s="259"/>
      <c r="Q3" s="259"/>
      <c r="R3" s="259" t="s">
        <v>535</v>
      </c>
      <c r="S3" s="259"/>
      <c r="T3" s="259"/>
      <c r="U3" s="259"/>
      <c r="V3" s="259"/>
      <c r="W3" s="259"/>
      <c r="X3" s="259"/>
      <c r="Y3" s="259">
        <v>2015</v>
      </c>
      <c r="Z3" s="259"/>
      <c r="AA3" s="259"/>
      <c r="AB3" s="259"/>
      <c r="AC3" s="259"/>
      <c r="AD3" s="259"/>
      <c r="AE3" s="259"/>
      <c r="AF3" s="259" t="s">
        <v>535</v>
      </c>
      <c r="AG3" s="259"/>
      <c r="AH3" s="259"/>
      <c r="AI3" s="259"/>
      <c r="AJ3" s="259"/>
      <c r="AK3" s="259"/>
      <c r="AL3" s="259"/>
      <c r="AM3" s="259">
        <v>2015</v>
      </c>
      <c r="AN3" s="259"/>
      <c r="AO3" s="259"/>
      <c r="AP3" s="259"/>
      <c r="AQ3" s="259"/>
      <c r="AR3" s="259"/>
      <c r="AS3" s="259"/>
      <c r="AT3" s="259" t="s">
        <v>535</v>
      </c>
      <c r="AU3" s="259"/>
      <c r="AV3" s="259"/>
      <c r="AW3" s="259"/>
      <c r="AX3" s="259"/>
      <c r="AY3" s="259"/>
      <c r="AZ3" s="259"/>
      <c r="BA3" s="259">
        <v>2015</v>
      </c>
      <c r="BB3" s="259"/>
      <c r="BC3" s="259"/>
      <c r="BD3" s="259"/>
      <c r="BE3" s="259"/>
      <c r="BF3" s="259"/>
      <c r="BG3" s="259"/>
      <c r="BH3" s="259" t="s">
        <v>535</v>
      </c>
      <c r="BI3" s="259"/>
      <c r="BJ3" s="259"/>
      <c r="BK3" s="259"/>
      <c r="BL3" s="259"/>
      <c r="BM3" s="259"/>
      <c r="BN3" s="259"/>
      <c r="BO3" s="259">
        <v>2015</v>
      </c>
      <c r="BP3" s="259"/>
      <c r="BQ3" s="259"/>
      <c r="BR3" s="259"/>
      <c r="BS3" s="259"/>
      <c r="BT3" s="259"/>
      <c r="BU3" s="259"/>
      <c r="BV3" s="259" t="s">
        <v>535</v>
      </c>
      <c r="BW3" s="259"/>
      <c r="BX3" s="259"/>
      <c r="BY3" s="259"/>
      <c r="BZ3" s="259"/>
      <c r="CA3" s="259"/>
      <c r="CB3" s="259"/>
      <c r="CC3" s="259">
        <v>2015</v>
      </c>
      <c r="CD3" s="259"/>
      <c r="CE3" s="259"/>
      <c r="CF3" s="259"/>
      <c r="CG3" s="259"/>
      <c r="CH3" s="259"/>
      <c r="CI3" s="259"/>
      <c r="CJ3" s="259" t="s">
        <v>535</v>
      </c>
      <c r="CK3" s="259"/>
      <c r="CL3" s="259"/>
      <c r="CM3" s="259"/>
      <c r="CN3" s="259"/>
      <c r="CO3" s="259"/>
      <c r="CP3" s="259"/>
      <c r="CQ3" s="259">
        <v>2015</v>
      </c>
      <c r="CR3" s="259"/>
      <c r="CS3" s="259"/>
      <c r="CT3" s="259"/>
      <c r="CU3" s="259"/>
      <c r="CV3" s="259"/>
      <c r="CW3" s="259"/>
      <c r="CX3" s="259" t="s">
        <v>535</v>
      </c>
      <c r="CY3" s="259"/>
      <c r="CZ3" s="259"/>
      <c r="DA3" s="259"/>
      <c r="DB3" s="259"/>
      <c r="DC3" s="259"/>
      <c r="DD3" s="259"/>
      <c r="DE3" s="259">
        <v>2015</v>
      </c>
      <c r="DF3" s="259"/>
      <c r="DG3" s="259"/>
      <c r="DH3" s="259"/>
      <c r="DI3" s="259"/>
      <c r="DJ3" s="259"/>
      <c r="DK3" s="259"/>
      <c r="DL3" s="259" t="s">
        <v>535</v>
      </c>
      <c r="DM3" s="259"/>
      <c r="DN3" s="259"/>
      <c r="DO3" s="259"/>
      <c r="DP3" s="259"/>
      <c r="DQ3" s="259"/>
      <c r="DR3" s="259"/>
      <c r="DS3" s="259">
        <v>2015</v>
      </c>
      <c r="DT3" s="259"/>
      <c r="DU3" s="259"/>
      <c r="DV3" s="259"/>
      <c r="DW3" s="259"/>
      <c r="DX3" s="259"/>
      <c r="DY3" s="259"/>
      <c r="DZ3" s="259" t="s">
        <v>535</v>
      </c>
      <c r="EA3" s="259"/>
      <c r="EB3" s="259"/>
      <c r="EC3" s="259"/>
      <c r="ED3" s="259">
        <v>2015</v>
      </c>
      <c r="EE3" s="259"/>
      <c r="EF3" s="259"/>
      <c r="EG3" s="259"/>
    </row>
    <row r="4" spans="1:137" ht="21" customHeight="1" thickBot="1">
      <c r="A4" s="250" t="s">
        <v>316</v>
      </c>
      <c r="B4" s="251"/>
      <c r="C4" s="115"/>
      <c r="D4" s="115"/>
      <c r="F4" s="3"/>
      <c r="G4" s="3"/>
      <c r="H4" s="3"/>
      <c r="K4" s="75"/>
      <c r="L4" s="75"/>
      <c r="M4" s="83"/>
      <c r="O4" s="76"/>
      <c r="P4" s="76"/>
      <c r="Q4" s="87" t="s">
        <v>317</v>
      </c>
      <c r="R4" s="250" t="s">
        <v>316</v>
      </c>
      <c r="S4" s="251"/>
      <c r="T4" s="76"/>
      <c r="U4" s="76"/>
      <c r="V4" s="75"/>
      <c r="Z4" s="3"/>
      <c r="AA4" s="3"/>
      <c r="AB4" s="3"/>
      <c r="AE4" s="87" t="s">
        <v>572</v>
      </c>
      <c r="AF4" s="250" t="s">
        <v>316</v>
      </c>
      <c r="AG4" s="251"/>
      <c r="AH4" s="75"/>
      <c r="AI4" s="83"/>
      <c r="AK4" s="76"/>
      <c r="AL4" s="76"/>
      <c r="AM4" s="76"/>
      <c r="AN4" s="76"/>
      <c r="AO4" s="76"/>
      <c r="AP4" s="75"/>
      <c r="AS4" s="87" t="s">
        <v>572</v>
      </c>
      <c r="AT4" s="250" t="s">
        <v>316</v>
      </c>
      <c r="AU4" s="251"/>
      <c r="AV4" s="3"/>
      <c r="AW4" s="3"/>
      <c r="AX4" s="3"/>
      <c r="BA4" s="75"/>
      <c r="BB4" s="75"/>
      <c r="BC4" s="83"/>
      <c r="BE4" s="76"/>
      <c r="BF4" s="76"/>
      <c r="BG4" s="87" t="s">
        <v>572</v>
      </c>
      <c r="BH4" s="250" t="s">
        <v>316</v>
      </c>
      <c r="BI4" s="251"/>
      <c r="BJ4" s="76"/>
      <c r="BK4" s="76"/>
      <c r="BL4" s="75"/>
      <c r="BP4" s="3"/>
      <c r="BQ4" s="3"/>
      <c r="BR4" s="3"/>
      <c r="BU4" s="87" t="s">
        <v>572</v>
      </c>
      <c r="BV4" s="250" t="s">
        <v>316</v>
      </c>
      <c r="BW4" s="251"/>
      <c r="BX4" s="75"/>
      <c r="BY4" s="83"/>
      <c r="CA4" s="76"/>
      <c r="CB4" s="76"/>
      <c r="CC4" s="76"/>
      <c r="CD4" s="76"/>
      <c r="CE4" s="76"/>
      <c r="CF4" s="75"/>
      <c r="CI4" s="87" t="s">
        <v>572</v>
      </c>
      <c r="CJ4" s="250" t="s">
        <v>316</v>
      </c>
      <c r="CK4" s="251"/>
      <c r="CL4" s="3"/>
      <c r="CM4" s="3"/>
      <c r="CN4" s="3"/>
      <c r="CQ4" s="75"/>
      <c r="CR4" s="75"/>
      <c r="CS4" s="83"/>
      <c r="CU4" s="76"/>
      <c r="CV4" s="76"/>
      <c r="CW4" s="87" t="s">
        <v>572</v>
      </c>
      <c r="CX4" s="250" t="s">
        <v>316</v>
      </c>
      <c r="CY4" s="251"/>
      <c r="CZ4" s="76"/>
      <c r="DA4" s="76"/>
      <c r="DB4" s="75"/>
      <c r="DF4" s="3"/>
      <c r="DG4" s="3"/>
      <c r="DH4" s="3"/>
      <c r="DK4" s="87" t="s">
        <v>572</v>
      </c>
      <c r="DL4" s="250" t="s">
        <v>316</v>
      </c>
      <c r="DM4" s="251"/>
      <c r="DN4" s="75"/>
      <c r="DO4" s="83"/>
      <c r="DQ4" s="76"/>
      <c r="DR4" s="76"/>
      <c r="DS4" s="76"/>
      <c r="DT4" s="76"/>
      <c r="DU4" s="76"/>
      <c r="DV4" s="75"/>
      <c r="DY4" s="87" t="s">
        <v>572</v>
      </c>
      <c r="DZ4" s="250" t="s">
        <v>316</v>
      </c>
      <c r="EA4" s="251"/>
      <c r="EB4" s="3"/>
      <c r="EC4" s="3"/>
      <c r="ED4" s="3"/>
      <c r="EG4" s="87" t="s">
        <v>572</v>
      </c>
    </row>
    <row r="5" spans="1:137" ht="30" customHeight="1">
      <c r="A5" s="335" t="s">
        <v>243</v>
      </c>
      <c r="B5" s="336" t="s">
        <v>244</v>
      </c>
      <c r="C5" s="257"/>
      <c r="D5" s="257"/>
      <c r="E5" s="257"/>
      <c r="F5" s="257"/>
      <c r="G5" s="257"/>
      <c r="H5" s="257"/>
      <c r="I5" s="257"/>
      <c r="J5" s="258"/>
      <c r="K5" s="329" t="s">
        <v>7</v>
      </c>
      <c r="L5" s="329"/>
      <c r="M5" s="329"/>
      <c r="N5" s="329"/>
      <c r="O5" s="329"/>
      <c r="P5" s="330"/>
      <c r="Q5" s="246" t="s">
        <v>284</v>
      </c>
      <c r="R5" s="240" t="s">
        <v>573</v>
      </c>
      <c r="S5" s="334" t="s">
        <v>574</v>
      </c>
      <c r="T5" s="329"/>
      <c r="U5" s="329"/>
      <c r="V5" s="329"/>
      <c r="W5" s="329"/>
      <c r="X5" s="330"/>
      <c r="Y5" s="329" t="s">
        <v>575</v>
      </c>
      <c r="Z5" s="329"/>
      <c r="AA5" s="329"/>
      <c r="AB5" s="329"/>
      <c r="AC5" s="329"/>
      <c r="AD5" s="330"/>
      <c r="AE5" s="246" t="s">
        <v>576</v>
      </c>
      <c r="AF5" s="240" t="s">
        <v>573</v>
      </c>
      <c r="AG5" s="334" t="s">
        <v>578</v>
      </c>
      <c r="AH5" s="329"/>
      <c r="AI5" s="329"/>
      <c r="AJ5" s="329"/>
      <c r="AK5" s="329"/>
      <c r="AL5" s="330"/>
      <c r="AM5" s="329" t="s">
        <v>579</v>
      </c>
      <c r="AN5" s="329"/>
      <c r="AO5" s="329"/>
      <c r="AP5" s="329"/>
      <c r="AQ5" s="329"/>
      <c r="AR5" s="330"/>
      <c r="AS5" s="246" t="s">
        <v>576</v>
      </c>
      <c r="AT5" s="240" t="s">
        <v>573</v>
      </c>
      <c r="AU5" s="334" t="s">
        <v>580</v>
      </c>
      <c r="AV5" s="329"/>
      <c r="AW5" s="329"/>
      <c r="AX5" s="329"/>
      <c r="AY5" s="329"/>
      <c r="AZ5" s="330"/>
      <c r="BA5" s="329" t="s">
        <v>581</v>
      </c>
      <c r="BB5" s="329"/>
      <c r="BC5" s="329"/>
      <c r="BD5" s="329"/>
      <c r="BE5" s="329"/>
      <c r="BF5" s="330"/>
      <c r="BG5" s="246" t="s">
        <v>576</v>
      </c>
      <c r="BH5" s="240" t="s">
        <v>573</v>
      </c>
      <c r="BI5" s="334" t="s">
        <v>582</v>
      </c>
      <c r="BJ5" s="329"/>
      <c r="BK5" s="329"/>
      <c r="BL5" s="329"/>
      <c r="BM5" s="329"/>
      <c r="BN5" s="330"/>
      <c r="BO5" s="329" t="s">
        <v>583</v>
      </c>
      <c r="BP5" s="329"/>
      <c r="BQ5" s="329"/>
      <c r="BR5" s="329"/>
      <c r="BS5" s="329"/>
      <c r="BT5" s="330"/>
      <c r="BU5" s="246" t="s">
        <v>576</v>
      </c>
      <c r="BV5" s="240" t="s">
        <v>573</v>
      </c>
      <c r="BW5" s="334" t="s">
        <v>584</v>
      </c>
      <c r="BX5" s="329"/>
      <c r="BY5" s="329"/>
      <c r="BZ5" s="329"/>
      <c r="CA5" s="329"/>
      <c r="CB5" s="330"/>
      <c r="CC5" s="329" t="s">
        <v>585</v>
      </c>
      <c r="CD5" s="329"/>
      <c r="CE5" s="329"/>
      <c r="CF5" s="329"/>
      <c r="CG5" s="329"/>
      <c r="CH5" s="330"/>
      <c r="CI5" s="246" t="s">
        <v>576</v>
      </c>
      <c r="CJ5" s="240" t="s">
        <v>573</v>
      </c>
      <c r="CK5" s="334" t="s">
        <v>586</v>
      </c>
      <c r="CL5" s="329"/>
      <c r="CM5" s="329"/>
      <c r="CN5" s="329"/>
      <c r="CO5" s="329"/>
      <c r="CP5" s="330"/>
      <c r="CQ5" s="329" t="s">
        <v>587</v>
      </c>
      <c r="CR5" s="329"/>
      <c r="CS5" s="329"/>
      <c r="CT5" s="329"/>
      <c r="CU5" s="329"/>
      <c r="CV5" s="330"/>
      <c r="CW5" s="246" t="s">
        <v>576</v>
      </c>
      <c r="CX5" s="240" t="s">
        <v>573</v>
      </c>
      <c r="CY5" s="334" t="s">
        <v>588</v>
      </c>
      <c r="CZ5" s="329"/>
      <c r="DA5" s="329"/>
      <c r="DB5" s="329"/>
      <c r="DC5" s="329"/>
      <c r="DD5" s="330"/>
      <c r="DE5" s="329" t="s">
        <v>589</v>
      </c>
      <c r="DF5" s="329"/>
      <c r="DG5" s="329"/>
      <c r="DH5" s="329"/>
      <c r="DI5" s="329"/>
      <c r="DJ5" s="330"/>
      <c r="DK5" s="246" t="s">
        <v>576</v>
      </c>
      <c r="DL5" s="240" t="s">
        <v>573</v>
      </c>
      <c r="DM5" s="334" t="s">
        <v>590</v>
      </c>
      <c r="DN5" s="329"/>
      <c r="DO5" s="329"/>
      <c r="DP5" s="329"/>
      <c r="DQ5" s="329"/>
      <c r="DR5" s="330"/>
      <c r="DS5" s="329" t="s">
        <v>591</v>
      </c>
      <c r="DT5" s="329"/>
      <c r="DU5" s="329"/>
      <c r="DV5" s="329"/>
      <c r="DW5" s="329"/>
      <c r="DX5" s="330"/>
      <c r="DY5" s="246" t="s">
        <v>576</v>
      </c>
      <c r="DZ5" s="240" t="s">
        <v>573</v>
      </c>
      <c r="EA5" s="334" t="s">
        <v>592</v>
      </c>
      <c r="EB5" s="329"/>
      <c r="EC5" s="329"/>
      <c r="ED5" s="329" t="s">
        <v>592</v>
      </c>
      <c r="EE5" s="329"/>
      <c r="EF5" s="330"/>
      <c r="EG5" s="246" t="s">
        <v>576</v>
      </c>
    </row>
    <row r="6" spans="1:137" ht="30" customHeight="1">
      <c r="A6" s="253"/>
      <c r="B6" s="233" t="s">
        <v>318</v>
      </c>
      <c r="C6" s="238"/>
      <c r="D6" s="234"/>
      <c r="E6" s="326" t="s">
        <v>540</v>
      </c>
      <c r="F6" s="327"/>
      <c r="G6" s="328"/>
      <c r="H6" s="326" t="s">
        <v>541</v>
      </c>
      <c r="I6" s="327"/>
      <c r="J6" s="328"/>
      <c r="K6" s="326" t="s">
        <v>540</v>
      </c>
      <c r="L6" s="327"/>
      <c r="M6" s="328"/>
      <c r="N6" s="326" t="s">
        <v>541</v>
      </c>
      <c r="O6" s="327"/>
      <c r="P6" s="328"/>
      <c r="Q6" s="247"/>
      <c r="R6" s="241"/>
      <c r="S6" s="326" t="s">
        <v>577</v>
      </c>
      <c r="T6" s="327"/>
      <c r="U6" s="328"/>
      <c r="V6" s="326" t="s">
        <v>546</v>
      </c>
      <c r="W6" s="327"/>
      <c r="X6" s="328"/>
      <c r="Y6" s="327" t="s">
        <v>577</v>
      </c>
      <c r="Z6" s="327"/>
      <c r="AA6" s="328"/>
      <c r="AB6" s="326" t="s">
        <v>546</v>
      </c>
      <c r="AC6" s="327"/>
      <c r="AD6" s="328"/>
      <c r="AE6" s="247"/>
      <c r="AF6" s="241"/>
      <c r="AG6" s="326" t="s">
        <v>577</v>
      </c>
      <c r="AH6" s="327"/>
      <c r="AI6" s="328"/>
      <c r="AJ6" s="326" t="s">
        <v>546</v>
      </c>
      <c r="AK6" s="327"/>
      <c r="AL6" s="328"/>
      <c r="AM6" s="327" t="s">
        <v>577</v>
      </c>
      <c r="AN6" s="327"/>
      <c r="AO6" s="328"/>
      <c r="AP6" s="326" t="s">
        <v>546</v>
      </c>
      <c r="AQ6" s="327"/>
      <c r="AR6" s="328"/>
      <c r="AS6" s="247"/>
      <c r="AT6" s="241"/>
      <c r="AU6" s="326" t="s">
        <v>577</v>
      </c>
      <c r="AV6" s="327"/>
      <c r="AW6" s="328"/>
      <c r="AX6" s="326" t="s">
        <v>546</v>
      </c>
      <c r="AY6" s="327"/>
      <c r="AZ6" s="328"/>
      <c r="BA6" s="327" t="s">
        <v>577</v>
      </c>
      <c r="BB6" s="327"/>
      <c r="BC6" s="328"/>
      <c r="BD6" s="326" t="s">
        <v>546</v>
      </c>
      <c r="BE6" s="327"/>
      <c r="BF6" s="328"/>
      <c r="BG6" s="247"/>
      <c r="BH6" s="241"/>
      <c r="BI6" s="326" t="s">
        <v>577</v>
      </c>
      <c r="BJ6" s="327"/>
      <c r="BK6" s="328"/>
      <c r="BL6" s="326" t="s">
        <v>546</v>
      </c>
      <c r="BM6" s="327"/>
      <c r="BN6" s="328"/>
      <c r="BO6" s="327" t="s">
        <v>577</v>
      </c>
      <c r="BP6" s="327"/>
      <c r="BQ6" s="328"/>
      <c r="BR6" s="326" t="s">
        <v>546</v>
      </c>
      <c r="BS6" s="327"/>
      <c r="BT6" s="328"/>
      <c r="BU6" s="247"/>
      <c r="BV6" s="241"/>
      <c r="BW6" s="326" t="s">
        <v>577</v>
      </c>
      <c r="BX6" s="327"/>
      <c r="BY6" s="328"/>
      <c r="BZ6" s="326" t="s">
        <v>546</v>
      </c>
      <c r="CA6" s="327"/>
      <c r="CB6" s="328"/>
      <c r="CC6" s="327" t="s">
        <v>577</v>
      </c>
      <c r="CD6" s="327"/>
      <c r="CE6" s="328"/>
      <c r="CF6" s="326" t="s">
        <v>546</v>
      </c>
      <c r="CG6" s="327"/>
      <c r="CH6" s="328"/>
      <c r="CI6" s="247"/>
      <c r="CJ6" s="241"/>
      <c r="CK6" s="326" t="s">
        <v>577</v>
      </c>
      <c r="CL6" s="327"/>
      <c r="CM6" s="328"/>
      <c r="CN6" s="326" t="s">
        <v>546</v>
      </c>
      <c r="CO6" s="327"/>
      <c r="CP6" s="328"/>
      <c r="CQ6" s="327" t="s">
        <v>577</v>
      </c>
      <c r="CR6" s="327"/>
      <c r="CS6" s="328"/>
      <c r="CT6" s="326" t="s">
        <v>546</v>
      </c>
      <c r="CU6" s="327"/>
      <c r="CV6" s="328"/>
      <c r="CW6" s="247"/>
      <c r="CX6" s="241"/>
      <c r="CY6" s="326" t="s">
        <v>577</v>
      </c>
      <c r="CZ6" s="327"/>
      <c r="DA6" s="328"/>
      <c r="DB6" s="326" t="s">
        <v>546</v>
      </c>
      <c r="DC6" s="327"/>
      <c r="DD6" s="328"/>
      <c r="DE6" s="327" t="s">
        <v>577</v>
      </c>
      <c r="DF6" s="327"/>
      <c r="DG6" s="328"/>
      <c r="DH6" s="326" t="s">
        <v>546</v>
      </c>
      <c r="DI6" s="327"/>
      <c r="DJ6" s="328"/>
      <c r="DK6" s="247"/>
      <c r="DL6" s="241"/>
      <c r="DM6" s="326" t="s">
        <v>577</v>
      </c>
      <c r="DN6" s="327"/>
      <c r="DO6" s="328"/>
      <c r="DP6" s="326" t="s">
        <v>546</v>
      </c>
      <c r="DQ6" s="327"/>
      <c r="DR6" s="328"/>
      <c r="DS6" s="327" t="s">
        <v>577</v>
      </c>
      <c r="DT6" s="327"/>
      <c r="DU6" s="328"/>
      <c r="DV6" s="326" t="s">
        <v>546</v>
      </c>
      <c r="DW6" s="327"/>
      <c r="DX6" s="328"/>
      <c r="DY6" s="247"/>
      <c r="DZ6" s="241"/>
      <c r="EA6" s="233" t="s">
        <v>577</v>
      </c>
      <c r="EB6" s="238"/>
      <c r="EC6" s="234"/>
      <c r="ED6" s="238" t="s">
        <v>546</v>
      </c>
      <c r="EE6" s="238"/>
      <c r="EF6" s="234"/>
      <c r="EG6" s="247"/>
    </row>
    <row r="7" spans="1:137" ht="33" customHeight="1">
      <c r="A7" s="253"/>
      <c r="B7" s="231" t="s">
        <v>542</v>
      </c>
      <c r="C7" s="233" t="s">
        <v>319</v>
      </c>
      <c r="D7" s="234"/>
      <c r="E7" s="231" t="s">
        <v>542</v>
      </c>
      <c r="F7" s="233" t="s">
        <v>319</v>
      </c>
      <c r="G7" s="234"/>
      <c r="H7" s="231" t="s">
        <v>542</v>
      </c>
      <c r="I7" s="88" t="s">
        <v>320</v>
      </c>
      <c r="J7" s="89" t="s">
        <v>321</v>
      </c>
      <c r="K7" s="231" t="s">
        <v>542</v>
      </c>
      <c r="L7" s="233" t="s">
        <v>319</v>
      </c>
      <c r="M7" s="234"/>
      <c r="N7" s="231" t="s">
        <v>542</v>
      </c>
      <c r="O7" s="233" t="s">
        <v>319</v>
      </c>
      <c r="P7" s="234"/>
      <c r="Q7" s="247"/>
      <c r="R7" s="241"/>
      <c r="S7" s="231" t="s">
        <v>547</v>
      </c>
      <c r="T7" s="233" t="s">
        <v>319</v>
      </c>
      <c r="U7" s="234"/>
      <c r="V7" s="231" t="s">
        <v>547</v>
      </c>
      <c r="W7" s="233" t="s">
        <v>319</v>
      </c>
      <c r="X7" s="234"/>
      <c r="Y7" s="235" t="s">
        <v>547</v>
      </c>
      <c r="Z7" s="233" t="s">
        <v>319</v>
      </c>
      <c r="AA7" s="234"/>
      <c r="AB7" s="231" t="s">
        <v>547</v>
      </c>
      <c r="AC7" s="233" t="s">
        <v>319</v>
      </c>
      <c r="AD7" s="234"/>
      <c r="AE7" s="247"/>
      <c r="AF7" s="241"/>
      <c r="AG7" s="231" t="s">
        <v>547</v>
      </c>
      <c r="AH7" s="233" t="s">
        <v>319</v>
      </c>
      <c r="AI7" s="234"/>
      <c r="AJ7" s="231" t="s">
        <v>547</v>
      </c>
      <c r="AK7" s="233" t="s">
        <v>319</v>
      </c>
      <c r="AL7" s="234"/>
      <c r="AM7" s="235" t="s">
        <v>542</v>
      </c>
      <c r="AN7" s="233" t="s">
        <v>319</v>
      </c>
      <c r="AO7" s="234"/>
      <c r="AP7" s="231" t="s">
        <v>547</v>
      </c>
      <c r="AQ7" s="233" t="s">
        <v>319</v>
      </c>
      <c r="AR7" s="234"/>
      <c r="AS7" s="247"/>
      <c r="AT7" s="241"/>
      <c r="AU7" s="231" t="s">
        <v>547</v>
      </c>
      <c r="AV7" s="233" t="s">
        <v>319</v>
      </c>
      <c r="AW7" s="234"/>
      <c r="AX7" s="231" t="s">
        <v>547</v>
      </c>
      <c r="AY7" s="233" t="s">
        <v>319</v>
      </c>
      <c r="AZ7" s="234"/>
      <c r="BA7" s="235" t="s">
        <v>542</v>
      </c>
      <c r="BB7" s="233" t="s">
        <v>319</v>
      </c>
      <c r="BC7" s="234"/>
      <c r="BD7" s="231" t="s">
        <v>547</v>
      </c>
      <c r="BE7" s="233" t="s">
        <v>319</v>
      </c>
      <c r="BF7" s="234"/>
      <c r="BG7" s="247"/>
      <c r="BH7" s="241"/>
      <c r="BI7" s="231" t="s">
        <v>547</v>
      </c>
      <c r="BJ7" s="233" t="s">
        <v>319</v>
      </c>
      <c r="BK7" s="234"/>
      <c r="BL7" s="231" t="s">
        <v>547</v>
      </c>
      <c r="BM7" s="233" t="s">
        <v>319</v>
      </c>
      <c r="BN7" s="234"/>
      <c r="BO7" s="235" t="s">
        <v>542</v>
      </c>
      <c r="BP7" s="233" t="s">
        <v>319</v>
      </c>
      <c r="BQ7" s="234"/>
      <c r="BR7" s="231" t="s">
        <v>547</v>
      </c>
      <c r="BS7" s="233" t="s">
        <v>319</v>
      </c>
      <c r="BT7" s="234"/>
      <c r="BU7" s="247"/>
      <c r="BV7" s="241"/>
      <c r="BW7" s="231" t="s">
        <v>547</v>
      </c>
      <c r="BX7" s="233" t="s">
        <v>319</v>
      </c>
      <c r="BY7" s="234"/>
      <c r="BZ7" s="231" t="s">
        <v>547</v>
      </c>
      <c r="CA7" s="233" t="s">
        <v>319</v>
      </c>
      <c r="CB7" s="234"/>
      <c r="CC7" s="235" t="s">
        <v>542</v>
      </c>
      <c r="CD7" s="233" t="s">
        <v>319</v>
      </c>
      <c r="CE7" s="234"/>
      <c r="CF7" s="231" t="s">
        <v>547</v>
      </c>
      <c r="CG7" s="233" t="s">
        <v>319</v>
      </c>
      <c r="CH7" s="234"/>
      <c r="CI7" s="247"/>
      <c r="CJ7" s="241"/>
      <c r="CK7" s="231" t="s">
        <v>547</v>
      </c>
      <c r="CL7" s="233" t="s">
        <v>319</v>
      </c>
      <c r="CM7" s="234"/>
      <c r="CN7" s="231" t="s">
        <v>547</v>
      </c>
      <c r="CO7" s="233" t="s">
        <v>319</v>
      </c>
      <c r="CP7" s="234"/>
      <c r="CQ7" s="235" t="s">
        <v>542</v>
      </c>
      <c r="CR7" s="233" t="s">
        <v>319</v>
      </c>
      <c r="CS7" s="234"/>
      <c r="CT7" s="231" t="s">
        <v>547</v>
      </c>
      <c r="CU7" s="233" t="s">
        <v>319</v>
      </c>
      <c r="CV7" s="234"/>
      <c r="CW7" s="247"/>
      <c r="CX7" s="241"/>
      <c r="CY7" s="231" t="s">
        <v>547</v>
      </c>
      <c r="CZ7" s="233" t="s">
        <v>319</v>
      </c>
      <c r="DA7" s="234"/>
      <c r="DB7" s="231" t="s">
        <v>547</v>
      </c>
      <c r="DC7" s="233" t="s">
        <v>319</v>
      </c>
      <c r="DD7" s="234"/>
      <c r="DE7" s="235" t="s">
        <v>542</v>
      </c>
      <c r="DF7" s="233" t="s">
        <v>319</v>
      </c>
      <c r="DG7" s="234"/>
      <c r="DH7" s="231" t="s">
        <v>547</v>
      </c>
      <c r="DI7" s="233" t="s">
        <v>319</v>
      </c>
      <c r="DJ7" s="234"/>
      <c r="DK7" s="247"/>
      <c r="DL7" s="241"/>
      <c r="DM7" s="231" t="s">
        <v>547</v>
      </c>
      <c r="DN7" s="233" t="s">
        <v>319</v>
      </c>
      <c r="DO7" s="234"/>
      <c r="DP7" s="231" t="s">
        <v>547</v>
      </c>
      <c r="DQ7" s="233" t="s">
        <v>319</v>
      </c>
      <c r="DR7" s="234"/>
      <c r="DS7" s="235" t="s">
        <v>542</v>
      </c>
      <c r="DT7" s="233" t="s">
        <v>319</v>
      </c>
      <c r="DU7" s="234"/>
      <c r="DV7" s="231" t="s">
        <v>547</v>
      </c>
      <c r="DW7" s="233" t="s">
        <v>319</v>
      </c>
      <c r="DX7" s="234"/>
      <c r="DY7" s="247"/>
      <c r="DZ7" s="241"/>
      <c r="EA7" s="231" t="s">
        <v>547</v>
      </c>
      <c r="EB7" s="233" t="s">
        <v>319</v>
      </c>
      <c r="EC7" s="234"/>
      <c r="ED7" s="235" t="s">
        <v>547</v>
      </c>
      <c r="EE7" s="233" t="s">
        <v>319</v>
      </c>
      <c r="EF7" s="234"/>
      <c r="EG7" s="247"/>
    </row>
    <row r="8" spans="1:137" ht="45" customHeight="1">
      <c r="A8" s="254"/>
      <c r="B8" s="232"/>
      <c r="C8" s="90" t="s">
        <v>322</v>
      </c>
      <c r="D8" s="91" t="s">
        <v>323</v>
      </c>
      <c r="E8" s="232"/>
      <c r="F8" s="90" t="s">
        <v>322</v>
      </c>
      <c r="G8" s="91" t="s">
        <v>323</v>
      </c>
      <c r="H8" s="232"/>
      <c r="I8" s="90" t="s">
        <v>322</v>
      </c>
      <c r="J8" s="91" t="s">
        <v>323</v>
      </c>
      <c r="K8" s="232"/>
      <c r="L8" s="90" t="s">
        <v>322</v>
      </c>
      <c r="M8" s="91" t="s">
        <v>323</v>
      </c>
      <c r="N8" s="232"/>
      <c r="O8" s="90" t="s">
        <v>322</v>
      </c>
      <c r="P8" s="91" t="s">
        <v>323</v>
      </c>
      <c r="Q8" s="248"/>
      <c r="R8" s="242"/>
      <c r="S8" s="232"/>
      <c r="T8" s="90" t="s">
        <v>322</v>
      </c>
      <c r="U8" s="91" t="s">
        <v>548</v>
      </c>
      <c r="V8" s="232"/>
      <c r="W8" s="90" t="s">
        <v>322</v>
      </c>
      <c r="X8" s="91" t="s">
        <v>548</v>
      </c>
      <c r="Y8" s="236"/>
      <c r="Z8" s="90" t="s">
        <v>322</v>
      </c>
      <c r="AA8" s="91" t="s">
        <v>548</v>
      </c>
      <c r="AB8" s="232"/>
      <c r="AC8" s="90" t="s">
        <v>322</v>
      </c>
      <c r="AD8" s="91" t="s">
        <v>548</v>
      </c>
      <c r="AE8" s="248"/>
      <c r="AF8" s="242"/>
      <c r="AG8" s="232"/>
      <c r="AH8" s="90" t="s">
        <v>322</v>
      </c>
      <c r="AI8" s="91" t="s">
        <v>548</v>
      </c>
      <c r="AJ8" s="232"/>
      <c r="AK8" s="90" t="s">
        <v>322</v>
      </c>
      <c r="AL8" s="91" t="s">
        <v>323</v>
      </c>
      <c r="AM8" s="236"/>
      <c r="AN8" s="90" t="s">
        <v>322</v>
      </c>
      <c r="AO8" s="91" t="s">
        <v>548</v>
      </c>
      <c r="AP8" s="232"/>
      <c r="AQ8" s="90" t="s">
        <v>322</v>
      </c>
      <c r="AR8" s="91" t="s">
        <v>548</v>
      </c>
      <c r="AS8" s="248"/>
      <c r="AT8" s="242"/>
      <c r="AU8" s="232"/>
      <c r="AV8" s="90" t="s">
        <v>322</v>
      </c>
      <c r="AW8" s="91" t="s">
        <v>548</v>
      </c>
      <c r="AX8" s="232"/>
      <c r="AY8" s="90" t="s">
        <v>322</v>
      </c>
      <c r="AZ8" s="91" t="s">
        <v>323</v>
      </c>
      <c r="BA8" s="236"/>
      <c r="BB8" s="90" t="s">
        <v>322</v>
      </c>
      <c r="BC8" s="91" t="s">
        <v>548</v>
      </c>
      <c r="BD8" s="232"/>
      <c r="BE8" s="90" t="s">
        <v>322</v>
      </c>
      <c r="BF8" s="91" t="s">
        <v>548</v>
      </c>
      <c r="BG8" s="248"/>
      <c r="BH8" s="242"/>
      <c r="BI8" s="232"/>
      <c r="BJ8" s="90" t="s">
        <v>322</v>
      </c>
      <c r="BK8" s="91" t="s">
        <v>548</v>
      </c>
      <c r="BL8" s="232"/>
      <c r="BM8" s="90" t="s">
        <v>322</v>
      </c>
      <c r="BN8" s="91" t="s">
        <v>323</v>
      </c>
      <c r="BO8" s="236"/>
      <c r="BP8" s="90" t="s">
        <v>322</v>
      </c>
      <c r="BQ8" s="91" t="s">
        <v>548</v>
      </c>
      <c r="BR8" s="232"/>
      <c r="BS8" s="90" t="s">
        <v>322</v>
      </c>
      <c r="BT8" s="91" t="s">
        <v>548</v>
      </c>
      <c r="BU8" s="248"/>
      <c r="BV8" s="242"/>
      <c r="BW8" s="232"/>
      <c r="BX8" s="90" t="s">
        <v>322</v>
      </c>
      <c r="BY8" s="91" t="s">
        <v>548</v>
      </c>
      <c r="BZ8" s="232"/>
      <c r="CA8" s="90" t="s">
        <v>322</v>
      </c>
      <c r="CB8" s="91" t="s">
        <v>323</v>
      </c>
      <c r="CC8" s="236"/>
      <c r="CD8" s="90" t="s">
        <v>322</v>
      </c>
      <c r="CE8" s="91" t="s">
        <v>548</v>
      </c>
      <c r="CF8" s="232"/>
      <c r="CG8" s="90" t="s">
        <v>322</v>
      </c>
      <c r="CH8" s="91" t="s">
        <v>548</v>
      </c>
      <c r="CI8" s="248"/>
      <c r="CJ8" s="242"/>
      <c r="CK8" s="232"/>
      <c r="CL8" s="90" t="s">
        <v>322</v>
      </c>
      <c r="CM8" s="91" t="s">
        <v>548</v>
      </c>
      <c r="CN8" s="232"/>
      <c r="CO8" s="90" t="s">
        <v>322</v>
      </c>
      <c r="CP8" s="91" t="s">
        <v>323</v>
      </c>
      <c r="CQ8" s="236"/>
      <c r="CR8" s="90" t="s">
        <v>322</v>
      </c>
      <c r="CS8" s="91" t="s">
        <v>548</v>
      </c>
      <c r="CT8" s="232"/>
      <c r="CU8" s="90" t="s">
        <v>322</v>
      </c>
      <c r="CV8" s="91" t="s">
        <v>548</v>
      </c>
      <c r="CW8" s="248"/>
      <c r="CX8" s="242"/>
      <c r="CY8" s="232"/>
      <c r="CZ8" s="90" t="s">
        <v>322</v>
      </c>
      <c r="DA8" s="91" t="s">
        <v>548</v>
      </c>
      <c r="DB8" s="232"/>
      <c r="DC8" s="90" t="s">
        <v>322</v>
      </c>
      <c r="DD8" s="91" t="s">
        <v>323</v>
      </c>
      <c r="DE8" s="236"/>
      <c r="DF8" s="90" t="s">
        <v>322</v>
      </c>
      <c r="DG8" s="91" t="s">
        <v>548</v>
      </c>
      <c r="DH8" s="232"/>
      <c r="DI8" s="90" t="s">
        <v>322</v>
      </c>
      <c r="DJ8" s="91" t="s">
        <v>548</v>
      </c>
      <c r="DK8" s="248"/>
      <c r="DL8" s="242"/>
      <c r="DM8" s="232"/>
      <c r="DN8" s="90" t="s">
        <v>322</v>
      </c>
      <c r="DO8" s="91" t="s">
        <v>548</v>
      </c>
      <c r="DP8" s="232"/>
      <c r="DQ8" s="90" t="s">
        <v>322</v>
      </c>
      <c r="DR8" s="91" t="s">
        <v>323</v>
      </c>
      <c r="DS8" s="236"/>
      <c r="DT8" s="90" t="s">
        <v>322</v>
      </c>
      <c r="DU8" s="91" t="s">
        <v>548</v>
      </c>
      <c r="DV8" s="232"/>
      <c r="DW8" s="90" t="s">
        <v>322</v>
      </c>
      <c r="DX8" s="91" t="s">
        <v>548</v>
      </c>
      <c r="DY8" s="248"/>
      <c r="DZ8" s="242"/>
      <c r="EA8" s="232"/>
      <c r="EB8" s="90" t="s">
        <v>322</v>
      </c>
      <c r="EC8" s="91" t="s">
        <v>548</v>
      </c>
      <c r="ED8" s="236"/>
      <c r="EE8" s="90" t="s">
        <v>322</v>
      </c>
      <c r="EF8" s="91" t="s">
        <v>548</v>
      </c>
      <c r="EG8" s="248"/>
    </row>
    <row r="9" spans="1:137" ht="15.6" customHeight="1">
      <c r="A9" s="153" t="s">
        <v>536</v>
      </c>
      <c r="B9" s="159">
        <v>40382.53</v>
      </c>
      <c r="C9" s="160">
        <v>19988.682534</v>
      </c>
      <c r="D9" s="160">
        <v>3124.4368420000001</v>
      </c>
      <c r="E9" s="160">
        <v>14596.894</v>
      </c>
      <c r="F9" s="160">
        <v>7464.7463770000004</v>
      </c>
      <c r="G9" s="160">
        <v>1097.6628760000001</v>
      </c>
      <c r="H9" s="160">
        <v>25785.635999999999</v>
      </c>
      <c r="I9" s="160">
        <v>12523.936157</v>
      </c>
      <c r="J9" s="160">
        <v>2026.773966</v>
      </c>
      <c r="K9" s="160">
        <v>268.47899999999998</v>
      </c>
      <c r="L9" s="160">
        <v>138.144048</v>
      </c>
      <c r="M9" s="160">
        <v>12.018050000000001</v>
      </c>
      <c r="N9" s="160">
        <v>220.376</v>
      </c>
      <c r="O9" s="160">
        <v>112.19117300000001</v>
      </c>
      <c r="P9" s="160">
        <v>9.8938559999999995</v>
      </c>
      <c r="Q9" s="13" t="s">
        <v>543</v>
      </c>
      <c r="R9" s="156" t="s">
        <v>536</v>
      </c>
      <c r="S9" s="160">
        <v>591.73099999999999</v>
      </c>
      <c r="T9" s="160">
        <v>262.42345799999998</v>
      </c>
      <c r="U9" s="160">
        <v>47.879066000000002</v>
      </c>
      <c r="V9" s="160">
        <v>478.02</v>
      </c>
      <c r="W9" s="160">
        <v>210.00985900000001</v>
      </c>
      <c r="X9" s="160">
        <v>38.150427999999998</v>
      </c>
      <c r="Y9" s="160">
        <v>649.92499999999995</v>
      </c>
      <c r="Z9" s="160">
        <v>308.23963500000002</v>
      </c>
      <c r="AA9" s="160">
        <v>52.042050000000003</v>
      </c>
      <c r="AB9" s="160">
        <v>619.46600000000001</v>
      </c>
      <c r="AC9" s="160">
        <v>285.913498</v>
      </c>
      <c r="AD9" s="160">
        <v>49.613931999999998</v>
      </c>
      <c r="AE9" s="13" t="s">
        <v>10</v>
      </c>
      <c r="AF9" s="156" t="s">
        <v>536</v>
      </c>
      <c r="AG9" s="160">
        <v>701.01800000000003</v>
      </c>
      <c r="AH9" s="160">
        <v>345.87669299999999</v>
      </c>
      <c r="AI9" s="160">
        <v>52.704326000000002</v>
      </c>
      <c r="AJ9" s="160">
        <v>931.24400000000003</v>
      </c>
      <c r="AK9" s="160">
        <v>434.95648699999998</v>
      </c>
      <c r="AL9" s="160">
        <v>71.933622</v>
      </c>
      <c r="AM9" s="160">
        <v>714.16099999999994</v>
      </c>
      <c r="AN9" s="160">
        <v>359.67298399999999</v>
      </c>
      <c r="AO9" s="160">
        <v>51.715457999999998</v>
      </c>
      <c r="AP9" s="160">
        <v>1344.3389999999999</v>
      </c>
      <c r="AQ9" s="160">
        <v>630.50407600000005</v>
      </c>
      <c r="AR9" s="160">
        <v>106.38184800000001</v>
      </c>
      <c r="AS9" s="13" t="s">
        <v>10</v>
      </c>
      <c r="AT9" s="156" t="s">
        <v>536</v>
      </c>
      <c r="AU9" s="160">
        <v>876.65700000000004</v>
      </c>
      <c r="AV9" s="160">
        <v>441.33045900000002</v>
      </c>
      <c r="AW9" s="160">
        <v>65.218416000000005</v>
      </c>
      <c r="AX9" s="160">
        <v>1794.646</v>
      </c>
      <c r="AY9" s="160">
        <v>832.904538</v>
      </c>
      <c r="AZ9" s="160">
        <v>146.42992599999999</v>
      </c>
      <c r="BA9" s="160">
        <v>1201.278</v>
      </c>
      <c r="BB9" s="160">
        <v>605.42759999999998</v>
      </c>
      <c r="BC9" s="160">
        <v>90.890705999999994</v>
      </c>
      <c r="BD9" s="160">
        <v>2550.0749999999998</v>
      </c>
      <c r="BE9" s="160">
        <v>1182.6897759999999</v>
      </c>
      <c r="BF9" s="160">
        <v>208.56161800000001</v>
      </c>
      <c r="BG9" s="13" t="s">
        <v>10</v>
      </c>
      <c r="BH9" s="156" t="s">
        <v>536</v>
      </c>
      <c r="BI9" s="160">
        <v>1361.9639999999999</v>
      </c>
      <c r="BJ9" s="160">
        <v>686.05346199999997</v>
      </c>
      <c r="BK9" s="160">
        <v>104.33600800000001</v>
      </c>
      <c r="BL9" s="160">
        <v>2897.0520000000001</v>
      </c>
      <c r="BM9" s="160">
        <v>1348.285457</v>
      </c>
      <c r="BN9" s="160">
        <v>234.817014</v>
      </c>
      <c r="BO9" s="160">
        <v>1165.999</v>
      </c>
      <c r="BP9" s="160">
        <v>588.57248500000003</v>
      </c>
      <c r="BQ9" s="160">
        <v>89.518910000000005</v>
      </c>
      <c r="BR9" s="160">
        <v>2578.4949999999999</v>
      </c>
      <c r="BS9" s="160">
        <v>1208.611868</v>
      </c>
      <c r="BT9" s="160">
        <v>205.575176</v>
      </c>
      <c r="BU9" s="13" t="s">
        <v>10</v>
      </c>
      <c r="BV9" s="156" t="s">
        <v>536</v>
      </c>
      <c r="BW9" s="160">
        <v>1244.0419999999999</v>
      </c>
      <c r="BX9" s="160">
        <v>632.49704599999995</v>
      </c>
      <c r="BY9" s="160">
        <v>94.572379999999995</v>
      </c>
      <c r="BZ9" s="160">
        <v>2618.2640000000001</v>
      </c>
      <c r="CA9" s="160">
        <v>1247.4228029999999</v>
      </c>
      <c r="CB9" s="160">
        <v>207.806398</v>
      </c>
      <c r="CC9" s="160">
        <v>1276.7159999999999</v>
      </c>
      <c r="CD9" s="160">
        <v>660.38204099999996</v>
      </c>
      <c r="CE9" s="160">
        <v>97.118774000000002</v>
      </c>
      <c r="CF9" s="160">
        <v>2524.0430000000001</v>
      </c>
      <c r="CG9" s="160">
        <v>1245.0814809999999</v>
      </c>
      <c r="CH9" s="160">
        <v>199.76298800000001</v>
      </c>
      <c r="CI9" s="13" t="s">
        <v>10</v>
      </c>
      <c r="CJ9" s="156" t="s">
        <v>536</v>
      </c>
      <c r="CK9" s="160">
        <v>1173.019</v>
      </c>
      <c r="CL9" s="160">
        <v>612.08425199999999</v>
      </c>
      <c r="CM9" s="160">
        <v>90.196944000000002</v>
      </c>
      <c r="CN9" s="160">
        <v>2114.683</v>
      </c>
      <c r="CO9" s="160">
        <v>1063.1068540000001</v>
      </c>
      <c r="CP9" s="160">
        <v>167.11333400000001</v>
      </c>
      <c r="CQ9" s="160">
        <v>1103.9739999999999</v>
      </c>
      <c r="CR9" s="160">
        <v>580.50515399999995</v>
      </c>
      <c r="CS9" s="160">
        <v>85.437098000000006</v>
      </c>
      <c r="CT9" s="160">
        <v>1814.4839999999999</v>
      </c>
      <c r="CU9" s="160">
        <v>929.15148099999999</v>
      </c>
      <c r="CV9" s="160">
        <v>141.15693999999999</v>
      </c>
      <c r="CW9" s="13" t="s">
        <v>10</v>
      </c>
      <c r="CX9" s="156" t="s">
        <v>536</v>
      </c>
      <c r="CY9" s="160">
        <v>793.06200000000001</v>
      </c>
      <c r="CZ9" s="160">
        <v>425.29013099999997</v>
      </c>
      <c r="DA9" s="160">
        <v>60.117322000000001</v>
      </c>
      <c r="DB9" s="160">
        <v>1235.4069999999999</v>
      </c>
      <c r="DC9" s="160">
        <v>655.86763099999996</v>
      </c>
      <c r="DD9" s="160">
        <v>91.887215999999995</v>
      </c>
      <c r="DE9" s="160">
        <v>573.827</v>
      </c>
      <c r="DF9" s="160">
        <v>310.11820999999998</v>
      </c>
      <c r="DG9" s="160">
        <v>44.041248000000003</v>
      </c>
      <c r="DH9" s="160">
        <v>855.97699999999998</v>
      </c>
      <c r="DI9" s="160">
        <v>467.89059500000002</v>
      </c>
      <c r="DJ9" s="160">
        <v>61.20402</v>
      </c>
      <c r="DK9" s="13" t="s">
        <v>10</v>
      </c>
      <c r="DL9" s="156" t="s">
        <v>536</v>
      </c>
      <c r="DM9" s="160">
        <v>448.48500000000001</v>
      </c>
      <c r="DN9" s="160">
        <v>244.04145399999999</v>
      </c>
      <c r="DO9" s="160">
        <v>33.884189999999997</v>
      </c>
      <c r="DP9" s="160">
        <v>656.80700000000002</v>
      </c>
      <c r="DQ9" s="160">
        <v>360.94582500000001</v>
      </c>
      <c r="DR9" s="160">
        <v>46.996296000000001</v>
      </c>
      <c r="DS9" s="160">
        <v>263.428</v>
      </c>
      <c r="DT9" s="160">
        <v>149.630492</v>
      </c>
      <c r="DU9" s="160">
        <v>17.316628000000001</v>
      </c>
      <c r="DV9" s="160">
        <v>354.447</v>
      </c>
      <c r="DW9" s="160">
        <v>197.815708</v>
      </c>
      <c r="DX9" s="160">
        <v>25.586482</v>
      </c>
      <c r="DY9" s="13" t="s">
        <v>10</v>
      </c>
      <c r="DZ9" s="156" t="s">
        <v>536</v>
      </c>
      <c r="EA9" s="160">
        <v>189.12899999999999</v>
      </c>
      <c r="EB9" s="160">
        <v>114.456773</v>
      </c>
      <c r="EC9" s="160">
        <v>8.6553020000000007</v>
      </c>
      <c r="ED9" s="160">
        <v>197.81100000000001</v>
      </c>
      <c r="EE9" s="160">
        <v>110.587047</v>
      </c>
      <c r="EF9" s="160">
        <v>13.902872</v>
      </c>
      <c r="EG9" s="13" t="s">
        <v>10</v>
      </c>
    </row>
    <row r="10" spans="1:137" ht="15.6" customHeight="1">
      <c r="A10" s="81" t="s">
        <v>269</v>
      </c>
      <c r="B10" s="160">
        <v>11704.914000000001</v>
      </c>
      <c r="C10" s="160">
        <v>5963.3018190000003</v>
      </c>
      <c r="D10" s="160">
        <v>888.46164999999996</v>
      </c>
      <c r="E10" s="160">
        <v>4053.6210000000001</v>
      </c>
      <c r="F10" s="160">
        <v>2144.4308179999998</v>
      </c>
      <c r="G10" s="160">
        <v>294.05965200000003</v>
      </c>
      <c r="H10" s="160">
        <v>7651.2929999999997</v>
      </c>
      <c r="I10" s="160">
        <v>3818.871001</v>
      </c>
      <c r="J10" s="160">
        <v>594.40199800000005</v>
      </c>
      <c r="K10" s="160">
        <v>64.721999999999994</v>
      </c>
      <c r="L10" s="160">
        <v>33.245066999999999</v>
      </c>
      <c r="M10" s="160">
        <v>2.9416199999999999</v>
      </c>
      <c r="N10" s="160">
        <v>52.932000000000002</v>
      </c>
      <c r="O10" s="160">
        <v>26.723458000000001</v>
      </c>
      <c r="P10" s="160">
        <v>2.4536479999999998</v>
      </c>
      <c r="Q10" s="17" t="s">
        <v>285</v>
      </c>
      <c r="R10" s="81" t="s">
        <v>549</v>
      </c>
      <c r="S10" s="160">
        <v>142.32300000000001</v>
      </c>
      <c r="T10" s="160">
        <v>63.110323000000001</v>
      </c>
      <c r="U10" s="160">
        <v>11.674848000000001</v>
      </c>
      <c r="V10" s="160">
        <v>116.223</v>
      </c>
      <c r="W10" s="160">
        <v>51.431317</v>
      </c>
      <c r="X10" s="160">
        <v>9.41812</v>
      </c>
      <c r="Y10" s="160">
        <v>169.113</v>
      </c>
      <c r="Z10" s="160">
        <v>81.999499</v>
      </c>
      <c r="AA10" s="160">
        <v>13.273682000000001</v>
      </c>
      <c r="AB10" s="160">
        <v>158.02799999999999</v>
      </c>
      <c r="AC10" s="160">
        <v>74.092596</v>
      </c>
      <c r="AD10" s="160">
        <v>12.536866</v>
      </c>
      <c r="AE10" s="17" t="s">
        <v>550</v>
      </c>
      <c r="AF10" s="81" t="s">
        <v>549</v>
      </c>
      <c r="AG10" s="160">
        <v>189.21700000000001</v>
      </c>
      <c r="AH10" s="160">
        <v>95.197845999999998</v>
      </c>
      <c r="AI10" s="160">
        <v>13.550298</v>
      </c>
      <c r="AJ10" s="160">
        <v>244.64500000000001</v>
      </c>
      <c r="AK10" s="160">
        <v>115.606673</v>
      </c>
      <c r="AL10" s="160">
        <v>18.375094000000001</v>
      </c>
      <c r="AM10" s="160">
        <v>209.38300000000001</v>
      </c>
      <c r="AN10" s="160">
        <v>106.976698</v>
      </c>
      <c r="AO10" s="160">
        <v>14.29241</v>
      </c>
      <c r="AP10" s="160">
        <v>397.25</v>
      </c>
      <c r="AQ10" s="160">
        <v>185.939211</v>
      </c>
      <c r="AR10" s="160">
        <v>30.625198000000001</v>
      </c>
      <c r="AS10" s="17" t="s">
        <v>550</v>
      </c>
      <c r="AT10" s="81" t="s">
        <v>549</v>
      </c>
      <c r="AU10" s="160">
        <v>276.26100000000002</v>
      </c>
      <c r="AV10" s="160">
        <v>141.622545</v>
      </c>
      <c r="AW10" s="160">
        <v>19.436342</v>
      </c>
      <c r="AX10" s="160">
        <v>573.40499999999997</v>
      </c>
      <c r="AY10" s="160">
        <v>266.68026700000001</v>
      </c>
      <c r="AZ10" s="160">
        <v>45.959601999999997</v>
      </c>
      <c r="BA10" s="160">
        <v>381.13900000000001</v>
      </c>
      <c r="BB10" s="160">
        <v>197.065911</v>
      </c>
      <c r="BC10" s="160">
        <v>27.257065999999998</v>
      </c>
      <c r="BD10" s="160">
        <v>808.83199999999999</v>
      </c>
      <c r="BE10" s="160">
        <v>377.42911400000003</v>
      </c>
      <c r="BF10" s="160">
        <v>65.012649999999994</v>
      </c>
      <c r="BG10" s="17" t="s">
        <v>550</v>
      </c>
      <c r="BH10" s="81" t="s">
        <v>549</v>
      </c>
      <c r="BI10" s="160">
        <v>419.14</v>
      </c>
      <c r="BJ10" s="160">
        <v>216.026993</v>
      </c>
      <c r="BK10" s="160">
        <v>30.560925999999998</v>
      </c>
      <c r="BL10" s="160">
        <v>907.00400000000002</v>
      </c>
      <c r="BM10" s="160">
        <v>427.694886</v>
      </c>
      <c r="BN10" s="160">
        <v>72.559871999999999</v>
      </c>
      <c r="BO10" s="160">
        <v>340.09899999999999</v>
      </c>
      <c r="BP10" s="160">
        <v>176.68619200000001</v>
      </c>
      <c r="BQ10" s="160">
        <v>25.012332000000001</v>
      </c>
      <c r="BR10" s="160">
        <v>783.43799999999999</v>
      </c>
      <c r="BS10" s="160">
        <v>375.92144500000001</v>
      </c>
      <c r="BT10" s="160">
        <v>61.917631999999998</v>
      </c>
      <c r="BU10" s="17" t="s">
        <v>550</v>
      </c>
      <c r="BV10" s="81" t="s">
        <v>549</v>
      </c>
      <c r="BW10" s="160">
        <v>343.42</v>
      </c>
      <c r="BX10" s="160">
        <v>180.24150499999999</v>
      </c>
      <c r="BY10" s="160">
        <v>25.26211</v>
      </c>
      <c r="BZ10" s="160">
        <v>785.29899999999998</v>
      </c>
      <c r="CA10" s="160">
        <v>385.67346500000002</v>
      </c>
      <c r="CB10" s="160">
        <v>62.030445999999998</v>
      </c>
      <c r="CC10" s="160">
        <v>343.54199999999997</v>
      </c>
      <c r="CD10" s="160">
        <v>185.36509899999999</v>
      </c>
      <c r="CE10" s="160">
        <v>25.377206000000001</v>
      </c>
      <c r="CF10" s="160">
        <v>748.45299999999997</v>
      </c>
      <c r="CG10" s="160">
        <v>386.38459699999999</v>
      </c>
      <c r="CH10" s="160">
        <v>58.620738000000003</v>
      </c>
      <c r="CI10" s="17" t="s">
        <v>550</v>
      </c>
      <c r="CJ10" s="81" t="s">
        <v>549</v>
      </c>
      <c r="CK10" s="160">
        <v>309.80500000000001</v>
      </c>
      <c r="CL10" s="160">
        <v>170.34497999999999</v>
      </c>
      <c r="CM10" s="160">
        <v>23.216989999999999</v>
      </c>
      <c r="CN10" s="160">
        <v>627.255</v>
      </c>
      <c r="CO10" s="160">
        <v>332.48354</v>
      </c>
      <c r="CP10" s="160">
        <v>49.023415999999997</v>
      </c>
      <c r="CQ10" s="160">
        <v>292.89400000000001</v>
      </c>
      <c r="CR10" s="160">
        <v>162.45817700000001</v>
      </c>
      <c r="CS10" s="160">
        <v>22.341214000000001</v>
      </c>
      <c r="CT10" s="160">
        <v>530.76199999999994</v>
      </c>
      <c r="CU10" s="160">
        <v>286.64295700000002</v>
      </c>
      <c r="CV10" s="160">
        <v>40.930951999999998</v>
      </c>
      <c r="CW10" s="17" t="s">
        <v>550</v>
      </c>
      <c r="CX10" s="81" t="s">
        <v>549</v>
      </c>
      <c r="CY10" s="160">
        <v>207.631</v>
      </c>
      <c r="CZ10" s="160">
        <v>117.808699</v>
      </c>
      <c r="DA10" s="160">
        <v>15.437124000000001</v>
      </c>
      <c r="DB10" s="160">
        <v>360.23399999999998</v>
      </c>
      <c r="DC10" s="160">
        <v>200.537429</v>
      </c>
      <c r="DD10" s="160">
        <v>26.577210000000001</v>
      </c>
      <c r="DE10" s="160">
        <v>143.00700000000001</v>
      </c>
      <c r="DF10" s="160">
        <v>81.739085000000003</v>
      </c>
      <c r="DG10" s="160">
        <v>10.690984</v>
      </c>
      <c r="DH10" s="160">
        <v>233.92400000000001</v>
      </c>
      <c r="DI10" s="160">
        <v>134.81349900000001</v>
      </c>
      <c r="DJ10" s="160">
        <v>16.250285999999999</v>
      </c>
      <c r="DK10" s="17" t="s">
        <v>550</v>
      </c>
      <c r="DL10" s="81" t="s">
        <v>549</v>
      </c>
      <c r="DM10" s="160">
        <v>104.151</v>
      </c>
      <c r="DN10" s="160">
        <v>60.522266999999999</v>
      </c>
      <c r="DO10" s="160">
        <v>7.7009319999999999</v>
      </c>
      <c r="DP10" s="160">
        <v>173.739</v>
      </c>
      <c r="DQ10" s="160">
        <v>101.624303</v>
      </c>
      <c r="DR10" s="160">
        <v>11.998652</v>
      </c>
      <c r="DS10" s="160">
        <v>63.386000000000003</v>
      </c>
      <c r="DT10" s="160">
        <v>38.628729</v>
      </c>
      <c r="DU10" s="160">
        <v>3.833968</v>
      </c>
      <c r="DV10" s="160">
        <v>93.453999999999994</v>
      </c>
      <c r="DW10" s="160">
        <v>55.377822999999999</v>
      </c>
      <c r="DX10" s="160">
        <v>6.4241720000000004</v>
      </c>
      <c r="DY10" s="17" t="s">
        <v>550</v>
      </c>
      <c r="DZ10" s="81" t="s">
        <v>549</v>
      </c>
      <c r="EA10" s="160">
        <v>54.387999999999998</v>
      </c>
      <c r="EB10" s="160">
        <v>35.391202999999997</v>
      </c>
      <c r="EC10" s="160">
        <v>2.1996000000000002</v>
      </c>
      <c r="ED10" s="160">
        <v>56.415999999999997</v>
      </c>
      <c r="EE10" s="160">
        <v>33.814421000000003</v>
      </c>
      <c r="EF10" s="160">
        <v>3.6874440000000002</v>
      </c>
      <c r="EG10" s="17" t="s">
        <v>550</v>
      </c>
    </row>
    <row r="11" spans="1:137" ht="15.6" customHeight="1">
      <c r="A11" s="82" t="s">
        <v>270</v>
      </c>
      <c r="B11" s="161">
        <v>5798.8019999999997</v>
      </c>
      <c r="C11" s="161">
        <v>2997.1328330000001</v>
      </c>
      <c r="D11" s="161">
        <v>427.81992000000002</v>
      </c>
      <c r="E11" s="161">
        <v>2085.9789999999998</v>
      </c>
      <c r="F11" s="161">
        <v>1114.5461519999999</v>
      </c>
      <c r="G11" s="161">
        <v>146.31270799999999</v>
      </c>
      <c r="H11" s="161">
        <v>3712.8229999999999</v>
      </c>
      <c r="I11" s="161">
        <v>1882.586681</v>
      </c>
      <c r="J11" s="161">
        <v>281.50721199999998</v>
      </c>
      <c r="K11" s="161">
        <v>29.239000000000001</v>
      </c>
      <c r="L11" s="161">
        <v>14.591578</v>
      </c>
      <c r="M11" s="161">
        <v>1.308716</v>
      </c>
      <c r="N11" s="161">
        <v>24.57</v>
      </c>
      <c r="O11" s="161">
        <v>12.053716</v>
      </c>
      <c r="P11" s="161">
        <v>1.1182840000000001</v>
      </c>
      <c r="Q11" s="22" t="s">
        <v>286</v>
      </c>
      <c r="R11" s="82" t="s">
        <v>551</v>
      </c>
      <c r="S11" s="161">
        <v>67.811000000000007</v>
      </c>
      <c r="T11" s="161">
        <v>29.646764999999998</v>
      </c>
      <c r="U11" s="161">
        <v>5.4378840000000004</v>
      </c>
      <c r="V11" s="161">
        <v>56.823999999999998</v>
      </c>
      <c r="W11" s="161">
        <v>24.560957999999999</v>
      </c>
      <c r="X11" s="161">
        <v>4.4847799999999998</v>
      </c>
      <c r="Y11" s="161">
        <v>86.602999999999994</v>
      </c>
      <c r="Z11" s="161">
        <v>42.598692</v>
      </c>
      <c r="AA11" s="161">
        <v>6.5357339999999997</v>
      </c>
      <c r="AB11" s="161">
        <v>78.180999999999997</v>
      </c>
      <c r="AC11" s="161">
        <v>36.904398</v>
      </c>
      <c r="AD11" s="161">
        <v>5.9996479999999996</v>
      </c>
      <c r="AE11" s="22" t="s">
        <v>552</v>
      </c>
      <c r="AF11" s="82" t="s">
        <v>551</v>
      </c>
      <c r="AG11" s="161">
        <v>100.19499999999999</v>
      </c>
      <c r="AH11" s="161">
        <v>51.650185999999998</v>
      </c>
      <c r="AI11" s="161">
        <v>6.8547900000000004</v>
      </c>
      <c r="AJ11" s="161">
        <v>126.57299999999999</v>
      </c>
      <c r="AK11" s="161">
        <v>60.591459</v>
      </c>
      <c r="AL11" s="161">
        <v>9.1859000000000002</v>
      </c>
      <c r="AM11" s="161">
        <v>113.03</v>
      </c>
      <c r="AN11" s="161">
        <v>58.697538000000002</v>
      </c>
      <c r="AO11" s="161">
        <v>7.521884</v>
      </c>
      <c r="AP11" s="161">
        <v>198.04300000000001</v>
      </c>
      <c r="AQ11" s="161">
        <v>94.036176999999995</v>
      </c>
      <c r="AR11" s="161">
        <v>14.922834</v>
      </c>
      <c r="AS11" s="22" t="s">
        <v>552</v>
      </c>
      <c r="AT11" s="82" t="s">
        <v>551</v>
      </c>
      <c r="AU11" s="161">
        <v>155.072</v>
      </c>
      <c r="AV11" s="161">
        <v>81.495643999999999</v>
      </c>
      <c r="AW11" s="161">
        <v>10.483782</v>
      </c>
      <c r="AX11" s="161">
        <v>286.49400000000003</v>
      </c>
      <c r="AY11" s="161">
        <v>136.109804</v>
      </c>
      <c r="AZ11" s="161">
        <v>22.424498</v>
      </c>
      <c r="BA11" s="161">
        <v>214.05099999999999</v>
      </c>
      <c r="BB11" s="161">
        <v>113.65048899999999</v>
      </c>
      <c r="BC11" s="161">
        <v>14.640575999999999</v>
      </c>
      <c r="BD11" s="161">
        <v>405.02699999999999</v>
      </c>
      <c r="BE11" s="161">
        <v>193.83207200000001</v>
      </c>
      <c r="BF11" s="161">
        <v>31.818966</v>
      </c>
      <c r="BG11" s="22" t="s">
        <v>552</v>
      </c>
      <c r="BH11" s="82" t="s">
        <v>551</v>
      </c>
      <c r="BI11" s="161">
        <v>234.72300000000001</v>
      </c>
      <c r="BJ11" s="161">
        <v>124.033548</v>
      </c>
      <c r="BK11" s="161">
        <v>16.289007999999999</v>
      </c>
      <c r="BL11" s="161">
        <v>456.01499999999999</v>
      </c>
      <c r="BM11" s="161">
        <v>220.45483300000001</v>
      </c>
      <c r="BN11" s="161">
        <v>35.523026000000002</v>
      </c>
      <c r="BO11" s="161">
        <v>182.00899999999999</v>
      </c>
      <c r="BP11" s="161">
        <v>96.976602</v>
      </c>
      <c r="BQ11" s="161">
        <v>12.789234</v>
      </c>
      <c r="BR11" s="161">
        <v>381.02600000000001</v>
      </c>
      <c r="BS11" s="161">
        <v>187.37238199999999</v>
      </c>
      <c r="BT11" s="161">
        <v>29.358908</v>
      </c>
      <c r="BU11" s="22" t="s">
        <v>552</v>
      </c>
      <c r="BV11" s="82" t="s">
        <v>551</v>
      </c>
      <c r="BW11" s="161">
        <v>176.13900000000001</v>
      </c>
      <c r="BX11" s="161">
        <v>94.485504000000006</v>
      </c>
      <c r="BY11" s="161">
        <v>12.44561</v>
      </c>
      <c r="BZ11" s="161">
        <v>378.44900000000001</v>
      </c>
      <c r="CA11" s="161">
        <v>190.34802400000001</v>
      </c>
      <c r="CB11" s="161">
        <v>29.12012</v>
      </c>
      <c r="CC11" s="161">
        <v>177.19900000000001</v>
      </c>
      <c r="CD11" s="161">
        <v>96.973483999999999</v>
      </c>
      <c r="CE11" s="161">
        <v>12.619757999999999</v>
      </c>
      <c r="CF11" s="161">
        <v>366.452</v>
      </c>
      <c r="CG11" s="161">
        <v>193.48796100000001</v>
      </c>
      <c r="CH11" s="161">
        <v>27.929905999999999</v>
      </c>
      <c r="CI11" s="22" t="s">
        <v>552</v>
      </c>
      <c r="CJ11" s="82" t="s">
        <v>551</v>
      </c>
      <c r="CK11" s="161">
        <v>156.16300000000001</v>
      </c>
      <c r="CL11" s="161">
        <v>87.000956000000002</v>
      </c>
      <c r="CM11" s="161">
        <v>11.372368</v>
      </c>
      <c r="CN11" s="161">
        <v>306.375</v>
      </c>
      <c r="CO11" s="161">
        <v>165.31350800000001</v>
      </c>
      <c r="CP11" s="161">
        <v>23.407242</v>
      </c>
      <c r="CQ11" s="161">
        <v>142.69300000000001</v>
      </c>
      <c r="CR11" s="161">
        <v>79.219403999999997</v>
      </c>
      <c r="CS11" s="161">
        <v>10.60802</v>
      </c>
      <c r="CT11" s="161">
        <v>251.898</v>
      </c>
      <c r="CU11" s="161">
        <v>138.09479300000001</v>
      </c>
      <c r="CV11" s="161">
        <v>18.847576</v>
      </c>
      <c r="CW11" s="22" t="s">
        <v>552</v>
      </c>
      <c r="CX11" s="82" t="s">
        <v>551</v>
      </c>
      <c r="CY11" s="161">
        <v>97.527000000000001</v>
      </c>
      <c r="CZ11" s="161">
        <v>55.131126000000002</v>
      </c>
      <c r="DA11" s="161">
        <v>7.0854559999999998</v>
      </c>
      <c r="DB11" s="161">
        <v>165.79599999999999</v>
      </c>
      <c r="DC11" s="161">
        <v>93.717607999999998</v>
      </c>
      <c r="DD11" s="161">
        <v>11.803928000000001</v>
      </c>
      <c r="DE11" s="161">
        <v>65.623999999999995</v>
      </c>
      <c r="DF11" s="161">
        <v>36.755063</v>
      </c>
      <c r="DG11" s="161">
        <v>4.8645199999999997</v>
      </c>
      <c r="DH11" s="161">
        <v>102.97799999999999</v>
      </c>
      <c r="DI11" s="161">
        <v>59.837527000000001</v>
      </c>
      <c r="DJ11" s="161">
        <v>6.9736359999999999</v>
      </c>
      <c r="DK11" s="22" t="s">
        <v>552</v>
      </c>
      <c r="DL11" s="82" t="s">
        <v>551</v>
      </c>
      <c r="DM11" s="161">
        <v>44.07</v>
      </c>
      <c r="DN11" s="161">
        <v>25.239581999999999</v>
      </c>
      <c r="DO11" s="161">
        <v>3.1984819999999998</v>
      </c>
      <c r="DP11" s="161">
        <v>70.622</v>
      </c>
      <c r="DQ11" s="161">
        <v>41.832712999999998</v>
      </c>
      <c r="DR11" s="161">
        <v>4.7808479999999998</v>
      </c>
      <c r="DS11" s="161">
        <v>24.416</v>
      </c>
      <c r="DT11" s="161">
        <v>14.273350000000001</v>
      </c>
      <c r="DU11" s="161">
        <v>1.478704</v>
      </c>
      <c r="DV11" s="161">
        <v>36.051000000000002</v>
      </c>
      <c r="DW11" s="161">
        <v>21.488700999999999</v>
      </c>
      <c r="DX11" s="161">
        <v>2.3965200000000002</v>
      </c>
      <c r="DY11" s="22" t="s">
        <v>552</v>
      </c>
      <c r="DZ11" s="82" t="s">
        <v>551</v>
      </c>
      <c r="EA11" s="161">
        <v>19.414999999999999</v>
      </c>
      <c r="EB11" s="161">
        <v>12.126640999999999</v>
      </c>
      <c r="EC11" s="161">
        <v>0.77818200000000004</v>
      </c>
      <c r="ED11" s="161">
        <v>21.449000000000002</v>
      </c>
      <c r="EE11" s="161">
        <v>12.550046999999999</v>
      </c>
      <c r="EF11" s="161">
        <v>1.4105920000000001</v>
      </c>
      <c r="EG11" s="22" t="s">
        <v>552</v>
      </c>
    </row>
    <row r="12" spans="1:137" ht="15.6" customHeight="1">
      <c r="A12" s="82" t="s">
        <v>249</v>
      </c>
      <c r="B12" s="161">
        <v>4812.7839999999997</v>
      </c>
      <c r="C12" s="161">
        <v>2418.168126</v>
      </c>
      <c r="D12" s="161">
        <v>378.7226</v>
      </c>
      <c r="E12" s="161">
        <v>1565.703</v>
      </c>
      <c r="F12" s="161">
        <v>821.24457700000005</v>
      </c>
      <c r="G12" s="161">
        <v>118.82332</v>
      </c>
      <c r="H12" s="161">
        <v>3247.0810000000001</v>
      </c>
      <c r="I12" s="161">
        <v>1596.9235490000001</v>
      </c>
      <c r="J12" s="161">
        <v>259.89927999999998</v>
      </c>
      <c r="K12" s="161">
        <v>27.219000000000001</v>
      </c>
      <c r="L12" s="161">
        <v>14.462016999999999</v>
      </c>
      <c r="M12" s="161">
        <v>1.2851600000000001</v>
      </c>
      <c r="N12" s="161">
        <v>21.913</v>
      </c>
      <c r="O12" s="161">
        <v>11.435565</v>
      </c>
      <c r="P12" s="161">
        <v>1.0590200000000001</v>
      </c>
      <c r="Q12" s="22" t="s">
        <v>12</v>
      </c>
      <c r="R12" s="82" t="s">
        <v>249</v>
      </c>
      <c r="S12" s="161">
        <v>57.557000000000002</v>
      </c>
      <c r="T12" s="161">
        <v>26.234313</v>
      </c>
      <c r="U12" s="161">
        <v>4.9127299999999998</v>
      </c>
      <c r="V12" s="161">
        <v>45.802999999999997</v>
      </c>
      <c r="W12" s="161">
        <v>21.072313999999999</v>
      </c>
      <c r="X12" s="161">
        <v>3.8935499999999998</v>
      </c>
      <c r="Y12" s="161">
        <v>64.289000000000001</v>
      </c>
      <c r="Z12" s="161">
        <v>31.110257000000001</v>
      </c>
      <c r="AA12" s="161">
        <v>5.3315200000000003</v>
      </c>
      <c r="AB12" s="161">
        <v>62.496000000000002</v>
      </c>
      <c r="AC12" s="161">
        <v>29.502461</v>
      </c>
      <c r="AD12" s="161">
        <v>5.2147500000000004</v>
      </c>
      <c r="AE12" s="22" t="s">
        <v>12</v>
      </c>
      <c r="AF12" s="82" t="s">
        <v>249</v>
      </c>
      <c r="AG12" s="161">
        <v>68.525999999999996</v>
      </c>
      <c r="AH12" s="161">
        <v>33.748170000000002</v>
      </c>
      <c r="AI12" s="161">
        <v>5.2292699999999996</v>
      </c>
      <c r="AJ12" s="161">
        <v>89.822999999999993</v>
      </c>
      <c r="AK12" s="161">
        <v>42.104123999999999</v>
      </c>
      <c r="AL12" s="161">
        <v>7.1062500000000002</v>
      </c>
      <c r="AM12" s="161">
        <v>75.471999999999994</v>
      </c>
      <c r="AN12" s="161">
        <v>37.818326999999996</v>
      </c>
      <c r="AO12" s="161">
        <v>5.4429999999999996</v>
      </c>
      <c r="AP12" s="161">
        <v>162.30000000000001</v>
      </c>
      <c r="AQ12" s="161">
        <v>74.880109000000004</v>
      </c>
      <c r="AR12" s="161">
        <v>13.018420000000001</v>
      </c>
      <c r="AS12" s="22" t="s">
        <v>12</v>
      </c>
      <c r="AT12" s="82" t="s">
        <v>249</v>
      </c>
      <c r="AU12" s="161">
        <v>99.656999999999996</v>
      </c>
      <c r="AV12" s="161">
        <v>49.488571999999998</v>
      </c>
      <c r="AW12" s="161">
        <v>7.4966900000000001</v>
      </c>
      <c r="AX12" s="161">
        <v>246.33799999999999</v>
      </c>
      <c r="AY12" s="161">
        <v>112.25583</v>
      </c>
      <c r="AZ12" s="161">
        <v>20.420190000000002</v>
      </c>
      <c r="BA12" s="161">
        <v>140.95500000000001</v>
      </c>
      <c r="BB12" s="161">
        <v>70.512546</v>
      </c>
      <c r="BC12" s="161">
        <v>10.792820000000001</v>
      </c>
      <c r="BD12" s="161">
        <v>347.22</v>
      </c>
      <c r="BE12" s="161">
        <v>157.665806</v>
      </c>
      <c r="BF12" s="161">
        <v>28.7879</v>
      </c>
      <c r="BG12" s="22" t="s">
        <v>12</v>
      </c>
      <c r="BH12" s="82" t="s">
        <v>249</v>
      </c>
      <c r="BI12" s="161">
        <v>155.578</v>
      </c>
      <c r="BJ12" s="161">
        <v>77.356145999999995</v>
      </c>
      <c r="BK12" s="161">
        <v>12.194419999999999</v>
      </c>
      <c r="BL12" s="161">
        <v>386.78199999999998</v>
      </c>
      <c r="BM12" s="161">
        <v>177.67478600000001</v>
      </c>
      <c r="BN12" s="161">
        <v>32.042389999999997</v>
      </c>
      <c r="BO12" s="161">
        <v>131.09399999999999</v>
      </c>
      <c r="BP12" s="161">
        <v>65.985163</v>
      </c>
      <c r="BQ12" s="161">
        <v>10.266220000000001</v>
      </c>
      <c r="BR12" s="161">
        <v>339.13499999999999</v>
      </c>
      <c r="BS12" s="161">
        <v>158.678662</v>
      </c>
      <c r="BT12" s="161">
        <v>27.703749999999999</v>
      </c>
      <c r="BU12" s="22" t="s">
        <v>12</v>
      </c>
      <c r="BV12" s="82" t="s">
        <v>249</v>
      </c>
      <c r="BW12" s="161">
        <v>134.79499999999999</v>
      </c>
      <c r="BX12" s="161">
        <v>69.016784000000001</v>
      </c>
      <c r="BY12" s="161">
        <v>10.4808</v>
      </c>
      <c r="BZ12" s="161">
        <v>338.245</v>
      </c>
      <c r="CA12" s="161">
        <v>162.301751</v>
      </c>
      <c r="CB12" s="161">
        <v>27.60014</v>
      </c>
      <c r="CC12" s="161">
        <v>131.07900000000001</v>
      </c>
      <c r="CD12" s="161">
        <v>69.861355000000003</v>
      </c>
      <c r="CE12" s="161">
        <v>10.144819999999999</v>
      </c>
      <c r="CF12" s="161">
        <v>309.58699999999999</v>
      </c>
      <c r="CG12" s="161">
        <v>156.71432200000001</v>
      </c>
      <c r="CH12" s="161">
        <v>24.936409999999999</v>
      </c>
      <c r="CI12" s="22" t="s">
        <v>12</v>
      </c>
      <c r="CJ12" s="82" t="s">
        <v>249</v>
      </c>
      <c r="CK12" s="161">
        <v>119.571</v>
      </c>
      <c r="CL12" s="161">
        <v>65.379428000000004</v>
      </c>
      <c r="CM12" s="161">
        <v>9.3305699999999998</v>
      </c>
      <c r="CN12" s="161">
        <v>259.10199999999998</v>
      </c>
      <c r="CO12" s="161">
        <v>135.47502299999999</v>
      </c>
      <c r="CP12" s="161">
        <v>20.728169999999999</v>
      </c>
      <c r="CQ12" s="161">
        <v>116.72799999999999</v>
      </c>
      <c r="CR12" s="161">
        <v>64.787386999999995</v>
      </c>
      <c r="CS12" s="161">
        <v>9.2248099999999997</v>
      </c>
      <c r="CT12" s="161">
        <v>223.88399999999999</v>
      </c>
      <c r="CU12" s="161">
        <v>119.725297</v>
      </c>
      <c r="CV12" s="161">
        <v>17.73762</v>
      </c>
      <c r="CW12" s="22" t="s">
        <v>12</v>
      </c>
      <c r="CX12" s="82" t="s">
        <v>249</v>
      </c>
      <c r="CY12" s="161">
        <v>85.668999999999997</v>
      </c>
      <c r="CZ12" s="161">
        <v>48.988396999999999</v>
      </c>
      <c r="DA12" s="161">
        <v>6.4951699999999999</v>
      </c>
      <c r="DB12" s="161">
        <v>158.434</v>
      </c>
      <c r="DC12" s="161">
        <v>87.468464999999995</v>
      </c>
      <c r="DD12" s="161">
        <v>12.03999</v>
      </c>
      <c r="DE12" s="161">
        <v>57.103000000000002</v>
      </c>
      <c r="DF12" s="161">
        <v>33.245579999999997</v>
      </c>
      <c r="DG12" s="161">
        <v>4.2711800000000002</v>
      </c>
      <c r="DH12" s="161">
        <v>102.47799999999999</v>
      </c>
      <c r="DI12" s="161">
        <v>58.804416000000003</v>
      </c>
      <c r="DJ12" s="161">
        <v>7.18072</v>
      </c>
      <c r="DK12" s="22" t="s">
        <v>12</v>
      </c>
      <c r="DL12" s="82" t="s">
        <v>249</v>
      </c>
      <c r="DM12" s="161">
        <v>42.356000000000002</v>
      </c>
      <c r="DN12" s="161">
        <v>25.195072</v>
      </c>
      <c r="DO12" s="161">
        <v>3.1286299999999998</v>
      </c>
      <c r="DP12" s="161">
        <v>79.942999999999998</v>
      </c>
      <c r="DQ12" s="161">
        <v>46.814107999999997</v>
      </c>
      <c r="DR12" s="161">
        <v>5.4908400000000004</v>
      </c>
      <c r="DS12" s="161">
        <v>29.526</v>
      </c>
      <c r="DT12" s="161">
        <v>18.674403999999999</v>
      </c>
      <c r="DU12" s="161">
        <v>1.70519</v>
      </c>
      <c r="DV12" s="161">
        <v>44.942999999999998</v>
      </c>
      <c r="DW12" s="161">
        <v>26.700538000000002</v>
      </c>
      <c r="DX12" s="161">
        <v>3.1150500000000001</v>
      </c>
      <c r="DY12" s="22" t="s">
        <v>12</v>
      </c>
      <c r="DZ12" s="82" t="s">
        <v>249</v>
      </c>
      <c r="EA12" s="161">
        <v>28.529</v>
      </c>
      <c r="EB12" s="161">
        <v>19.380659000000001</v>
      </c>
      <c r="EC12" s="161">
        <v>1.09032</v>
      </c>
      <c r="ED12" s="161">
        <v>28.655000000000001</v>
      </c>
      <c r="EE12" s="161">
        <v>17.649972000000002</v>
      </c>
      <c r="EF12" s="161">
        <v>1.82412</v>
      </c>
      <c r="EG12" s="22" t="s">
        <v>12</v>
      </c>
    </row>
    <row r="13" spans="1:137" ht="15.6" customHeight="1">
      <c r="A13" s="82" t="s">
        <v>250</v>
      </c>
      <c r="B13" s="161">
        <v>512.06700000000001</v>
      </c>
      <c r="C13" s="161">
        <v>254.13270700000001</v>
      </c>
      <c r="D13" s="161">
        <v>42.042250000000003</v>
      </c>
      <c r="E13" s="161">
        <v>178.465</v>
      </c>
      <c r="F13" s="161">
        <v>92.67577</v>
      </c>
      <c r="G13" s="161">
        <v>14.2074</v>
      </c>
      <c r="H13" s="161">
        <v>333.60199999999998</v>
      </c>
      <c r="I13" s="161">
        <v>161.45693700000001</v>
      </c>
      <c r="J13" s="161">
        <v>27.834849999999999</v>
      </c>
      <c r="K13" s="161">
        <v>2.2440000000000002</v>
      </c>
      <c r="L13" s="161">
        <v>1.1105389999999999</v>
      </c>
      <c r="M13" s="161">
        <v>0.10466</v>
      </c>
      <c r="N13" s="161">
        <v>1.8520000000000001</v>
      </c>
      <c r="O13" s="161">
        <v>0.90689299999999995</v>
      </c>
      <c r="P13" s="161">
        <v>9.0590000000000004E-2</v>
      </c>
      <c r="Q13" s="22" t="s">
        <v>13</v>
      </c>
      <c r="R13" s="82" t="s">
        <v>250</v>
      </c>
      <c r="S13" s="161">
        <v>6.5640000000000001</v>
      </c>
      <c r="T13" s="161">
        <v>2.7595649999999998</v>
      </c>
      <c r="U13" s="161">
        <v>0.55330999999999997</v>
      </c>
      <c r="V13" s="161">
        <v>5.2089999999999996</v>
      </c>
      <c r="W13" s="161">
        <v>2.2169829999999999</v>
      </c>
      <c r="X13" s="161">
        <v>0.43078</v>
      </c>
      <c r="Y13" s="161">
        <v>8.1029999999999998</v>
      </c>
      <c r="Z13" s="161">
        <v>3.6287919999999998</v>
      </c>
      <c r="AA13" s="161">
        <v>0.67942999999999998</v>
      </c>
      <c r="AB13" s="161">
        <v>7.4749999999999996</v>
      </c>
      <c r="AC13" s="161">
        <v>3.24193</v>
      </c>
      <c r="AD13" s="161">
        <v>0.62002999999999997</v>
      </c>
      <c r="AE13" s="22" t="s">
        <v>13</v>
      </c>
      <c r="AF13" s="82" t="s">
        <v>250</v>
      </c>
      <c r="AG13" s="161">
        <v>9.1460000000000008</v>
      </c>
      <c r="AH13" s="161">
        <v>4.3725139999999998</v>
      </c>
      <c r="AI13" s="161">
        <v>0.69123000000000001</v>
      </c>
      <c r="AJ13" s="161">
        <v>12.920999999999999</v>
      </c>
      <c r="AK13" s="161">
        <v>5.8258989999999997</v>
      </c>
      <c r="AL13" s="161">
        <v>1.01051</v>
      </c>
      <c r="AM13" s="161">
        <v>8.8770000000000007</v>
      </c>
      <c r="AN13" s="161">
        <v>4.4729089999999996</v>
      </c>
      <c r="AO13" s="161">
        <v>0.64146999999999998</v>
      </c>
      <c r="AP13" s="161">
        <v>16.623999999999999</v>
      </c>
      <c r="AQ13" s="161">
        <v>7.5478290000000001</v>
      </c>
      <c r="AR13" s="161">
        <v>1.3393900000000001</v>
      </c>
      <c r="AS13" s="22" t="s">
        <v>13</v>
      </c>
      <c r="AT13" s="82" t="s">
        <v>250</v>
      </c>
      <c r="AU13" s="161">
        <v>9.1259999999999994</v>
      </c>
      <c r="AV13" s="161">
        <v>4.4410930000000004</v>
      </c>
      <c r="AW13" s="161">
        <v>0.69167000000000001</v>
      </c>
      <c r="AX13" s="161">
        <v>18.677</v>
      </c>
      <c r="AY13" s="161">
        <v>8.2784800000000001</v>
      </c>
      <c r="AZ13" s="161">
        <v>1.5702</v>
      </c>
      <c r="BA13" s="161">
        <v>11.234</v>
      </c>
      <c r="BB13" s="161">
        <v>5.4200889999999999</v>
      </c>
      <c r="BC13" s="161">
        <v>0.89427000000000001</v>
      </c>
      <c r="BD13" s="161">
        <v>26.475999999999999</v>
      </c>
      <c r="BE13" s="161">
        <v>11.862061000000001</v>
      </c>
      <c r="BF13" s="161">
        <v>2.2571300000000001</v>
      </c>
      <c r="BG13" s="22" t="s">
        <v>13</v>
      </c>
      <c r="BH13" s="82" t="s">
        <v>250</v>
      </c>
      <c r="BI13" s="161">
        <v>12.823</v>
      </c>
      <c r="BJ13" s="161">
        <v>6.4437189999999998</v>
      </c>
      <c r="BK13" s="161">
        <v>1.0340400000000001</v>
      </c>
      <c r="BL13" s="161">
        <v>30.803000000000001</v>
      </c>
      <c r="BM13" s="161">
        <v>13.929624</v>
      </c>
      <c r="BN13" s="161">
        <v>2.6014400000000002</v>
      </c>
      <c r="BO13" s="161">
        <v>12.057</v>
      </c>
      <c r="BP13" s="161">
        <v>6.0864219999999998</v>
      </c>
      <c r="BQ13" s="161">
        <v>0.98375000000000001</v>
      </c>
      <c r="BR13" s="161">
        <v>30.448</v>
      </c>
      <c r="BS13" s="161">
        <v>14.308559000000001</v>
      </c>
      <c r="BT13" s="161">
        <v>2.5297000000000001</v>
      </c>
      <c r="BU13" s="22" t="s">
        <v>13</v>
      </c>
      <c r="BV13" s="82" t="s">
        <v>250</v>
      </c>
      <c r="BW13" s="161">
        <v>14.526999999999999</v>
      </c>
      <c r="BX13" s="161">
        <v>7.4769030000000001</v>
      </c>
      <c r="BY13" s="161">
        <v>1.1763999999999999</v>
      </c>
      <c r="BZ13" s="161">
        <v>33.828000000000003</v>
      </c>
      <c r="CA13" s="161">
        <v>16.072099999999999</v>
      </c>
      <c r="CB13" s="161">
        <v>2.8039900000000002</v>
      </c>
      <c r="CC13" s="161">
        <v>16.734999999999999</v>
      </c>
      <c r="CD13" s="161">
        <v>8.8045679999999997</v>
      </c>
      <c r="CE13" s="161">
        <v>1.3633299999999999</v>
      </c>
      <c r="CF13" s="161">
        <v>36.661000000000001</v>
      </c>
      <c r="CG13" s="161">
        <v>17.954566</v>
      </c>
      <c r="CH13" s="161">
        <v>3.1535299999999999</v>
      </c>
      <c r="CI13" s="22" t="s">
        <v>13</v>
      </c>
      <c r="CJ13" s="82" t="s">
        <v>250</v>
      </c>
      <c r="CK13" s="161">
        <v>15.326000000000001</v>
      </c>
      <c r="CL13" s="161">
        <v>8.141534</v>
      </c>
      <c r="CM13" s="161">
        <v>1.2441500000000001</v>
      </c>
      <c r="CN13" s="161">
        <v>32.134999999999998</v>
      </c>
      <c r="CO13" s="161">
        <v>16.227512999999998</v>
      </c>
      <c r="CP13" s="161">
        <v>2.7825899999999999</v>
      </c>
      <c r="CQ13" s="161">
        <v>15.77</v>
      </c>
      <c r="CR13" s="161">
        <v>8.7506570000000004</v>
      </c>
      <c r="CS13" s="161">
        <v>1.29636</v>
      </c>
      <c r="CT13" s="161">
        <v>28.391999999999999</v>
      </c>
      <c r="CU13" s="161">
        <v>14.569443</v>
      </c>
      <c r="CV13" s="161">
        <v>2.4756300000000002</v>
      </c>
      <c r="CW13" s="22" t="s">
        <v>13</v>
      </c>
      <c r="CX13" s="82" t="s">
        <v>250</v>
      </c>
      <c r="CY13" s="161">
        <v>11.618</v>
      </c>
      <c r="CZ13" s="161">
        <v>6.654236</v>
      </c>
      <c r="DA13" s="161">
        <v>0.97694999999999999</v>
      </c>
      <c r="DB13" s="161">
        <v>18.027000000000001</v>
      </c>
      <c r="DC13" s="161">
        <v>9.3847620000000003</v>
      </c>
      <c r="DD13" s="161">
        <v>1.4797400000000001</v>
      </c>
      <c r="DE13" s="161">
        <v>9.2129999999999992</v>
      </c>
      <c r="DF13" s="161">
        <v>5.23299</v>
      </c>
      <c r="DG13" s="161">
        <v>0.76963999999999999</v>
      </c>
      <c r="DH13" s="161">
        <v>13.83</v>
      </c>
      <c r="DI13" s="161">
        <v>7.8410729999999997</v>
      </c>
      <c r="DJ13" s="161">
        <v>1.0685500000000001</v>
      </c>
      <c r="DK13" s="22" t="s">
        <v>13</v>
      </c>
      <c r="DL13" s="82" t="s">
        <v>250</v>
      </c>
      <c r="DM13" s="161">
        <v>8.0589999999999993</v>
      </c>
      <c r="DN13" s="161">
        <v>4.5860050000000001</v>
      </c>
      <c r="DO13" s="161">
        <v>0.66434000000000004</v>
      </c>
      <c r="DP13" s="161">
        <v>11.882</v>
      </c>
      <c r="DQ13" s="161">
        <v>6.4717390000000004</v>
      </c>
      <c r="DR13" s="161">
        <v>0.95945000000000003</v>
      </c>
      <c r="DS13" s="161">
        <v>3.9830000000000001</v>
      </c>
      <c r="DT13" s="161">
        <v>2.4292859999999998</v>
      </c>
      <c r="DU13" s="161">
        <v>0.28858</v>
      </c>
      <c r="DV13" s="161">
        <v>5.5819999999999999</v>
      </c>
      <c r="DW13" s="161">
        <v>3.2094779999999998</v>
      </c>
      <c r="DX13" s="161">
        <v>0.44863999999999998</v>
      </c>
      <c r="DY13" s="22" t="s">
        <v>13</v>
      </c>
      <c r="DZ13" s="82" t="s">
        <v>250</v>
      </c>
      <c r="EA13" s="161">
        <v>3.06</v>
      </c>
      <c r="EB13" s="161">
        <v>1.8639490000000001</v>
      </c>
      <c r="EC13" s="161">
        <v>0.15382000000000001</v>
      </c>
      <c r="ED13" s="161">
        <v>2.78</v>
      </c>
      <c r="EE13" s="161">
        <v>1.6080049999999999</v>
      </c>
      <c r="EF13" s="161">
        <v>0.21296000000000001</v>
      </c>
      <c r="EG13" s="22" t="s">
        <v>13</v>
      </c>
    </row>
    <row r="14" spans="1:137" ht="15.6" customHeight="1">
      <c r="A14" s="82" t="s">
        <v>251</v>
      </c>
      <c r="B14" s="161">
        <v>514.64</v>
      </c>
      <c r="C14" s="161">
        <v>257.72957600000001</v>
      </c>
      <c r="D14" s="161">
        <v>39.876449999999998</v>
      </c>
      <c r="E14" s="161">
        <v>194.15700000000001</v>
      </c>
      <c r="F14" s="161">
        <v>100.080547</v>
      </c>
      <c r="G14" s="161">
        <v>14.716134</v>
      </c>
      <c r="H14" s="161">
        <v>320.483</v>
      </c>
      <c r="I14" s="161">
        <v>157.64902900000001</v>
      </c>
      <c r="J14" s="161">
        <v>25.160316000000002</v>
      </c>
      <c r="K14" s="161">
        <v>5.69</v>
      </c>
      <c r="L14" s="161">
        <v>2.8901810000000001</v>
      </c>
      <c r="M14" s="161">
        <v>0.24308399999999999</v>
      </c>
      <c r="N14" s="161">
        <v>4.3380000000000001</v>
      </c>
      <c r="O14" s="161">
        <v>2.175068</v>
      </c>
      <c r="P14" s="161">
        <v>0.185754</v>
      </c>
      <c r="Q14" s="22" t="s">
        <v>15</v>
      </c>
      <c r="R14" s="82" t="s">
        <v>251</v>
      </c>
      <c r="S14" s="161">
        <v>9.6489999999999991</v>
      </c>
      <c r="T14" s="161">
        <v>4.0645600000000002</v>
      </c>
      <c r="U14" s="161">
        <v>0.77092400000000005</v>
      </c>
      <c r="V14" s="161">
        <v>7.7889999999999997</v>
      </c>
      <c r="W14" s="161">
        <v>3.2753760000000001</v>
      </c>
      <c r="X14" s="161">
        <v>0.60901000000000005</v>
      </c>
      <c r="Y14" s="161">
        <v>9.2449999999999992</v>
      </c>
      <c r="Z14" s="161">
        <v>4.1941959999999998</v>
      </c>
      <c r="AA14" s="161">
        <v>0.72699800000000003</v>
      </c>
      <c r="AB14" s="161">
        <v>8.8930000000000007</v>
      </c>
      <c r="AC14" s="161">
        <v>3.920398</v>
      </c>
      <c r="AD14" s="161">
        <v>0.70243800000000001</v>
      </c>
      <c r="AE14" s="22" t="s">
        <v>553</v>
      </c>
      <c r="AF14" s="82" t="s">
        <v>251</v>
      </c>
      <c r="AG14" s="161">
        <v>9.8490000000000002</v>
      </c>
      <c r="AH14" s="161">
        <v>4.6527539999999998</v>
      </c>
      <c r="AI14" s="161">
        <v>0.77500800000000003</v>
      </c>
      <c r="AJ14" s="161">
        <v>13.554</v>
      </c>
      <c r="AK14" s="161">
        <v>6.1652089999999999</v>
      </c>
      <c r="AL14" s="161">
        <v>1.0724340000000001</v>
      </c>
      <c r="AM14" s="161">
        <v>8.9990000000000006</v>
      </c>
      <c r="AN14" s="161">
        <v>4.4529069999999997</v>
      </c>
      <c r="AO14" s="161">
        <v>0.686056</v>
      </c>
      <c r="AP14" s="161">
        <v>16.527999999999999</v>
      </c>
      <c r="AQ14" s="161">
        <v>7.5408200000000001</v>
      </c>
      <c r="AR14" s="161">
        <v>1.3444640000000001</v>
      </c>
      <c r="AS14" s="22" t="s">
        <v>553</v>
      </c>
      <c r="AT14" s="82" t="s">
        <v>251</v>
      </c>
      <c r="AU14" s="161">
        <v>9.9710000000000001</v>
      </c>
      <c r="AV14" s="161">
        <v>4.9370599999999998</v>
      </c>
      <c r="AW14" s="161">
        <v>0.76419999999999999</v>
      </c>
      <c r="AX14" s="161">
        <v>18.760000000000002</v>
      </c>
      <c r="AY14" s="161">
        <v>8.4094189999999998</v>
      </c>
      <c r="AZ14" s="161">
        <v>1.544624</v>
      </c>
      <c r="BA14" s="161">
        <v>12.047000000000001</v>
      </c>
      <c r="BB14" s="161">
        <v>5.9660679999999999</v>
      </c>
      <c r="BC14" s="161">
        <v>0.92930999999999997</v>
      </c>
      <c r="BD14" s="161">
        <v>26.314</v>
      </c>
      <c r="BE14" s="161">
        <v>12.058399</v>
      </c>
      <c r="BF14" s="161">
        <v>2.1486540000000001</v>
      </c>
      <c r="BG14" s="22" t="s">
        <v>553</v>
      </c>
      <c r="BH14" s="82" t="s">
        <v>251</v>
      </c>
      <c r="BI14" s="161">
        <v>13.286</v>
      </c>
      <c r="BJ14" s="161">
        <v>6.7544300000000002</v>
      </c>
      <c r="BK14" s="161">
        <v>1.043458</v>
      </c>
      <c r="BL14" s="161">
        <v>29.605</v>
      </c>
      <c r="BM14" s="161">
        <v>13.611713999999999</v>
      </c>
      <c r="BN14" s="161">
        <v>2.3929459999999998</v>
      </c>
      <c r="BO14" s="161">
        <v>12.595000000000001</v>
      </c>
      <c r="BP14" s="161">
        <v>6.3867149999999997</v>
      </c>
      <c r="BQ14" s="161">
        <v>0.97312799999999999</v>
      </c>
      <c r="BR14" s="161">
        <v>29.204999999999998</v>
      </c>
      <c r="BS14" s="161">
        <v>13.612574</v>
      </c>
      <c r="BT14" s="161">
        <v>2.3252739999999998</v>
      </c>
      <c r="BU14" s="22" t="s">
        <v>553</v>
      </c>
      <c r="BV14" s="82" t="s">
        <v>251</v>
      </c>
      <c r="BW14" s="161">
        <v>15.35</v>
      </c>
      <c r="BX14" s="161">
        <v>7.8834780000000002</v>
      </c>
      <c r="BY14" s="161">
        <v>1.1593</v>
      </c>
      <c r="BZ14" s="161">
        <v>31.643999999999998</v>
      </c>
      <c r="CA14" s="161">
        <v>15.2376</v>
      </c>
      <c r="CB14" s="161">
        <v>2.5061059999999999</v>
      </c>
      <c r="CC14" s="161">
        <v>16.044</v>
      </c>
      <c r="CD14" s="161">
        <v>8.3951820000000001</v>
      </c>
      <c r="CE14" s="161">
        <v>1.249298</v>
      </c>
      <c r="CF14" s="161">
        <v>32.622999999999998</v>
      </c>
      <c r="CG14" s="161">
        <v>16.463132999999999</v>
      </c>
      <c r="CH14" s="161">
        <v>2.600892</v>
      </c>
      <c r="CI14" s="22" t="s">
        <v>553</v>
      </c>
      <c r="CJ14" s="82" t="s">
        <v>251</v>
      </c>
      <c r="CK14" s="161">
        <v>16.48</v>
      </c>
      <c r="CL14" s="161">
        <v>8.5772429999999993</v>
      </c>
      <c r="CM14" s="161">
        <v>1.2699020000000001</v>
      </c>
      <c r="CN14" s="161">
        <v>26.52</v>
      </c>
      <c r="CO14" s="161">
        <v>13.739813</v>
      </c>
      <c r="CP14" s="161">
        <v>2.1054140000000001</v>
      </c>
      <c r="CQ14" s="161">
        <v>15.753</v>
      </c>
      <c r="CR14" s="161">
        <v>8.6243079999999992</v>
      </c>
      <c r="CS14" s="161">
        <v>1.212024</v>
      </c>
      <c r="CT14" s="161">
        <v>23.917999999999999</v>
      </c>
      <c r="CU14" s="161">
        <v>12.727634999999999</v>
      </c>
      <c r="CV14" s="161">
        <v>1.870126</v>
      </c>
      <c r="CW14" s="22" t="s">
        <v>553</v>
      </c>
      <c r="CX14" s="82" t="s">
        <v>251</v>
      </c>
      <c r="CY14" s="161">
        <v>11.702999999999999</v>
      </c>
      <c r="CZ14" s="161">
        <v>6.3824589999999999</v>
      </c>
      <c r="DA14" s="161">
        <v>0.879548</v>
      </c>
      <c r="DB14" s="161">
        <v>16.753</v>
      </c>
      <c r="DC14" s="161">
        <v>9.2393839999999994</v>
      </c>
      <c r="DD14" s="161">
        <v>1.253552</v>
      </c>
      <c r="DE14" s="161">
        <v>10.122</v>
      </c>
      <c r="DF14" s="161">
        <v>5.8918600000000003</v>
      </c>
      <c r="DG14" s="161">
        <v>0.78564400000000001</v>
      </c>
      <c r="DH14" s="161">
        <v>13.712999999999999</v>
      </c>
      <c r="DI14" s="161">
        <v>7.7972419999999998</v>
      </c>
      <c r="DJ14" s="161">
        <v>1.02738</v>
      </c>
      <c r="DK14" s="22" t="s">
        <v>553</v>
      </c>
      <c r="DL14" s="82" t="s">
        <v>251</v>
      </c>
      <c r="DM14" s="161">
        <v>9.125</v>
      </c>
      <c r="DN14" s="161">
        <v>5.1378259999999996</v>
      </c>
      <c r="DO14" s="161">
        <v>0.70948</v>
      </c>
      <c r="DP14" s="161">
        <v>10.762</v>
      </c>
      <c r="DQ14" s="161">
        <v>6.1733529999999996</v>
      </c>
      <c r="DR14" s="161">
        <v>0.76751400000000003</v>
      </c>
      <c r="DS14" s="161">
        <v>4.9989999999999997</v>
      </c>
      <c r="DT14" s="161">
        <v>2.9506190000000001</v>
      </c>
      <c r="DU14" s="161">
        <v>0.36149399999999998</v>
      </c>
      <c r="DV14" s="161">
        <v>6.3440000000000003</v>
      </c>
      <c r="DW14" s="161">
        <v>3.674172</v>
      </c>
      <c r="DX14" s="161">
        <v>0.46396199999999999</v>
      </c>
      <c r="DY14" s="22" t="s">
        <v>553</v>
      </c>
      <c r="DZ14" s="82" t="s">
        <v>251</v>
      </c>
      <c r="EA14" s="161">
        <v>3.25</v>
      </c>
      <c r="EB14" s="161">
        <v>1.938701</v>
      </c>
      <c r="EC14" s="161">
        <v>0.17727799999999999</v>
      </c>
      <c r="ED14" s="161">
        <v>3.22</v>
      </c>
      <c r="EE14" s="161">
        <v>1.82772</v>
      </c>
      <c r="EF14" s="161">
        <v>0.23977200000000001</v>
      </c>
      <c r="EG14" s="22" t="s">
        <v>553</v>
      </c>
    </row>
    <row r="15" spans="1:137" ht="15.6" customHeight="1">
      <c r="A15" s="82" t="s">
        <v>252</v>
      </c>
      <c r="B15" s="161">
        <v>66.620999999999995</v>
      </c>
      <c r="C15" s="161">
        <v>36.138576999999998</v>
      </c>
      <c r="D15" s="161">
        <v>4.2999999999999999E-4</v>
      </c>
      <c r="E15" s="161">
        <v>29.317</v>
      </c>
      <c r="F15" s="161">
        <v>15.883772</v>
      </c>
      <c r="G15" s="161">
        <v>9.0000000000000006E-5</v>
      </c>
      <c r="H15" s="161">
        <v>37.304000000000002</v>
      </c>
      <c r="I15" s="161">
        <v>20.254805000000001</v>
      </c>
      <c r="J15" s="161">
        <v>3.4000000000000002E-4</v>
      </c>
      <c r="K15" s="161">
        <v>0.33</v>
      </c>
      <c r="L15" s="161">
        <v>0.190752</v>
      </c>
      <c r="M15" s="161">
        <v>0</v>
      </c>
      <c r="N15" s="161">
        <v>0.25900000000000001</v>
      </c>
      <c r="O15" s="161">
        <v>0.15221599999999999</v>
      </c>
      <c r="P15" s="161">
        <v>0</v>
      </c>
      <c r="Q15" s="22" t="s">
        <v>16</v>
      </c>
      <c r="R15" s="82" t="s">
        <v>252</v>
      </c>
      <c r="S15" s="161">
        <v>0.74199999999999999</v>
      </c>
      <c r="T15" s="161">
        <v>0.40511999999999998</v>
      </c>
      <c r="U15" s="161">
        <v>0</v>
      </c>
      <c r="V15" s="161">
        <v>0.59799999999999998</v>
      </c>
      <c r="W15" s="161">
        <v>0.30568600000000001</v>
      </c>
      <c r="X15" s="161">
        <v>0</v>
      </c>
      <c r="Y15" s="161">
        <v>0.873</v>
      </c>
      <c r="Z15" s="161">
        <v>0.46756199999999998</v>
      </c>
      <c r="AA15" s="161">
        <v>0</v>
      </c>
      <c r="AB15" s="161">
        <v>0.98299999999999998</v>
      </c>
      <c r="AC15" s="161">
        <v>0.52340900000000001</v>
      </c>
      <c r="AD15" s="161">
        <v>0</v>
      </c>
      <c r="AE15" s="22" t="s">
        <v>554</v>
      </c>
      <c r="AF15" s="82" t="s">
        <v>252</v>
      </c>
      <c r="AG15" s="161">
        <v>1.5009999999999999</v>
      </c>
      <c r="AH15" s="161">
        <v>0.77422199999999997</v>
      </c>
      <c r="AI15" s="161">
        <v>0</v>
      </c>
      <c r="AJ15" s="161">
        <v>1.774</v>
      </c>
      <c r="AK15" s="161">
        <v>0.91998199999999997</v>
      </c>
      <c r="AL15" s="161">
        <v>0</v>
      </c>
      <c r="AM15" s="161">
        <v>3.0049999999999999</v>
      </c>
      <c r="AN15" s="161">
        <v>1.5350170000000001</v>
      </c>
      <c r="AO15" s="161">
        <v>0</v>
      </c>
      <c r="AP15" s="161">
        <v>3.7549999999999999</v>
      </c>
      <c r="AQ15" s="161">
        <v>1.9342760000000001</v>
      </c>
      <c r="AR15" s="161">
        <v>9.0000000000000006E-5</v>
      </c>
      <c r="AS15" s="22" t="s">
        <v>554</v>
      </c>
      <c r="AT15" s="82" t="s">
        <v>252</v>
      </c>
      <c r="AU15" s="161">
        <v>2.4350000000000001</v>
      </c>
      <c r="AV15" s="161">
        <v>1.260176</v>
      </c>
      <c r="AW15" s="161">
        <v>0</v>
      </c>
      <c r="AX15" s="161">
        <v>3.1360000000000001</v>
      </c>
      <c r="AY15" s="161">
        <v>1.6267339999999999</v>
      </c>
      <c r="AZ15" s="161">
        <v>9.0000000000000006E-5</v>
      </c>
      <c r="BA15" s="161">
        <v>2.8519999999999999</v>
      </c>
      <c r="BB15" s="161">
        <v>1.5167189999999999</v>
      </c>
      <c r="BC15" s="161">
        <v>9.0000000000000006E-5</v>
      </c>
      <c r="BD15" s="161">
        <v>3.7949999999999999</v>
      </c>
      <c r="BE15" s="161">
        <v>2.0107759999999999</v>
      </c>
      <c r="BF15" s="161">
        <v>0</v>
      </c>
      <c r="BG15" s="22" t="s">
        <v>554</v>
      </c>
      <c r="BH15" s="82" t="s">
        <v>252</v>
      </c>
      <c r="BI15" s="161">
        <v>2.73</v>
      </c>
      <c r="BJ15" s="161">
        <v>1.4391499999999999</v>
      </c>
      <c r="BK15" s="161">
        <v>0</v>
      </c>
      <c r="BL15" s="161">
        <v>3.7989999999999999</v>
      </c>
      <c r="BM15" s="161">
        <v>2.0239289999999999</v>
      </c>
      <c r="BN15" s="161">
        <v>6.9999999999999994E-5</v>
      </c>
      <c r="BO15" s="161">
        <v>2.3439999999999999</v>
      </c>
      <c r="BP15" s="161">
        <v>1.25129</v>
      </c>
      <c r="BQ15" s="161">
        <v>0</v>
      </c>
      <c r="BR15" s="161">
        <v>3.6240000000000001</v>
      </c>
      <c r="BS15" s="161">
        <v>1.949268</v>
      </c>
      <c r="BT15" s="161">
        <v>0</v>
      </c>
      <c r="BU15" s="22" t="s">
        <v>554</v>
      </c>
      <c r="BV15" s="82" t="s">
        <v>252</v>
      </c>
      <c r="BW15" s="161">
        <v>2.609</v>
      </c>
      <c r="BX15" s="161">
        <v>1.378836</v>
      </c>
      <c r="BY15" s="161">
        <v>0</v>
      </c>
      <c r="BZ15" s="161">
        <v>3.133</v>
      </c>
      <c r="CA15" s="161">
        <v>1.7139899999999999</v>
      </c>
      <c r="CB15" s="161">
        <v>9.0000000000000006E-5</v>
      </c>
      <c r="CC15" s="161">
        <v>2.4849999999999999</v>
      </c>
      <c r="CD15" s="161">
        <v>1.3305100000000001</v>
      </c>
      <c r="CE15" s="161">
        <v>0</v>
      </c>
      <c r="CF15" s="161">
        <v>3.13</v>
      </c>
      <c r="CG15" s="161">
        <v>1.764615</v>
      </c>
      <c r="CH15" s="161">
        <v>0</v>
      </c>
      <c r="CI15" s="22" t="s">
        <v>554</v>
      </c>
      <c r="CJ15" s="82" t="s">
        <v>252</v>
      </c>
      <c r="CK15" s="161">
        <v>2.2650000000000001</v>
      </c>
      <c r="CL15" s="161">
        <v>1.245819</v>
      </c>
      <c r="CM15" s="161">
        <v>0</v>
      </c>
      <c r="CN15" s="161">
        <v>3.1230000000000002</v>
      </c>
      <c r="CO15" s="161">
        <v>1.7276830000000001</v>
      </c>
      <c r="CP15" s="161">
        <v>0</v>
      </c>
      <c r="CQ15" s="161">
        <v>1.95</v>
      </c>
      <c r="CR15" s="161">
        <v>1.0764210000000001</v>
      </c>
      <c r="CS15" s="161">
        <v>0</v>
      </c>
      <c r="CT15" s="161">
        <v>2.67</v>
      </c>
      <c r="CU15" s="161">
        <v>1.5257890000000001</v>
      </c>
      <c r="CV15" s="161">
        <v>0</v>
      </c>
      <c r="CW15" s="22" t="s">
        <v>554</v>
      </c>
      <c r="CX15" s="82" t="s">
        <v>252</v>
      </c>
      <c r="CY15" s="161">
        <v>1.1140000000000001</v>
      </c>
      <c r="CZ15" s="161">
        <v>0.65248099999999998</v>
      </c>
      <c r="DA15" s="161">
        <v>0</v>
      </c>
      <c r="DB15" s="161">
        <v>1.224</v>
      </c>
      <c r="DC15" s="161">
        <v>0.72721000000000002</v>
      </c>
      <c r="DD15" s="161">
        <v>0</v>
      </c>
      <c r="DE15" s="161">
        <v>0.94499999999999995</v>
      </c>
      <c r="DF15" s="161">
        <v>0.61359200000000003</v>
      </c>
      <c r="DG15" s="161">
        <v>0</v>
      </c>
      <c r="DH15" s="161">
        <v>0.92500000000000004</v>
      </c>
      <c r="DI15" s="161">
        <v>0.53324099999999997</v>
      </c>
      <c r="DJ15" s="161">
        <v>0</v>
      </c>
      <c r="DK15" s="22" t="s">
        <v>554</v>
      </c>
      <c r="DL15" s="82" t="s">
        <v>252</v>
      </c>
      <c r="DM15" s="161">
        <v>0.54100000000000004</v>
      </c>
      <c r="DN15" s="161">
        <v>0.36378199999999999</v>
      </c>
      <c r="DO15" s="161">
        <v>0</v>
      </c>
      <c r="DP15" s="161">
        <v>0.53</v>
      </c>
      <c r="DQ15" s="161">
        <v>0.33239000000000002</v>
      </c>
      <c r="DR15" s="161">
        <v>0</v>
      </c>
      <c r="DS15" s="161">
        <v>0.46200000000000002</v>
      </c>
      <c r="DT15" s="161">
        <v>0.30107</v>
      </c>
      <c r="DU15" s="161">
        <v>0</v>
      </c>
      <c r="DV15" s="161">
        <v>0.53400000000000003</v>
      </c>
      <c r="DW15" s="161">
        <v>0.30493399999999998</v>
      </c>
      <c r="DX15" s="161">
        <v>0</v>
      </c>
      <c r="DY15" s="22" t="s">
        <v>554</v>
      </c>
      <c r="DZ15" s="82" t="s">
        <v>252</v>
      </c>
      <c r="EA15" s="161">
        <v>0.13400000000000001</v>
      </c>
      <c r="EB15" s="161">
        <v>8.1253000000000006E-2</v>
      </c>
      <c r="EC15" s="161">
        <v>0</v>
      </c>
      <c r="ED15" s="161">
        <v>0.312</v>
      </c>
      <c r="EE15" s="161">
        <v>0.178677</v>
      </c>
      <c r="EF15" s="161">
        <v>0</v>
      </c>
      <c r="EG15" s="22" t="s">
        <v>554</v>
      </c>
    </row>
    <row r="16" spans="1:137" ht="15.6" customHeight="1">
      <c r="A16" s="82" t="s">
        <v>253</v>
      </c>
      <c r="B16" s="161">
        <v>0</v>
      </c>
      <c r="C16" s="161">
        <v>0</v>
      </c>
      <c r="D16" s="161">
        <v>0</v>
      </c>
      <c r="E16" s="161">
        <v>0</v>
      </c>
      <c r="F16" s="161">
        <v>0</v>
      </c>
      <c r="G16" s="161">
        <v>0</v>
      </c>
      <c r="H16" s="161">
        <v>0</v>
      </c>
      <c r="I16" s="161">
        <v>0</v>
      </c>
      <c r="J16" s="161">
        <v>0</v>
      </c>
      <c r="K16" s="161">
        <v>0</v>
      </c>
      <c r="L16" s="161">
        <v>0</v>
      </c>
      <c r="M16" s="161">
        <v>0</v>
      </c>
      <c r="N16" s="161">
        <v>0</v>
      </c>
      <c r="O16" s="161">
        <v>0</v>
      </c>
      <c r="P16" s="161">
        <v>0</v>
      </c>
      <c r="Q16" s="22" t="s">
        <v>17</v>
      </c>
      <c r="R16" s="82" t="s">
        <v>253</v>
      </c>
      <c r="S16" s="161">
        <v>0</v>
      </c>
      <c r="T16" s="161">
        <v>0</v>
      </c>
      <c r="U16" s="161">
        <v>0</v>
      </c>
      <c r="V16" s="161">
        <v>0</v>
      </c>
      <c r="W16" s="161">
        <v>0</v>
      </c>
      <c r="X16" s="161">
        <v>0</v>
      </c>
      <c r="Y16" s="161">
        <v>0</v>
      </c>
      <c r="Z16" s="161">
        <v>0</v>
      </c>
      <c r="AA16" s="161">
        <v>0</v>
      </c>
      <c r="AB16" s="161">
        <v>0</v>
      </c>
      <c r="AC16" s="161">
        <v>0</v>
      </c>
      <c r="AD16" s="161">
        <v>0</v>
      </c>
      <c r="AE16" s="22" t="s">
        <v>555</v>
      </c>
      <c r="AF16" s="82" t="s">
        <v>253</v>
      </c>
      <c r="AG16" s="161">
        <v>0</v>
      </c>
      <c r="AH16" s="161">
        <v>0</v>
      </c>
      <c r="AI16" s="161">
        <v>0</v>
      </c>
      <c r="AJ16" s="161">
        <v>0</v>
      </c>
      <c r="AK16" s="161">
        <v>0</v>
      </c>
      <c r="AL16" s="161">
        <v>0</v>
      </c>
      <c r="AM16" s="161">
        <v>0</v>
      </c>
      <c r="AN16" s="161">
        <v>0</v>
      </c>
      <c r="AO16" s="161">
        <v>0</v>
      </c>
      <c r="AP16" s="161">
        <v>0</v>
      </c>
      <c r="AQ16" s="161">
        <v>0</v>
      </c>
      <c r="AR16" s="161">
        <v>0</v>
      </c>
      <c r="AS16" s="22" t="s">
        <v>555</v>
      </c>
      <c r="AT16" s="82" t="s">
        <v>253</v>
      </c>
      <c r="AU16" s="161">
        <v>0</v>
      </c>
      <c r="AV16" s="161">
        <v>0</v>
      </c>
      <c r="AW16" s="161">
        <v>0</v>
      </c>
      <c r="AX16" s="161">
        <v>0</v>
      </c>
      <c r="AY16" s="161">
        <v>0</v>
      </c>
      <c r="AZ16" s="161">
        <v>0</v>
      </c>
      <c r="BA16" s="161">
        <v>0</v>
      </c>
      <c r="BB16" s="161">
        <v>0</v>
      </c>
      <c r="BC16" s="161">
        <v>0</v>
      </c>
      <c r="BD16" s="161">
        <v>0</v>
      </c>
      <c r="BE16" s="161">
        <v>0</v>
      </c>
      <c r="BF16" s="161">
        <v>0</v>
      </c>
      <c r="BG16" s="22" t="s">
        <v>555</v>
      </c>
      <c r="BH16" s="82" t="s">
        <v>253</v>
      </c>
      <c r="BI16" s="161">
        <v>0</v>
      </c>
      <c r="BJ16" s="161">
        <v>0</v>
      </c>
      <c r="BK16" s="161">
        <v>0</v>
      </c>
      <c r="BL16" s="161">
        <v>0</v>
      </c>
      <c r="BM16" s="161">
        <v>0</v>
      </c>
      <c r="BN16" s="161">
        <v>0</v>
      </c>
      <c r="BO16" s="161">
        <v>0</v>
      </c>
      <c r="BP16" s="161">
        <v>0</v>
      </c>
      <c r="BQ16" s="161">
        <v>0</v>
      </c>
      <c r="BR16" s="161">
        <v>0</v>
      </c>
      <c r="BS16" s="161">
        <v>0</v>
      </c>
      <c r="BT16" s="161">
        <v>0</v>
      </c>
      <c r="BU16" s="22" t="s">
        <v>555</v>
      </c>
      <c r="BV16" s="82" t="s">
        <v>253</v>
      </c>
      <c r="BW16" s="161">
        <v>0</v>
      </c>
      <c r="BX16" s="161">
        <v>0</v>
      </c>
      <c r="BY16" s="161">
        <v>0</v>
      </c>
      <c r="BZ16" s="161">
        <v>0</v>
      </c>
      <c r="CA16" s="161">
        <v>0</v>
      </c>
      <c r="CB16" s="161">
        <v>0</v>
      </c>
      <c r="CC16" s="161">
        <v>0</v>
      </c>
      <c r="CD16" s="161">
        <v>0</v>
      </c>
      <c r="CE16" s="161">
        <v>0</v>
      </c>
      <c r="CF16" s="161">
        <v>0</v>
      </c>
      <c r="CG16" s="161">
        <v>0</v>
      </c>
      <c r="CH16" s="161">
        <v>0</v>
      </c>
      <c r="CI16" s="22" t="s">
        <v>555</v>
      </c>
      <c r="CJ16" s="82" t="s">
        <v>253</v>
      </c>
      <c r="CK16" s="161">
        <v>0</v>
      </c>
      <c r="CL16" s="161">
        <v>0</v>
      </c>
      <c r="CM16" s="161">
        <v>0</v>
      </c>
      <c r="CN16" s="161">
        <v>0</v>
      </c>
      <c r="CO16" s="161">
        <v>0</v>
      </c>
      <c r="CP16" s="161">
        <v>0</v>
      </c>
      <c r="CQ16" s="161">
        <v>0</v>
      </c>
      <c r="CR16" s="161">
        <v>0</v>
      </c>
      <c r="CS16" s="161">
        <v>0</v>
      </c>
      <c r="CT16" s="161">
        <v>0</v>
      </c>
      <c r="CU16" s="161">
        <v>0</v>
      </c>
      <c r="CV16" s="161">
        <v>0</v>
      </c>
      <c r="CW16" s="22" t="s">
        <v>555</v>
      </c>
      <c r="CX16" s="82" t="s">
        <v>253</v>
      </c>
      <c r="CY16" s="161">
        <v>0</v>
      </c>
      <c r="CZ16" s="161">
        <v>0</v>
      </c>
      <c r="DA16" s="161">
        <v>0</v>
      </c>
      <c r="DB16" s="161">
        <v>0</v>
      </c>
      <c r="DC16" s="161">
        <v>0</v>
      </c>
      <c r="DD16" s="161">
        <v>0</v>
      </c>
      <c r="DE16" s="161">
        <v>0</v>
      </c>
      <c r="DF16" s="161">
        <v>0</v>
      </c>
      <c r="DG16" s="161">
        <v>0</v>
      </c>
      <c r="DH16" s="161">
        <v>0</v>
      </c>
      <c r="DI16" s="161">
        <v>0</v>
      </c>
      <c r="DJ16" s="161">
        <v>0</v>
      </c>
      <c r="DK16" s="22" t="s">
        <v>555</v>
      </c>
      <c r="DL16" s="82" t="s">
        <v>253</v>
      </c>
      <c r="DM16" s="161">
        <v>0</v>
      </c>
      <c r="DN16" s="161">
        <v>0</v>
      </c>
      <c r="DO16" s="161">
        <v>0</v>
      </c>
      <c r="DP16" s="161">
        <v>0</v>
      </c>
      <c r="DQ16" s="161">
        <v>0</v>
      </c>
      <c r="DR16" s="161">
        <v>0</v>
      </c>
      <c r="DS16" s="161">
        <v>0</v>
      </c>
      <c r="DT16" s="161">
        <v>0</v>
      </c>
      <c r="DU16" s="161">
        <v>0</v>
      </c>
      <c r="DV16" s="161">
        <v>0</v>
      </c>
      <c r="DW16" s="161">
        <v>0</v>
      </c>
      <c r="DX16" s="161">
        <v>0</v>
      </c>
      <c r="DY16" s="22" t="s">
        <v>555</v>
      </c>
      <c r="DZ16" s="82" t="s">
        <v>253</v>
      </c>
      <c r="EA16" s="161">
        <v>0</v>
      </c>
      <c r="EB16" s="161">
        <v>0</v>
      </c>
      <c r="EC16" s="161">
        <v>0</v>
      </c>
      <c r="ED16" s="161">
        <v>0</v>
      </c>
      <c r="EE16" s="161">
        <v>0</v>
      </c>
      <c r="EF16" s="161">
        <v>0</v>
      </c>
      <c r="EG16" s="22" t="s">
        <v>555</v>
      </c>
    </row>
    <row r="17" spans="1:137" ht="15.6" customHeight="1">
      <c r="A17" s="81" t="s">
        <v>271</v>
      </c>
      <c r="B17" s="160">
        <v>5081.53</v>
      </c>
      <c r="C17" s="160">
        <v>2428.3381669999999</v>
      </c>
      <c r="D17" s="160">
        <v>405.788656</v>
      </c>
      <c r="E17" s="160">
        <v>1806.4</v>
      </c>
      <c r="F17" s="160">
        <v>888.65526599999998</v>
      </c>
      <c r="G17" s="160">
        <v>140.275206</v>
      </c>
      <c r="H17" s="160">
        <v>3275.13</v>
      </c>
      <c r="I17" s="160">
        <v>1539.6829009999999</v>
      </c>
      <c r="J17" s="160">
        <v>265.51344999999998</v>
      </c>
      <c r="K17" s="160">
        <v>45.218000000000004</v>
      </c>
      <c r="L17" s="160">
        <v>23.008243</v>
      </c>
      <c r="M17" s="160">
        <v>2.0653920000000001</v>
      </c>
      <c r="N17" s="160">
        <v>37.497</v>
      </c>
      <c r="O17" s="160">
        <v>18.979037999999999</v>
      </c>
      <c r="P17" s="160">
        <v>1.7197180000000001</v>
      </c>
      <c r="Q17" s="17" t="s">
        <v>287</v>
      </c>
      <c r="R17" s="81" t="s">
        <v>556</v>
      </c>
      <c r="S17" s="160">
        <v>94.045000000000002</v>
      </c>
      <c r="T17" s="160">
        <v>41.926084000000003</v>
      </c>
      <c r="U17" s="160">
        <v>7.8538240000000004</v>
      </c>
      <c r="V17" s="160">
        <v>75.697999999999993</v>
      </c>
      <c r="W17" s="160">
        <v>33.100912999999998</v>
      </c>
      <c r="X17" s="160">
        <v>6.191522</v>
      </c>
      <c r="Y17" s="160">
        <v>91.872</v>
      </c>
      <c r="Z17" s="160">
        <v>42.868611000000001</v>
      </c>
      <c r="AA17" s="160">
        <v>7.7073600000000004</v>
      </c>
      <c r="AB17" s="160">
        <v>87.847999999999999</v>
      </c>
      <c r="AC17" s="160">
        <v>40.232838999999998</v>
      </c>
      <c r="AD17" s="160">
        <v>7.4386479999999997</v>
      </c>
      <c r="AE17" s="17" t="s">
        <v>557</v>
      </c>
      <c r="AF17" s="81" t="s">
        <v>556</v>
      </c>
      <c r="AG17" s="160">
        <v>83.837000000000003</v>
      </c>
      <c r="AH17" s="160">
        <v>39.654665000000001</v>
      </c>
      <c r="AI17" s="160">
        <v>6.5969819999999997</v>
      </c>
      <c r="AJ17" s="160">
        <v>119.242</v>
      </c>
      <c r="AK17" s="160">
        <v>54.066960999999999</v>
      </c>
      <c r="AL17" s="160">
        <v>9.6510940000000005</v>
      </c>
      <c r="AM17" s="160">
        <v>83.590999999999994</v>
      </c>
      <c r="AN17" s="160">
        <v>40.008918000000001</v>
      </c>
      <c r="AO17" s="160">
        <v>6.275226</v>
      </c>
      <c r="AP17" s="160">
        <v>166.471</v>
      </c>
      <c r="AQ17" s="160">
        <v>76.076342999999994</v>
      </c>
      <c r="AR17" s="160">
        <v>13.764896</v>
      </c>
      <c r="AS17" s="17" t="s">
        <v>557</v>
      </c>
      <c r="AT17" s="81" t="s">
        <v>556</v>
      </c>
      <c r="AU17" s="160">
        <v>112.625</v>
      </c>
      <c r="AV17" s="160">
        <v>53.871955999999997</v>
      </c>
      <c r="AW17" s="160">
        <v>8.5633420000000005</v>
      </c>
      <c r="AX17" s="160">
        <v>239.80199999999999</v>
      </c>
      <c r="AY17" s="160">
        <v>108.552852</v>
      </c>
      <c r="AZ17" s="160">
        <v>20.150876</v>
      </c>
      <c r="BA17" s="160">
        <v>162.97300000000001</v>
      </c>
      <c r="BB17" s="160">
        <v>78.014356000000006</v>
      </c>
      <c r="BC17" s="160">
        <v>12.754674</v>
      </c>
      <c r="BD17" s="160">
        <v>359.14699999999999</v>
      </c>
      <c r="BE17" s="160">
        <v>162.394949</v>
      </c>
      <c r="BF17" s="160">
        <v>30.336206000000001</v>
      </c>
      <c r="BG17" s="17" t="s">
        <v>557</v>
      </c>
      <c r="BH17" s="81" t="s">
        <v>556</v>
      </c>
      <c r="BI17" s="160">
        <v>183.994</v>
      </c>
      <c r="BJ17" s="160">
        <v>88.056993000000006</v>
      </c>
      <c r="BK17" s="160">
        <v>14.537077999999999</v>
      </c>
      <c r="BL17" s="160">
        <v>402.178</v>
      </c>
      <c r="BM17" s="160">
        <v>181.64805699999999</v>
      </c>
      <c r="BN17" s="160">
        <v>33.788632</v>
      </c>
      <c r="BO17" s="160">
        <v>155.108</v>
      </c>
      <c r="BP17" s="160">
        <v>74.470799</v>
      </c>
      <c r="BQ17" s="160">
        <v>12.389354000000001</v>
      </c>
      <c r="BR17" s="160">
        <v>343.84199999999998</v>
      </c>
      <c r="BS17" s="160">
        <v>155.95971399999999</v>
      </c>
      <c r="BT17" s="160">
        <v>28.555788</v>
      </c>
      <c r="BU17" s="17" t="s">
        <v>557</v>
      </c>
      <c r="BV17" s="81" t="s">
        <v>556</v>
      </c>
      <c r="BW17" s="160">
        <v>151.20099999999999</v>
      </c>
      <c r="BX17" s="160">
        <v>73.566889000000003</v>
      </c>
      <c r="BY17" s="160">
        <v>12.00385</v>
      </c>
      <c r="BZ17" s="160">
        <v>324.00299999999999</v>
      </c>
      <c r="CA17" s="160">
        <v>149.04109399999999</v>
      </c>
      <c r="CB17" s="160">
        <v>26.742840000000001</v>
      </c>
      <c r="CC17" s="160">
        <v>144.851</v>
      </c>
      <c r="CD17" s="160">
        <v>72.103285</v>
      </c>
      <c r="CE17" s="160">
        <v>11.446441999999999</v>
      </c>
      <c r="CF17" s="160">
        <v>299.77800000000002</v>
      </c>
      <c r="CG17" s="160">
        <v>143.346552</v>
      </c>
      <c r="CH17" s="160">
        <v>24.416288000000002</v>
      </c>
      <c r="CI17" s="17" t="s">
        <v>557</v>
      </c>
      <c r="CJ17" s="81" t="s">
        <v>556</v>
      </c>
      <c r="CK17" s="160">
        <v>129.24799999999999</v>
      </c>
      <c r="CL17" s="160">
        <v>65.969553000000005</v>
      </c>
      <c r="CM17" s="160">
        <v>10.303153999999999</v>
      </c>
      <c r="CN17" s="160">
        <v>241.084</v>
      </c>
      <c r="CO17" s="160">
        <v>117.659791</v>
      </c>
      <c r="CP17" s="160">
        <v>19.513307999999999</v>
      </c>
      <c r="CQ17" s="160">
        <v>117.93</v>
      </c>
      <c r="CR17" s="160">
        <v>60.434323999999997</v>
      </c>
      <c r="CS17" s="160">
        <v>9.4559099999999994</v>
      </c>
      <c r="CT17" s="160">
        <v>205.95</v>
      </c>
      <c r="CU17" s="160">
        <v>101.88163400000001</v>
      </c>
      <c r="CV17" s="160">
        <v>16.197797999999999</v>
      </c>
      <c r="CW17" s="17" t="s">
        <v>557</v>
      </c>
      <c r="CX17" s="81" t="s">
        <v>556</v>
      </c>
      <c r="CY17" s="160">
        <v>83.373000000000005</v>
      </c>
      <c r="CZ17" s="160">
        <v>43.660572999999999</v>
      </c>
      <c r="DA17" s="160">
        <v>6.4916679999999998</v>
      </c>
      <c r="DB17" s="160">
        <v>136.95099999999999</v>
      </c>
      <c r="DC17" s="160">
        <v>70.377435000000006</v>
      </c>
      <c r="DD17" s="160">
        <v>10.124618</v>
      </c>
      <c r="DE17" s="160">
        <v>61.984999999999999</v>
      </c>
      <c r="DF17" s="160">
        <v>32.809690000000003</v>
      </c>
      <c r="DG17" s="160">
        <v>4.8770160000000002</v>
      </c>
      <c r="DH17" s="160">
        <v>100.20699999999999</v>
      </c>
      <c r="DI17" s="160">
        <v>53.792186999999998</v>
      </c>
      <c r="DJ17" s="160">
        <v>7.1708559999999997</v>
      </c>
      <c r="DK17" s="17" t="s">
        <v>557</v>
      </c>
      <c r="DL17" s="81" t="s">
        <v>556</v>
      </c>
      <c r="DM17" s="160">
        <v>49.011000000000003</v>
      </c>
      <c r="DN17" s="160">
        <v>26.163411</v>
      </c>
      <c r="DO17" s="160">
        <v>3.8412459999999999</v>
      </c>
      <c r="DP17" s="160">
        <v>74.45</v>
      </c>
      <c r="DQ17" s="160">
        <v>39.992542</v>
      </c>
      <c r="DR17" s="160">
        <v>5.3728699999999998</v>
      </c>
      <c r="DS17" s="160">
        <v>31.268000000000001</v>
      </c>
      <c r="DT17" s="160">
        <v>17.83221</v>
      </c>
      <c r="DU17" s="160">
        <v>1.9800979999999999</v>
      </c>
      <c r="DV17" s="160">
        <v>38.691000000000003</v>
      </c>
      <c r="DW17" s="160">
        <v>20.635279000000001</v>
      </c>
      <c r="DX17" s="160">
        <v>2.7906840000000002</v>
      </c>
      <c r="DY17" s="17" t="s">
        <v>557</v>
      </c>
      <c r="DZ17" s="81" t="s">
        <v>556</v>
      </c>
      <c r="EA17" s="160">
        <v>24.27</v>
      </c>
      <c r="EB17" s="160">
        <v>14.234705999999999</v>
      </c>
      <c r="EC17" s="160">
        <v>1.13259</v>
      </c>
      <c r="ED17" s="160">
        <v>22.291</v>
      </c>
      <c r="EE17" s="160">
        <v>11.944720999999999</v>
      </c>
      <c r="EF17" s="160">
        <v>1.586808</v>
      </c>
      <c r="EG17" s="17" t="s">
        <v>557</v>
      </c>
    </row>
    <row r="18" spans="1:137" ht="15.6" customHeight="1">
      <c r="A18" s="82" t="s">
        <v>537</v>
      </c>
      <c r="B18" s="161">
        <v>2982.3510000000001</v>
      </c>
      <c r="C18" s="161">
        <v>1482.3437489999999</v>
      </c>
      <c r="D18" s="161">
        <v>247.06108</v>
      </c>
      <c r="E18" s="161">
        <v>1057.037</v>
      </c>
      <c r="F18" s="161">
        <v>541.83906000000002</v>
      </c>
      <c r="G18" s="161">
        <v>85.146720000000002</v>
      </c>
      <c r="H18" s="161">
        <v>1925.3140000000001</v>
      </c>
      <c r="I18" s="161">
        <v>940.50468899999998</v>
      </c>
      <c r="J18" s="161">
        <v>161.91435999999999</v>
      </c>
      <c r="K18" s="161">
        <v>23.873999999999999</v>
      </c>
      <c r="L18" s="161">
        <v>12.531779</v>
      </c>
      <c r="M18" s="161">
        <v>1.1514200000000001</v>
      </c>
      <c r="N18" s="161">
        <v>19.884</v>
      </c>
      <c r="O18" s="161">
        <v>10.29677</v>
      </c>
      <c r="P18" s="161">
        <v>0.97699000000000003</v>
      </c>
      <c r="Q18" s="22" t="s">
        <v>404</v>
      </c>
      <c r="R18" s="82" t="s">
        <v>558</v>
      </c>
      <c r="S18" s="161">
        <v>51.176000000000002</v>
      </c>
      <c r="T18" s="161">
        <v>24.232122</v>
      </c>
      <c r="U18" s="161">
        <v>4.5343200000000001</v>
      </c>
      <c r="V18" s="161">
        <v>41.613</v>
      </c>
      <c r="W18" s="161">
        <v>19.122440000000001</v>
      </c>
      <c r="X18" s="161">
        <v>3.5933600000000001</v>
      </c>
      <c r="Y18" s="161">
        <v>53.92</v>
      </c>
      <c r="Z18" s="161">
        <v>26.339486000000001</v>
      </c>
      <c r="AA18" s="161">
        <v>4.7514700000000003</v>
      </c>
      <c r="AB18" s="161">
        <v>51.988</v>
      </c>
      <c r="AC18" s="161">
        <v>24.763406</v>
      </c>
      <c r="AD18" s="161">
        <v>4.6206899999999997</v>
      </c>
      <c r="AE18" s="22" t="s">
        <v>559</v>
      </c>
      <c r="AF18" s="82" t="s">
        <v>558</v>
      </c>
      <c r="AG18" s="161">
        <v>50.558</v>
      </c>
      <c r="AH18" s="161">
        <v>24.644196999999998</v>
      </c>
      <c r="AI18" s="161">
        <v>4.1238700000000001</v>
      </c>
      <c r="AJ18" s="161">
        <v>70.194999999999993</v>
      </c>
      <c r="AK18" s="161">
        <v>32.816692000000003</v>
      </c>
      <c r="AL18" s="161">
        <v>5.8983600000000003</v>
      </c>
      <c r="AM18" s="161">
        <v>50.555999999999997</v>
      </c>
      <c r="AN18" s="161">
        <v>24.770018</v>
      </c>
      <c r="AO18" s="161">
        <v>3.9218299999999999</v>
      </c>
      <c r="AP18" s="161">
        <v>100.812</v>
      </c>
      <c r="AQ18" s="161">
        <v>47.415083000000003</v>
      </c>
      <c r="AR18" s="161">
        <v>8.6215299999999999</v>
      </c>
      <c r="AS18" s="22" t="s">
        <v>559</v>
      </c>
      <c r="AT18" s="82" t="s">
        <v>558</v>
      </c>
      <c r="AU18" s="161">
        <v>67.887</v>
      </c>
      <c r="AV18" s="161">
        <v>33.353822999999998</v>
      </c>
      <c r="AW18" s="161">
        <v>5.2962300000000004</v>
      </c>
      <c r="AX18" s="161">
        <v>142.905</v>
      </c>
      <c r="AY18" s="161">
        <v>66.696809999999999</v>
      </c>
      <c r="AZ18" s="161">
        <v>12.38841</v>
      </c>
      <c r="BA18" s="161">
        <v>93.751000000000005</v>
      </c>
      <c r="BB18" s="161">
        <v>46.564669000000002</v>
      </c>
      <c r="BC18" s="161">
        <v>7.5648299999999997</v>
      </c>
      <c r="BD18" s="161">
        <v>208.001</v>
      </c>
      <c r="BE18" s="161">
        <v>97.500726999999998</v>
      </c>
      <c r="BF18" s="161">
        <v>18.211200000000002</v>
      </c>
      <c r="BG18" s="22" t="s">
        <v>559</v>
      </c>
      <c r="BH18" s="82" t="s">
        <v>558</v>
      </c>
      <c r="BI18" s="161">
        <v>106.28100000000001</v>
      </c>
      <c r="BJ18" s="161">
        <v>53.033543999999999</v>
      </c>
      <c r="BK18" s="161">
        <v>8.6549399999999999</v>
      </c>
      <c r="BL18" s="161">
        <v>233.44499999999999</v>
      </c>
      <c r="BM18" s="161">
        <v>109.784257</v>
      </c>
      <c r="BN18" s="161">
        <v>20.404440000000001</v>
      </c>
      <c r="BO18" s="161">
        <v>89.424999999999997</v>
      </c>
      <c r="BP18" s="161">
        <v>44.891497000000001</v>
      </c>
      <c r="BQ18" s="161">
        <v>7.40069</v>
      </c>
      <c r="BR18" s="161">
        <v>204.95500000000001</v>
      </c>
      <c r="BS18" s="161">
        <v>96.686323000000002</v>
      </c>
      <c r="BT18" s="161">
        <v>17.622</v>
      </c>
      <c r="BU18" s="22" t="s">
        <v>559</v>
      </c>
      <c r="BV18" s="82" t="s">
        <v>558</v>
      </c>
      <c r="BW18" s="161">
        <v>90.528999999999996</v>
      </c>
      <c r="BX18" s="161">
        <v>46.021641000000002</v>
      </c>
      <c r="BY18" s="161">
        <v>7.4018600000000001</v>
      </c>
      <c r="BZ18" s="161">
        <v>194.929</v>
      </c>
      <c r="CA18" s="161">
        <v>93.534949999999995</v>
      </c>
      <c r="CB18" s="161">
        <v>16.683789999999998</v>
      </c>
      <c r="CC18" s="161">
        <v>88.14</v>
      </c>
      <c r="CD18" s="161">
        <v>45.697533</v>
      </c>
      <c r="CE18" s="161">
        <v>7.2373500000000002</v>
      </c>
      <c r="CF18" s="161">
        <v>183.667</v>
      </c>
      <c r="CG18" s="161">
        <v>91.083105000000003</v>
      </c>
      <c r="CH18" s="161">
        <v>15.489879999999999</v>
      </c>
      <c r="CI18" s="22" t="s">
        <v>559</v>
      </c>
      <c r="CJ18" s="82" t="s">
        <v>558</v>
      </c>
      <c r="CK18" s="161">
        <v>78.974999999999994</v>
      </c>
      <c r="CL18" s="161">
        <v>41.707520000000002</v>
      </c>
      <c r="CM18" s="161">
        <v>6.5270099999999998</v>
      </c>
      <c r="CN18" s="161">
        <v>145.90299999999999</v>
      </c>
      <c r="CO18" s="161">
        <v>74.531784999999999</v>
      </c>
      <c r="CP18" s="161">
        <v>12.250540000000001</v>
      </c>
      <c r="CQ18" s="161">
        <v>72.364999999999995</v>
      </c>
      <c r="CR18" s="161">
        <v>38.650714999999998</v>
      </c>
      <c r="CS18" s="161">
        <v>6.0365799999999998</v>
      </c>
      <c r="CT18" s="161">
        <v>123.75</v>
      </c>
      <c r="CU18" s="161">
        <v>63.920805000000001</v>
      </c>
      <c r="CV18" s="161">
        <v>10.042149999999999</v>
      </c>
      <c r="CW18" s="22" t="s">
        <v>559</v>
      </c>
      <c r="CX18" s="82" t="s">
        <v>558</v>
      </c>
      <c r="CY18" s="161">
        <v>49.058999999999997</v>
      </c>
      <c r="CZ18" s="161">
        <v>26.759229999999999</v>
      </c>
      <c r="DA18" s="161">
        <v>4.0226899999999999</v>
      </c>
      <c r="DB18" s="161">
        <v>79.534999999999997</v>
      </c>
      <c r="DC18" s="161">
        <v>42.420848999999997</v>
      </c>
      <c r="DD18" s="161">
        <v>5.9795199999999999</v>
      </c>
      <c r="DE18" s="161">
        <v>33.938000000000002</v>
      </c>
      <c r="DF18" s="161">
        <v>18.964316</v>
      </c>
      <c r="DG18" s="161">
        <v>2.8201000000000001</v>
      </c>
      <c r="DH18" s="161">
        <v>54.512</v>
      </c>
      <c r="DI18" s="161">
        <v>30.896231</v>
      </c>
      <c r="DJ18" s="161">
        <v>3.99546</v>
      </c>
      <c r="DK18" s="22" t="s">
        <v>559</v>
      </c>
      <c r="DL18" s="82" t="s">
        <v>558</v>
      </c>
      <c r="DM18" s="161">
        <v>24.94</v>
      </c>
      <c r="DN18" s="161">
        <v>14.068398</v>
      </c>
      <c r="DO18" s="161">
        <v>2.0503100000000001</v>
      </c>
      <c r="DP18" s="161">
        <v>38.613999999999997</v>
      </c>
      <c r="DQ18" s="161">
        <v>21.817139999999998</v>
      </c>
      <c r="DR18" s="161">
        <v>2.8773300000000002</v>
      </c>
      <c r="DS18" s="161">
        <v>16.829999999999998</v>
      </c>
      <c r="DT18" s="161">
        <v>10.253759000000001</v>
      </c>
      <c r="DU18" s="161">
        <v>1.0406899999999999</v>
      </c>
      <c r="DV18" s="161">
        <v>19.233000000000001</v>
      </c>
      <c r="DW18" s="161">
        <v>10.720907</v>
      </c>
      <c r="DX18" s="161">
        <v>1.4319999999999999</v>
      </c>
      <c r="DY18" s="22" t="s">
        <v>559</v>
      </c>
      <c r="DZ18" s="82" t="s">
        <v>558</v>
      </c>
      <c r="EA18" s="161">
        <v>14.833</v>
      </c>
      <c r="EB18" s="161">
        <v>9.354813</v>
      </c>
      <c r="EC18" s="161">
        <v>0.61053000000000002</v>
      </c>
      <c r="ED18" s="161">
        <v>11.372999999999999</v>
      </c>
      <c r="EE18" s="161">
        <v>6.4964089999999999</v>
      </c>
      <c r="EF18" s="161">
        <v>0.82670999999999994</v>
      </c>
      <c r="EG18" s="22" t="s">
        <v>559</v>
      </c>
    </row>
    <row r="19" spans="1:137" ht="15.6" customHeight="1">
      <c r="A19" s="82" t="s">
        <v>254</v>
      </c>
      <c r="B19" s="161">
        <v>823.97</v>
      </c>
      <c r="C19" s="161">
        <v>376.39422100000002</v>
      </c>
      <c r="D19" s="161">
        <v>64.087429999999998</v>
      </c>
      <c r="E19" s="161">
        <v>290.673</v>
      </c>
      <c r="F19" s="161">
        <v>136.154448</v>
      </c>
      <c r="G19" s="161">
        <v>22.021885999999999</v>
      </c>
      <c r="H19" s="161">
        <v>533.29700000000003</v>
      </c>
      <c r="I19" s="161">
        <v>240.23977300000001</v>
      </c>
      <c r="J19" s="161">
        <v>42.065544000000003</v>
      </c>
      <c r="K19" s="161">
        <v>8.7940000000000005</v>
      </c>
      <c r="L19" s="161">
        <v>4.2884250000000002</v>
      </c>
      <c r="M19" s="161">
        <v>0.39972800000000003</v>
      </c>
      <c r="N19" s="161">
        <v>7.407</v>
      </c>
      <c r="O19" s="161">
        <v>3.6497850000000001</v>
      </c>
      <c r="P19" s="161">
        <v>0.30681799999999998</v>
      </c>
      <c r="Q19" s="22" t="s">
        <v>19</v>
      </c>
      <c r="R19" s="82" t="s">
        <v>254</v>
      </c>
      <c r="S19" s="161">
        <v>19.193000000000001</v>
      </c>
      <c r="T19" s="161">
        <v>8.066198</v>
      </c>
      <c r="U19" s="161">
        <v>1.5249079999999999</v>
      </c>
      <c r="V19" s="161">
        <v>15.231999999999999</v>
      </c>
      <c r="W19" s="161">
        <v>6.3244910000000001</v>
      </c>
      <c r="X19" s="161">
        <v>1.1842900000000001</v>
      </c>
      <c r="Y19" s="161">
        <v>16.329999999999998</v>
      </c>
      <c r="Z19" s="161">
        <v>7.2729679999999997</v>
      </c>
      <c r="AA19" s="161">
        <v>1.3105640000000001</v>
      </c>
      <c r="AB19" s="161">
        <v>15.775</v>
      </c>
      <c r="AC19" s="161">
        <v>6.984699</v>
      </c>
      <c r="AD19" s="161">
        <v>1.27433</v>
      </c>
      <c r="AE19" s="22" t="s">
        <v>19</v>
      </c>
      <c r="AF19" s="82" t="s">
        <v>254</v>
      </c>
      <c r="AG19" s="161">
        <v>12.734</v>
      </c>
      <c r="AH19" s="161">
        <v>5.9290620000000001</v>
      </c>
      <c r="AI19" s="161">
        <v>0.97884400000000005</v>
      </c>
      <c r="AJ19" s="161">
        <v>18.126999999999999</v>
      </c>
      <c r="AK19" s="161">
        <v>8.0975680000000008</v>
      </c>
      <c r="AL19" s="161">
        <v>1.4324300000000001</v>
      </c>
      <c r="AM19" s="161">
        <v>13.048999999999999</v>
      </c>
      <c r="AN19" s="161">
        <v>6.2856160000000001</v>
      </c>
      <c r="AO19" s="161">
        <v>0.93636600000000003</v>
      </c>
      <c r="AP19" s="161">
        <v>27.774000000000001</v>
      </c>
      <c r="AQ19" s="161">
        <v>12.413651</v>
      </c>
      <c r="AR19" s="161">
        <v>2.2076720000000001</v>
      </c>
      <c r="AS19" s="22" t="s">
        <v>19</v>
      </c>
      <c r="AT19" s="82" t="s">
        <v>254</v>
      </c>
      <c r="AU19" s="161">
        <v>19.577999999999999</v>
      </c>
      <c r="AV19" s="161">
        <v>9.1467039999999997</v>
      </c>
      <c r="AW19" s="161">
        <v>1.4548620000000001</v>
      </c>
      <c r="AX19" s="161">
        <v>43.264000000000003</v>
      </c>
      <c r="AY19" s="161">
        <v>19.056038000000001</v>
      </c>
      <c r="AZ19" s="161">
        <v>3.535072</v>
      </c>
      <c r="BA19" s="161">
        <v>31.440999999999999</v>
      </c>
      <c r="BB19" s="161">
        <v>14.558883</v>
      </c>
      <c r="BC19" s="161">
        <v>2.4241700000000002</v>
      </c>
      <c r="BD19" s="161">
        <v>70.546999999999997</v>
      </c>
      <c r="BE19" s="161">
        <v>30.955607000000001</v>
      </c>
      <c r="BF19" s="161">
        <v>5.8152900000000001</v>
      </c>
      <c r="BG19" s="22" t="s">
        <v>19</v>
      </c>
      <c r="BH19" s="82" t="s">
        <v>254</v>
      </c>
      <c r="BI19" s="161">
        <v>34.593000000000004</v>
      </c>
      <c r="BJ19" s="161">
        <v>15.801684</v>
      </c>
      <c r="BK19" s="161">
        <v>2.7001979999999999</v>
      </c>
      <c r="BL19" s="161">
        <v>73.613</v>
      </c>
      <c r="BM19" s="161">
        <v>31.999096000000002</v>
      </c>
      <c r="BN19" s="161">
        <v>5.9763159999999997</v>
      </c>
      <c r="BO19" s="161">
        <v>28.588000000000001</v>
      </c>
      <c r="BP19" s="161">
        <v>13.025534</v>
      </c>
      <c r="BQ19" s="161">
        <v>2.2511779999999999</v>
      </c>
      <c r="BR19" s="161">
        <v>56.45</v>
      </c>
      <c r="BS19" s="161">
        <v>24.398562999999999</v>
      </c>
      <c r="BT19" s="161">
        <v>4.5478440000000004</v>
      </c>
      <c r="BU19" s="22" t="s">
        <v>19</v>
      </c>
      <c r="BV19" s="82" t="s">
        <v>254</v>
      </c>
      <c r="BW19" s="161">
        <v>23.405000000000001</v>
      </c>
      <c r="BX19" s="161">
        <v>10.651128</v>
      </c>
      <c r="BY19" s="161">
        <v>1.829548</v>
      </c>
      <c r="BZ19" s="161">
        <v>48.738</v>
      </c>
      <c r="CA19" s="161">
        <v>21.242377999999999</v>
      </c>
      <c r="CB19" s="161">
        <v>3.9375840000000002</v>
      </c>
      <c r="CC19" s="161">
        <v>18.940000000000001</v>
      </c>
      <c r="CD19" s="161">
        <v>8.9821960000000001</v>
      </c>
      <c r="CE19" s="161">
        <v>1.473274</v>
      </c>
      <c r="CF19" s="161">
        <v>40.777000000000001</v>
      </c>
      <c r="CG19" s="161">
        <v>18.617103</v>
      </c>
      <c r="CH19" s="161">
        <v>3.2631999999999999</v>
      </c>
      <c r="CI19" s="22" t="s">
        <v>19</v>
      </c>
      <c r="CJ19" s="82" t="s">
        <v>254</v>
      </c>
      <c r="CK19" s="161">
        <v>16.896000000000001</v>
      </c>
      <c r="CL19" s="161">
        <v>8.3324200000000008</v>
      </c>
      <c r="CM19" s="161">
        <v>1.319312</v>
      </c>
      <c r="CN19" s="161">
        <v>32.912999999999997</v>
      </c>
      <c r="CO19" s="161">
        <v>15.185034</v>
      </c>
      <c r="CP19" s="161">
        <v>2.572778</v>
      </c>
      <c r="CQ19" s="161">
        <v>14.734</v>
      </c>
      <c r="CR19" s="161">
        <v>7.1224920000000003</v>
      </c>
      <c r="CS19" s="161">
        <v>1.147092</v>
      </c>
      <c r="CT19" s="161">
        <v>28.029</v>
      </c>
      <c r="CU19" s="161">
        <v>13.361193</v>
      </c>
      <c r="CV19" s="161">
        <v>2.1689560000000001</v>
      </c>
      <c r="CW19" s="22" t="s">
        <v>19</v>
      </c>
      <c r="CX19" s="82" t="s">
        <v>254</v>
      </c>
      <c r="CY19" s="161">
        <v>10.884</v>
      </c>
      <c r="CZ19" s="161">
        <v>5.3832319999999996</v>
      </c>
      <c r="DA19" s="161">
        <v>0.79224399999999995</v>
      </c>
      <c r="DB19" s="161">
        <v>19.446000000000002</v>
      </c>
      <c r="DC19" s="161">
        <v>9.6538330000000006</v>
      </c>
      <c r="DD19" s="161">
        <v>1.4105799999999999</v>
      </c>
      <c r="DE19" s="161">
        <v>7.6909999999999998</v>
      </c>
      <c r="DF19" s="161">
        <v>3.8274689999999998</v>
      </c>
      <c r="DG19" s="161">
        <v>0.57826200000000005</v>
      </c>
      <c r="DH19" s="161">
        <v>14.468999999999999</v>
      </c>
      <c r="DI19" s="161">
        <v>7.4712240000000003</v>
      </c>
      <c r="DJ19" s="161">
        <v>1.013452</v>
      </c>
      <c r="DK19" s="22" t="s">
        <v>19</v>
      </c>
      <c r="DL19" s="82" t="s">
        <v>254</v>
      </c>
      <c r="DM19" s="161">
        <v>6.2679999999999998</v>
      </c>
      <c r="DN19" s="161">
        <v>3.2163179999999998</v>
      </c>
      <c r="DO19" s="161">
        <v>0.48519600000000002</v>
      </c>
      <c r="DP19" s="161">
        <v>11.284000000000001</v>
      </c>
      <c r="DQ19" s="161">
        <v>5.8847829999999997</v>
      </c>
      <c r="DR19" s="161">
        <v>0.77819400000000005</v>
      </c>
      <c r="DS19" s="161">
        <v>4.2140000000000004</v>
      </c>
      <c r="DT19" s="161">
        <v>2.3694609999999998</v>
      </c>
      <c r="DU19" s="161">
        <v>0.25934400000000002</v>
      </c>
      <c r="DV19" s="161">
        <v>5.8550000000000004</v>
      </c>
      <c r="DW19" s="161">
        <v>3.087383</v>
      </c>
      <c r="DX19" s="161">
        <v>0.404916</v>
      </c>
      <c r="DY19" s="22" t="s">
        <v>19</v>
      </c>
      <c r="DZ19" s="82" t="s">
        <v>254</v>
      </c>
      <c r="EA19" s="161">
        <v>3.3410000000000002</v>
      </c>
      <c r="EB19" s="161">
        <v>1.894658</v>
      </c>
      <c r="EC19" s="161">
        <v>0.15679599999999999</v>
      </c>
      <c r="ED19" s="161">
        <v>3.597</v>
      </c>
      <c r="EE19" s="161">
        <v>1.8573440000000001</v>
      </c>
      <c r="EF19" s="161">
        <v>0.235822</v>
      </c>
      <c r="EG19" s="22" t="s">
        <v>19</v>
      </c>
    </row>
    <row r="20" spans="1:137" ht="15.6" customHeight="1">
      <c r="A20" s="82" t="s">
        <v>256</v>
      </c>
      <c r="B20" s="161">
        <v>546.51199999999994</v>
      </c>
      <c r="C20" s="161">
        <v>234.174668</v>
      </c>
      <c r="D20" s="161">
        <v>39.977074000000002</v>
      </c>
      <c r="E20" s="161">
        <v>194.63300000000001</v>
      </c>
      <c r="F20" s="161">
        <v>85.042832000000004</v>
      </c>
      <c r="G20" s="161">
        <v>13.863142</v>
      </c>
      <c r="H20" s="161">
        <v>351.87900000000002</v>
      </c>
      <c r="I20" s="161">
        <v>149.13183599999999</v>
      </c>
      <c r="J20" s="161">
        <v>26.113931999999998</v>
      </c>
      <c r="K20" s="161">
        <v>5.7560000000000002</v>
      </c>
      <c r="L20" s="161">
        <v>2.8171189999999999</v>
      </c>
      <c r="M20" s="161">
        <v>0.23396400000000001</v>
      </c>
      <c r="N20" s="161">
        <v>4.6180000000000003</v>
      </c>
      <c r="O20" s="161">
        <v>2.2980930000000002</v>
      </c>
      <c r="P20" s="161">
        <v>0.19350000000000001</v>
      </c>
      <c r="Q20" s="22" t="s">
        <v>21</v>
      </c>
      <c r="R20" s="82" t="s">
        <v>256</v>
      </c>
      <c r="S20" s="161">
        <v>10.736000000000001</v>
      </c>
      <c r="T20" s="161">
        <v>4.3592940000000002</v>
      </c>
      <c r="U20" s="161">
        <v>0.77761199999999997</v>
      </c>
      <c r="V20" s="161">
        <v>9.0180000000000007</v>
      </c>
      <c r="W20" s="161">
        <v>3.6272000000000002</v>
      </c>
      <c r="X20" s="161">
        <v>0.65913200000000005</v>
      </c>
      <c r="Y20" s="161">
        <v>9.7509999999999994</v>
      </c>
      <c r="Z20" s="161">
        <v>4.0792330000000003</v>
      </c>
      <c r="AA20" s="161">
        <v>0.72973600000000005</v>
      </c>
      <c r="AB20" s="161">
        <v>9.1539999999999999</v>
      </c>
      <c r="AC20" s="161">
        <v>3.8517000000000001</v>
      </c>
      <c r="AD20" s="161">
        <v>0.69290600000000002</v>
      </c>
      <c r="AE20" s="22" t="s">
        <v>21</v>
      </c>
      <c r="AF20" s="82" t="s">
        <v>256</v>
      </c>
      <c r="AG20" s="161">
        <v>8.2639999999999993</v>
      </c>
      <c r="AH20" s="161">
        <v>3.5911300000000002</v>
      </c>
      <c r="AI20" s="161">
        <v>0.60383399999999998</v>
      </c>
      <c r="AJ20" s="161">
        <v>11.696</v>
      </c>
      <c r="AK20" s="161">
        <v>4.8937470000000003</v>
      </c>
      <c r="AL20" s="161">
        <v>0.863452</v>
      </c>
      <c r="AM20" s="161">
        <v>7.9139999999999997</v>
      </c>
      <c r="AN20" s="161">
        <v>3.4719329999999999</v>
      </c>
      <c r="AO20" s="161">
        <v>0.56047599999999997</v>
      </c>
      <c r="AP20" s="161">
        <v>15.804</v>
      </c>
      <c r="AQ20" s="161">
        <v>6.6863669999999997</v>
      </c>
      <c r="AR20" s="161">
        <v>1.198302</v>
      </c>
      <c r="AS20" s="22" t="s">
        <v>21</v>
      </c>
      <c r="AT20" s="82" t="s">
        <v>256</v>
      </c>
      <c r="AU20" s="161">
        <v>10.105</v>
      </c>
      <c r="AV20" s="161">
        <v>4.4066580000000002</v>
      </c>
      <c r="AW20" s="161">
        <v>0.72694800000000004</v>
      </c>
      <c r="AX20" s="161">
        <v>23.262</v>
      </c>
      <c r="AY20" s="161">
        <v>9.841901</v>
      </c>
      <c r="AZ20" s="161">
        <v>1.7943340000000001</v>
      </c>
      <c r="BA20" s="161">
        <v>16.664000000000001</v>
      </c>
      <c r="BB20" s="161">
        <v>7.2491690000000002</v>
      </c>
      <c r="BC20" s="161">
        <v>1.2037819999999999</v>
      </c>
      <c r="BD20" s="161">
        <v>36.622</v>
      </c>
      <c r="BE20" s="161">
        <v>15.338398</v>
      </c>
      <c r="BF20" s="161">
        <v>2.8303099999999999</v>
      </c>
      <c r="BG20" s="22" t="s">
        <v>21</v>
      </c>
      <c r="BH20" s="82" t="s">
        <v>256</v>
      </c>
      <c r="BI20" s="161">
        <v>20.082999999999998</v>
      </c>
      <c r="BJ20" s="161">
        <v>8.6407790000000002</v>
      </c>
      <c r="BK20" s="161">
        <v>1.4833099999999999</v>
      </c>
      <c r="BL20" s="161">
        <v>44.948</v>
      </c>
      <c r="BM20" s="161">
        <v>18.556878000000001</v>
      </c>
      <c r="BN20" s="161">
        <v>3.4635980000000002</v>
      </c>
      <c r="BO20" s="161">
        <v>17.234999999999999</v>
      </c>
      <c r="BP20" s="161">
        <v>7.3604669999999999</v>
      </c>
      <c r="BQ20" s="161">
        <v>1.2751980000000001</v>
      </c>
      <c r="BR20" s="161">
        <v>37.984999999999999</v>
      </c>
      <c r="BS20" s="161">
        <v>15.624355</v>
      </c>
      <c r="BT20" s="161">
        <v>2.9294440000000002</v>
      </c>
      <c r="BU20" s="22" t="s">
        <v>21</v>
      </c>
      <c r="BV20" s="82" t="s">
        <v>256</v>
      </c>
      <c r="BW20" s="161">
        <v>16.166</v>
      </c>
      <c r="BX20" s="161">
        <v>7.0034890000000001</v>
      </c>
      <c r="BY20" s="161">
        <v>1.19906</v>
      </c>
      <c r="BZ20" s="161">
        <v>35.28</v>
      </c>
      <c r="CA20" s="161">
        <v>14.684184999999999</v>
      </c>
      <c r="CB20" s="161">
        <v>2.6293820000000001</v>
      </c>
      <c r="CC20" s="161">
        <v>16.855</v>
      </c>
      <c r="CD20" s="161">
        <v>7.4974869999999996</v>
      </c>
      <c r="CE20" s="161">
        <v>1.221554</v>
      </c>
      <c r="CF20" s="161">
        <v>32.807000000000002</v>
      </c>
      <c r="CG20" s="161">
        <v>14.172943</v>
      </c>
      <c r="CH20" s="161">
        <v>2.4214020000000001</v>
      </c>
      <c r="CI20" s="22" t="s">
        <v>21</v>
      </c>
      <c r="CJ20" s="82" t="s">
        <v>256</v>
      </c>
      <c r="CK20" s="161">
        <v>13.205</v>
      </c>
      <c r="CL20" s="161">
        <v>5.8757279999999996</v>
      </c>
      <c r="CM20" s="161">
        <v>0.93454400000000004</v>
      </c>
      <c r="CN20" s="161">
        <v>24.808</v>
      </c>
      <c r="CO20" s="161">
        <v>10.619087</v>
      </c>
      <c r="CP20" s="161">
        <v>1.8397079999999999</v>
      </c>
      <c r="CQ20" s="161">
        <v>12.138999999999999</v>
      </c>
      <c r="CR20" s="161">
        <v>5.4231740000000004</v>
      </c>
      <c r="CS20" s="161">
        <v>0.86464200000000002</v>
      </c>
      <c r="CT20" s="161">
        <v>21.713000000000001</v>
      </c>
      <c r="CU20" s="161">
        <v>9.2438979999999997</v>
      </c>
      <c r="CV20" s="161">
        <v>1.5390200000000001</v>
      </c>
      <c r="CW20" s="22" t="s">
        <v>21</v>
      </c>
      <c r="CX20" s="82" t="s">
        <v>256</v>
      </c>
      <c r="CY20" s="161">
        <v>9.2029999999999994</v>
      </c>
      <c r="CZ20" s="161">
        <v>4.1548350000000003</v>
      </c>
      <c r="DA20" s="161">
        <v>0.63908799999999999</v>
      </c>
      <c r="DB20" s="161">
        <v>14.965999999999999</v>
      </c>
      <c r="DC20" s="161">
        <v>6.547917</v>
      </c>
      <c r="DD20" s="161">
        <v>1.0448360000000001</v>
      </c>
      <c r="DE20" s="161">
        <v>7.5940000000000003</v>
      </c>
      <c r="DF20" s="161">
        <v>3.3450280000000001</v>
      </c>
      <c r="DG20" s="161">
        <v>0.53934000000000004</v>
      </c>
      <c r="DH20" s="161">
        <v>12.085000000000001</v>
      </c>
      <c r="DI20" s="161">
        <v>5.4897729999999996</v>
      </c>
      <c r="DJ20" s="161">
        <v>0.81596999999999997</v>
      </c>
      <c r="DK20" s="22" t="s">
        <v>21</v>
      </c>
      <c r="DL20" s="82" t="s">
        <v>256</v>
      </c>
      <c r="DM20" s="161">
        <v>6.3470000000000004</v>
      </c>
      <c r="DN20" s="161">
        <v>2.7249530000000002</v>
      </c>
      <c r="DO20" s="161">
        <v>0.46456399999999998</v>
      </c>
      <c r="DP20" s="161">
        <v>8.9700000000000006</v>
      </c>
      <c r="DQ20" s="161">
        <v>4.0111239999999997</v>
      </c>
      <c r="DR20" s="161">
        <v>0.62256999999999996</v>
      </c>
      <c r="DS20" s="161">
        <v>3.7890000000000001</v>
      </c>
      <c r="DT20" s="161">
        <v>1.764451</v>
      </c>
      <c r="DU20" s="161">
        <v>0.24105199999999999</v>
      </c>
      <c r="DV20" s="161">
        <v>5.1779999999999999</v>
      </c>
      <c r="DW20" s="161">
        <v>2.3418929999999998</v>
      </c>
      <c r="DX20" s="161">
        <v>0.37007400000000001</v>
      </c>
      <c r="DY20" s="22" t="s">
        <v>21</v>
      </c>
      <c r="DZ20" s="82" t="s">
        <v>256</v>
      </c>
      <c r="EA20" s="161">
        <v>2.827</v>
      </c>
      <c r="EB20" s="161">
        <v>1.2779050000000001</v>
      </c>
      <c r="EC20" s="161">
        <v>0.164438</v>
      </c>
      <c r="ED20" s="161">
        <v>2.9649999999999999</v>
      </c>
      <c r="EE20" s="161">
        <v>1.3023769999999999</v>
      </c>
      <c r="EF20" s="161">
        <v>0.20599200000000001</v>
      </c>
      <c r="EG20" s="22" t="s">
        <v>21</v>
      </c>
    </row>
    <row r="21" spans="1:137" ht="15.6" customHeight="1">
      <c r="A21" s="82" t="s">
        <v>257</v>
      </c>
      <c r="B21" s="161">
        <v>728.697</v>
      </c>
      <c r="C21" s="161">
        <v>335.42552899999998</v>
      </c>
      <c r="D21" s="161">
        <v>54.663072</v>
      </c>
      <c r="E21" s="161">
        <v>264.05700000000002</v>
      </c>
      <c r="F21" s="161">
        <v>125.618926</v>
      </c>
      <c r="G21" s="161">
        <v>19.243458</v>
      </c>
      <c r="H21" s="161">
        <v>464.64</v>
      </c>
      <c r="I21" s="161">
        <v>209.806603</v>
      </c>
      <c r="J21" s="161">
        <v>35.419614000000003</v>
      </c>
      <c r="K21" s="161">
        <v>6.7939999999999996</v>
      </c>
      <c r="L21" s="161">
        <v>3.3709199999999999</v>
      </c>
      <c r="M21" s="161">
        <v>0.28027999999999997</v>
      </c>
      <c r="N21" s="161">
        <v>5.5880000000000001</v>
      </c>
      <c r="O21" s="161">
        <v>2.7343899999999999</v>
      </c>
      <c r="P21" s="161">
        <v>0.24240999999999999</v>
      </c>
      <c r="Q21" s="22" t="s">
        <v>22</v>
      </c>
      <c r="R21" s="82" t="s">
        <v>257</v>
      </c>
      <c r="S21" s="161">
        <v>12.94</v>
      </c>
      <c r="T21" s="161">
        <v>5.2684699999999998</v>
      </c>
      <c r="U21" s="161">
        <v>1.0169840000000001</v>
      </c>
      <c r="V21" s="161">
        <v>9.8350000000000009</v>
      </c>
      <c r="W21" s="161">
        <v>4.0267819999999999</v>
      </c>
      <c r="X21" s="161">
        <v>0.75473999999999997</v>
      </c>
      <c r="Y21" s="161">
        <v>11.871</v>
      </c>
      <c r="Z21" s="161">
        <v>5.1769239999999996</v>
      </c>
      <c r="AA21" s="161">
        <v>0.91559000000000001</v>
      </c>
      <c r="AB21" s="161">
        <v>10.930999999999999</v>
      </c>
      <c r="AC21" s="161">
        <v>4.6330340000000003</v>
      </c>
      <c r="AD21" s="161">
        <v>0.85072199999999998</v>
      </c>
      <c r="AE21" s="22" t="s">
        <v>22</v>
      </c>
      <c r="AF21" s="82" t="s">
        <v>257</v>
      </c>
      <c r="AG21" s="161">
        <v>12.281000000000001</v>
      </c>
      <c r="AH21" s="161">
        <v>5.4902759999999997</v>
      </c>
      <c r="AI21" s="161">
        <v>0.89043399999999995</v>
      </c>
      <c r="AJ21" s="161">
        <v>19.224</v>
      </c>
      <c r="AK21" s="161">
        <v>8.2589539999999992</v>
      </c>
      <c r="AL21" s="161">
        <v>1.456852</v>
      </c>
      <c r="AM21" s="161">
        <v>12.071999999999999</v>
      </c>
      <c r="AN21" s="161">
        <v>5.4813510000000001</v>
      </c>
      <c r="AO21" s="161">
        <v>0.85655400000000004</v>
      </c>
      <c r="AP21" s="161">
        <v>22.081</v>
      </c>
      <c r="AQ21" s="161">
        <v>9.561242</v>
      </c>
      <c r="AR21" s="161">
        <v>1.737392</v>
      </c>
      <c r="AS21" s="22" t="s">
        <v>22</v>
      </c>
      <c r="AT21" s="82" t="s">
        <v>257</v>
      </c>
      <c r="AU21" s="161">
        <v>15.055</v>
      </c>
      <c r="AV21" s="161">
        <v>6.9647709999999998</v>
      </c>
      <c r="AW21" s="161">
        <v>1.085302</v>
      </c>
      <c r="AX21" s="161">
        <v>30.370999999999999</v>
      </c>
      <c r="AY21" s="161">
        <v>12.958102999999999</v>
      </c>
      <c r="AZ21" s="161">
        <v>2.4330599999999998</v>
      </c>
      <c r="BA21" s="161">
        <v>21.117000000000001</v>
      </c>
      <c r="BB21" s="161">
        <v>9.6416350000000008</v>
      </c>
      <c r="BC21" s="161">
        <v>1.5618920000000001</v>
      </c>
      <c r="BD21" s="161">
        <v>43.976999999999997</v>
      </c>
      <c r="BE21" s="161">
        <v>18.600217000000001</v>
      </c>
      <c r="BF21" s="161">
        <v>3.479406</v>
      </c>
      <c r="BG21" s="22" t="s">
        <v>22</v>
      </c>
      <c r="BH21" s="82" t="s">
        <v>257</v>
      </c>
      <c r="BI21" s="161">
        <v>23.036999999999999</v>
      </c>
      <c r="BJ21" s="161">
        <v>10.580985999999999</v>
      </c>
      <c r="BK21" s="161">
        <v>1.6986300000000001</v>
      </c>
      <c r="BL21" s="161">
        <v>50.171999999999997</v>
      </c>
      <c r="BM21" s="161">
        <v>21.307825999999999</v>
      </c>
      <c r="BN21" s="161">
        <v>3.9442780000000002</v>
      </c>
      <c r="BO21" s="161">
        <v>19.86</v>
      </c>
      <c r="BP21" s="161">
        <v>9.1933009999999999</v>
      </c>
      <c r="BQ21" s="161">
        <v>1.462288</v>
      </c>
      <c r="BR21" s="161">
        <v>44.451999999999998</v>
      </c>
      <c r="BS21" s="161">
        <v>19.250473</v>
      </c>
      <c r="BT21" s="161">
        <v>3.4565000000000001</v>
      </c>
      <c r="BU21" s="22" t="s">
        <v>22</v>
      </c>
      <c r="BV21" s="82" t="s">
        <v>257</v>
      </c>
      <c r="BW21" s="161">
        <v>21.100999999999999</v>
      </c>
      <c r="BX21" s="161">
        <v>9.8906310000000008</v>
      </c>
      <c r="BY21" s="161">
        <v>1.5733820000000001</v>
      </c>
      <c r="BZ21" s="161">
        <v>45.055999999999997</v>
      </c>
      <c r="CA21" s="161">
        <v>19.579581000000001</v>
      </c>
      <c r="CB21" s="161">
        <v>3.4920840000000002</v>
      </c>
      <c r="CC21" s="161">
        <v>20.916</v>
      </c>
      <c r="CD21" s="161">
        <v>9.926069</v>
      </c>
      <c r="CE21" s="161">
        <v>1.5142640000000001</v>
      </c>
      <c r="CF21" s="161">
        <v>42.527000000000001</v>
      </c>
      <c r="CG21" s="161">
        <v>19.473400999999999</v>
      </c>
      <c r="CH21" s="161">
        <v>3.241806</v>
      </c>
      <c r="CI21" s="22" t="s">
        <v>22</v>
      </c>
      <c r="CJ21" s="82" t="s">
        <v>257</v>
      </c>
      <c r="CK21" s="161">
        <v>20.172000000000001</v>
      </c>
      <c r="CL21" s="161">
        <v>10.053884999999999</v>
      </c>
      <c r="CM21" s="161">
        <v>1.5222880000000001</v>
      </c>
      <c r="CN21" s="161">
        <v>37.46</v>
      </c>
      <c r="CO21" s="161">
        <v>17.323885000000001</v>
      </c>
      <c r="CP21" s="161">
        <v>2.850282</v>
      </c>
      <c r="CQ21" s="161">
        <v>18.692</v>
      </c>
      <c r="CR21" s="161">
        <v>9.2379429999999996</v>
      </c>
      <c r="CS21" s="161">
        <v>1.4075960000000001</v>
      </c>
      <c r="CT21" s="161">
        <v>32.457999999999998</v>
      </c>
      <c r="CU21" s="161">
        <v>15.355738000000001</v>
      </c>
      <c r="CV21" s="161">
        <v>2.4476719999999998</v>
      </c>
      <c r="CW21" s="22" t="s">
        <v>22</v>
      </c>
      <c r="CX21" s="82" t="s">
        <v>257</v>
      </c>
      <c r="CY21" s="161">
        <v>14.227</v>
      </c>
      <c r="CZ21" s="161">
        <v>7.3632759999999999</v>
      </c>
      <c r="DA21" s="161">
        <v>1.0376460000000001</v>
      </c>
      <c r="DB21" s="161">
        <v>23.004000000000001</v>
      </c>
      <c r="DC21" s="161">
        <v>11.754835999999999</v>
      </c>
      <c r="DD21" s="161">
        <v>1.6896819999999999</v>
      </c>
      <c r="DE21" s="161">
        <v>12.762</v>
      </c>
      <c r="DF21" s="161">
        <v>6.6728769999999997</v>
      </c>
      <c r="DG21" s="161">
        <v>0.93931399999999998</v>
      </c>
      <c r="DH21" s="161">
        <v>19.140999999999998</v>
      </c>
      <c r="DI21" s="161">
        <v>9.9349589999999992</v>
      </c>
      <c r="DJ21" s="161">
        <v>1.345974</v>
      </c>
      <c r="DK21" s="22" t="s">
        <v>22</v>
      </c>
      <c r="DL21" s="82" t="s">
        <v>257</v>
      </c>
      <c r="DM21" s="161">
        <v>11.456</v>
      </c>
      <c r="DN21" s="161">
        <v>6.1537420000000003</v>
      </c>
      <c r="DO21" s="161">
        <v>0.84117600000000003</v>
      </c>
      <c r="DP21" s="161">
        <v>15.582000000000001</v>
      </c>
      <c r="DQ21" s="161">
        <v>8.2794950000000007</v>
      </c>
      <c r="DR21" s="161">
        <v>1.094776</v>
      </c>
      <c r="DS21" s="161">
        <v>6.4349999999999996</v>
      </c>
      <c r="DT21" s="161">
        <v>3.4445389999999998</v>
      </c>
      <c r="DU21" s="161">
        <v>0.43901200000000001</v>
      </c>
      <c r="DV21" s="161">
        <v>8.4250000000000007</v>
      </c>
      <c r="DW21" s="161">
        <v>4.4850960000000004</v>
      </c>
      <c r="DX21" s="161">
        <v>0.58369400000000005</v>
      </c>
      <c r="DY21" s="22" t="s">
        <v>22</v>
      </c>
      <c r="DZ21" s="82" t="s">
        <v>257</v>
      </c>
      <c r="EA21" s="161">
        <v>3.2690000000000001</v>
      </c>
      <c r="EB21" s="161">
        <v>1.70733</v>
      </c>
      <c r="EC21" s="161">
        <v>0.200826</v>
      </c>
      <c r="ED21" s="161">
        <v>4.3559999999999999</v>
      </c>
      <c r="EE21" s="161">
        <v>2.2885909999999998</v>
      </c>
      <c r="EF21" s="161">
        <v>0.31828400000000001</v>
      </c>
      <c r="EG21" s="22" t="s">
        <v>22</v>
      </c>
    </row>
    <row r="22" spans="1:137" ht="15.6" customHeight="1">
      <c r="A22" s="81" t="s">
        <v>272</v>
      </c>
      <c r="B22" s="160">
        <v>11013.654</v>
      </c>
      <c r="C22" s="160">
        <v>5288.6815539999998</v>
      </c>
      <c r="D22" s="160">
        <v>840.77790600000003</v>
      </c>
      <c r="E22" s="160">
        <v>4042.1970000000001</v>
      </c>
      <c r="F22" s="160">
        <v>2000.1082879999999</v>
      </c>
      <c r="G22" s="160">
        <v>303.28131200000001</v>
      </c>
      <c r="H22" s="160">
        <v>6971.4570000000003</v>
      </c>
      <c r="I22" s="160">
        <v>3288.5732659999999</v>
      </c>
      <c r="J22" s="160">
        <v>537.49659399999996</v>
      </c>
      <c r="K22" s="160">
        <v>81.488</v>
      </c>
      <c r="L22" s="160">
        <v>41.557915999999999</v>
      </c>
      <c r="M22" s="160">
        <v>3.4530020000000001</v>
      </c>
      <c r="N22" s="160">
        <v>66.552000000000007</v>
      </c>
      <c r="O22" s="160">
        <v>33.730893999999999</v>
      </c>
      <c r="P22" s="160">
        <v>2.8624399999999999</v>
      </c>
      <c r="Q22" s="17" t="s">
        <v>288</v>
      </c>
      <c r="R22" s="81" t="s">
        <v>560</v>
      </c>
      <c r="S22" s="160">
        <v>169.56700000000001</v>
      </c>
      <c r="T22" s="160">
        <v>73.885368</v>
      </c>
      <c r="U22" s="160">
        <v>13.426693999999999</v>
      </c>
      <c r="V22" s="160">
        <v>139.428</v>
      </c>
      <c r="W22" s="160">
        <v>60.478409999999997</v>
      </c>
      <c r="X22" s="160">
        <v>10.948005999999999</v>
      </c>
      <c r="Y22" s="160">
        <v>187.39400000000001</v>
      </c>
      <c r="Z22" s="160">
        <v>87.861232000000001</v>
      </c>
      <c r="AA22" s="160">
        <v>14.953998</v>
      </c>
      <c r="AB22" s="160">
        <v>178.85400000000001</v>
      </c>
      <c r="AC22" s="160">
        <v>81.726851999999994</v>
      </c>
      <c r="AD22" s="160">
        <v>14.109904</v>
      </c>
      <c r="AE22" s="17" t="s">
        <v>561</v>
      </c>
      <c r="AF22" s="81" t="s">
        <v>560</v>
      </c>
      <c r="AG22" s="160">
        <v>204.3</v>
      </c>
      <c r="AH22" s="160">
        <v>100.709551</v>
      </c>
      <c r="AI22" s="160">
        <v>15.37574</v>
      </c>
      <c r="AJ22" s="160">
        <v>263.39800000000002</v>
      </c>
      <c r="AK22" s="160">
        <v>122.590537</v>
      </c>
      <c r="AL22" s="160">
        <v>20.148506000000001</v>
      </c>
      <c r="AM22" s="160">
        <v>206.76300000000001</v>
      </c>
      <c r="AN22" s="160">
        <v>103.844587</v>
      </c>
      <c r="AO22" s="160">
        <v>15.020344</v>
      </c>
      <c r="AP22" s="160">
        <v>376.84</v>
      </c>
      <c r="AQ22" s="160">
        <v>176.99491900000001</v>
      </c>
      <c r="AR22" s="160">
        <v>29.261188000000001</v>
      </c>
      <c r="AS22" s="17" t="s">
        <v>561</v>
      </c>
      <c r="AT22" s="81" t="s">
        <v>560</v>
      </c>
      <c r="AU22" s="160">
        <v>247.56899999999999</v>
      </c>
      <c r="AV22" s="160">
        <v>123.75224799999999</v>
      </c>
      <c r="AW22" s="160">
        <v>18.565514</v>
      </c>
      <c r="AX22" s="160">
        <v>485.50599999999997</v>
      </c>
      <c r="AY22" s="160">
        <v>224.54865899999999</v>
      </c>
      <c r="AZ22" s="160">
        <v>38.761051999999999</v>
      </c>
      <c r="BA22" s="160">
        <v>328.55900000000003</v>
      </c>
      <c r="BB22" s="160">
        <v>162.97615300000001</v>
      </c>
      <c r="BC22" s="160">
        <v>24.979209999999998</v>
      </c>
      <c r="BD22" s="160">
        <v>675.81799999999998</v>
      </c>
      <c r="BE22" s="160">
        <v>310.26593600000001</v>
      </c>
      <c r="BF22" s="160">
        <v>54.125894000000002</v>
      </c>
      <c r="BG22" s="17" t="s">
        <v>561</v>
      </c>
      <c r="BH22" s="81" t="s">
        <v>560</v>
      </c>
      <c r="BI22" s="160">
        <v>371.47199999999998</v>
      </c>
      <c r="BJ22" s="160">
        <v>183.56278599999999</v>
      </c>
      <c r="BK22" s="160">
        <v>28.540436</v>
      </c>
      <c r="BL22" s="160">
        <v>755.31399999999996</v>
      </c>
      <c r="BM22" s="160">
        <v>345.01547799999997</v>
      </c>
      <c r="BN22" s="160">
        <v>59.788234000000003</v>
      </c>
      <c r="BO22" s="160">
        <v>318.58199999999999</v>
      </c>
      <c r="BP22" s="160">
        <v>156.664029</v>
      </c>
      <c r="BQ22" s="160">
        <v>24.613489999999999</v>
      </c>
      <c r="BR22" s="160">
        <v>678.78200000000004</v>
      </c>
      <c r="BS22" s="160">
        <v>310.26260500000001</v>
      </c>
      <c r="BT22" s="160">
        <v>52.841616000000002</v>
      </c>
      <c r="BU22" s="17" t="s">
        <v>561</v>
      </c>
      <c r="BV22" s="81" t="s">
        <v>560</v>
      </c>
      <c r="BW22" s="160">
        <v>344.08</v>
      </c>
      <c r="BX22" s="160">
        <v>168.624866</v>
      </c>
      <c r="BY22" s="160">
        <v>26.037877999999999</v>
      </c>
      <c r="BZ22" s="160">
        <v>698.06200000000001</v>
      </c>
      <c r="CA22" s="160">
        <v>322.11031700000001</v>
      </c>
      <c r="CB22" s="160">
        <v>54.034185999999998</v>
      </c>
      <c r="CC22" s="160">
        <v>353.50799999999998</v>
      </c>
      <c r="CD22" s="160">
        <v>175.59261000000001</v>
      </c>
      <c r="CE22" s="160">
        <v>26.902709999999999</v>
      </c>
      <c r="CF22" s="160">
        <v>687.8</v>
      </c>
      <c r="CG22" s="160">
        <v>324.85449299999999</v>
      </c>
      <c r="CH22" s="160">
        <v>53.451044000000003</v>
      </c>
      <c r="CI22" s="17" t="s">
        <v>561</v>
      </c>
      <c r="CJ22" s="81" t="s">
        <v>560</v>
      </c>
      <c r="CK22" s="160">
        <v>320.90199999999999</v>
      </c>
      <c r="CL22" s="160">
        <v>158.75876</v>
      </c>
      <c r="CM22" s="160">
        <v>24.537075999999999</v>
      </c>
      <c r="CN22" s="160">
        <v>572.23299999999995</v>
      </c>
      <c r="CO22" s="160">
        <v>273.47456899999997</v>
      </c>
      <c r="CP22" s="160">
        <v>44.318578000000002</v>
      </c>
      <c r="CQ22" s="160">
        <v>294.80799999999999</v>
      </c>
      <c r="CR22" s="160">
        <v>146.404032</v>
      </c>
      <c r="CS22" s="160">
        <v>22.615326</v>
      </c>
      <c r="CT22" s="160">
        <v>483.50200000000001</v>
      </c>
      <c r="CU22" s="160">
        <v>234.697676</v>
      </c>
      <c r="CV22" s="160">
        <v>37.090021999999998</v>
      </c>
      <c r="CW22" s="17" t="s">
        <v>561</v>
      </c>
      <c r="CX22" s="81" t="s">
        <v>560</v>
      </c>
      <c r="CY22" s="160">
        <v>213.71299999999999</v>
      </c>
      <c r="CZ22" s="160">
        <v>107.77639499999999</v>
      </c>
      <c r="DA22" s="160">
        <v>16.069008</v>
      </c>
      <c r="DB22" s="160">
        <v>330.39699999999999</v>
      </c>
      <c r="DC22" s="160">
        <v>167.17955599999999</v>
      </c>
      <c r="DD22" s="160">
        <v>24.311418</v>
      </c>
      <c r="DE22" s="160">
        <v>153.28399999999999</v>
      </c>
      <c r="DF22" s="160">
        <v>78.620593</v>
      </c>
      <c r="DG22" s="160">
        <v>11.615589999999999</v>
      </c>
      <c r="DH22" s="160">
        <v>234.834</v>
      </c>
      <c r="DI22" s="160">
        <v>121.400958</v>
      </c>
      <c r="DJ22" s="160">
        <v>16.756475999999999</v>
      </c>
      <c r="DK22" s="17" t="s">
        <v>561</v>
      </c>
      <c r="DL22" s="81" t="s">
        <v>560</v>
      </c>
      <c r="DM22" s="160">
        <v>126.491</v>
      </c>
      <c r="DN22" s="160">
        <v>64.272769999999994</v>
      </c>
      <c r="DO22" s="160">
        <v>9.3598520000000001</v>
      </c>
      <c r="DP22" s="160">
        <v>184.57300000000001</v>
      </c>
      <c r="DQ22" s="160">
        <v>95.705622000000005</v>
      </c>
      <c r="DR22" s="160">
        <v>13.155524</v>
      </c>
      <c r="DS22" s="160">
        <v>71.555999999999997</v>
      </c>
      <c r="DT22" s="160">
        <v>37.658878999999999</v>
      </c>
      <c r="DU22" s="160">
        <v>4.8487559999999998</v>
      </c>
      <c r="DV22" s="160">
        <v>103.60899999999999</v>
      </c>
      <c r="DW22" s="160">
        <v>54.424484999999997</v>
      </c>
      <c r="DX22" s="160">
        <v>7.5228520000000003</v>
      </c>
      <c r="DY22" s="17" t="s">
        <v>561</v>
      </c>
      <c r="DZ22" s="81" t="s">
        <v>560</v>
      </c>
      <c r="EA22" s="160">
        <v>48.161000000000001</v>
      </c>
      <c r="EB22" s="160">
        <v>27.585512999999999</v>
      </c>
      <c r="EC22" s="160">
        <v>2.3666879999999999</v>
      </c>
      <c r="ED22" s="160">
        <v>55.954999999999998</v>
      </c>
      <c r="EE22" s="160">
        <v>29.1113</v>
      </c>
      <c r="EF22" s="160">
        <v>4.0096540000000003</v>
      </c>
      <c r="EG22" s="17" t="s">
        <v>561</v>
      </c>
    </row>
    <row r="23" spans="1:137" ht="15.6" customHeight="1">
      <c r="A23" s="82" t="s">
        <v>324</v>
      </c>
      <c r="B23" s="161">
        <v>7659.3509999999997</v>
      </c>
      <c r="C23" s="161">
        <v>3736.0723849999999</v>
      </c>
      <c r="D23" s="161">
        <v>581.71580200000005</v>
      </c>
      <c r="E23" s="161">
        <v>2789.598</v>
      </c>
      <c r="F23" s="161">
        <v>1406.677872</v>
      </c>
      <c r="G23" s="161">
        <v>207.96621400000001</v>
      </c>
      <c r="H23" s="161">
        <v>4869.7529999999997</v>
      </c>
      <c r="I23" s="161">
        <v>2329.3945130000002</v>
      </c>
      <c r="J23" s="161">
        <v>373.74958800000002</v>
      </c>
      <c r="K23" s="161">
        <v>55.847999999999999</v>
      </c>
      <c r="L23" s="161">
        <v>28.781590999999999</v>
      </c>
      <c r="M23" s="161">
        <v>2.368182</v>
      </c>
      <c r="N23" s="161">
        <v>45.908000000000001</v>
      </c>
      <c r="O23" s="161">
        <v>23.387319999999999</v>
      </c>
      <c r="P23" s="161">
        <v>1.9798500000000001</v>
      </c>
      <c r="Q23" s="22" t="s">
        <v>24</v>
      </c>
      <c r="R23" s="82" t="s">
        <v>562</v>
      </c>
      <c r="S23" s="161">
        <v>115.104</v>
      </c>
      <c r="T23" s="161">
        <v>50.756596999999999</v>
      </c>
      <c r="U23" s="161">
        <v>9.1945160000000001</v>
      </c>
      <c r="V23" s="161">
        <v>94.335999999999999</v>
      </c>
      <c r="W23" s="161">
        <v>41.316724000000001</v>
      </c>
      <c r="X23" s="161">
        <v>7.4459200000000001</v>
      </c>
      <c r="Y23" s="161">
        <v>127.012</v>
      </c>
      <c r="Z23" s="161">
        <v>60.031858999999997</v>
      </c>
      <c r="AA23" s="161">
        <v>10.115848</v>
      </c>
      <c r="AB23" s="161">
        <v>120.90300000000001</v>
      </c>
      <c r="AC23" s="161">
        <v>55.858621999999997</v>
      </c>
      <c r="AD23" s="161">
        <v>9.5804659999999995</v>
      </c>
      <c r="AE23" s="22" t="s">
        <v>24</v>
      </c>
      <c r="AF23" s="82" t="s">
        <v>562</v>
      </c>
      <c r="AG23" s="161">
        <v>142.37</v>
      </c>
      <c r="AH23" s="161">
        <v>70.934262000000004</v>
      </c>
      <c r="AI23" s="161">
        <v>10.609772</v>
      </c>
      <c r="AJ23" s="161">
        <v>180.679</v>
      </c>
      <c r="AK23" s="161">
        <v>84.942401000000004</v>
      </c>
      <c r="AL23" s="161">
        <v>13.684822</v>
      </c>
      <c r="AM23" s="161">
        <v>150.40100000000001</v>
      </c>
      <c r="AN23" s="161">
        <v>76.134702000000004</v>
      </c>
      <c r="AO23" s="161">
        <v>10.760804</v>
      </c>
      <c r="AP23" s="161">
        <v>280.59199999999998</v>
      </c>
      <c r="AQ23" s="161">
        <v>132.850889</v>
      </c>
      <c r="AR23" s="161">
        <v>21.561077999999998</v>
      </c>
      <c r="AS23" s="22" t="s">
        <v>24</v>
      </c>
      <c r="AT23" s="82" t="s">
        <v>562</v>
      </c>
      <c r="AU23" s="161">
        <v>178.88</v>
      </c>
      <c r="AV23" s="161">
        <v>89.985716999999994</v>
      </c>
      <c r="AW23" s="161">
        <v>13.339834</v>
      </c>
      <c r="AX23" s="161">
        <v>352.86</v>
      </c>
      <c r="AY23" s="161">
        <v>164.07720900000001</v>
      </c>
      <c r="AZ23" s="161">
        <v>28.104839999999999</v>
      </c>
      <c r="BA23" s="161">
        <v>235.41</v>
      </c>
      <c r="BB23" s="161">
        <v>117.672662</v>
      </c>
      <c r="BC23" s="161">
        <v>17.858774</v>
      </c>
      <c r="BD23" s="161">
        <v>484.67399999999998</v>
      </c>
      <c r="BE23" s="161">
        <v>224.097925</v>
      </c>
      <c r="BF23" s="161">
        <v>38.781683999999998</v>
      </c>
      <c r="BG23" s="22" t="s">
        <v>24</v>
      </c>
      <c r="BH23" s="82" t="s">
        <v>562</v>
      </c>
      <c r="BI23" s="161">
        <v>266.89499999999998</v>
      </c>
      <c r="BJ23" s="161">
        <v>133.175432</v>
      </c>
      <c r="BK23" s="161">
        <v>20.444669999999999</v>
      </c>
      <c r="BL23" s="161">
        <v>537.25599999999997</v>
      </c>
      <c r="BM23" s="161">
        <v>247.284764</v>
      </c>
      <c r="BN23" s="161">
        <v>42.513497999999998</v>
      </c>
      <c r="BO23" s="161">
        <v>226.90299999999999</v>
      </c>
      <c r="BP23" s="161">
        <v>112.95380400000001</v>
      </c>
      <c r="BQ23" s="161">
        <v>17.468437999999999</v>
      </c>
      <c r="BR23" s="161">
        <v>482.839</v>
      </c>
      <c r="BS23" s="161">
        <v>222.70967099999999</v>
      </c>
      <c r="BT23" s="161">
        <v>37.448985999999998</v>
      </c>
      <c r="BU23" s="22" t="s">
        <v>24</v>
      </c>
      <c r="BV23" s="82" t="s">
        <v>562</v>
      </c>
      <c r="BW23" s="161">
        <v>241.8</v>
      </c>
      <c r="BX23" s="161">
        <v>120.76286</v>
      </c>
      <c r="BY23" s="161">
        <v>18.176183999999999</v>
      </c>
      <c r="BZ23" s="161">
        <v>493.25599999999997</v>
      </c>
      <c r="CA23" s="161">
        <v>230.43069499999999</v>
      </c>
      <c r="CB23" s="161">
        <v>38.055590000000002</v>
      </c>
      <c r="CC23" s="161">
        <v>242.726</v>
      </c>
      <c r="CD23" s="161">
        <v>123.430488</v>
      </c>
      <c r="CE23" s="161">
        <v>18.353826000000002</v>
      </c>
      <c r="CF23" s="161">
        <v>477.81099999999998</v>
      </c>
      <c r="CG23" s="161">
        <v>229.58022600000001</v>
      </c>
      <c r="CH23" s="161">
        <v>37.024374000000002</v>
      </c>
      <c r="CI23" s="22" t="s">
        <v>24</v>
      </c>
      <c r="CJ23" s="82" t="s">
        <v>562</v>
      </c>
      <c r="CK23" s="161">
        <v>216.34299999999999</v>
      </c>
      <c r="CL23" s="161">
        <v>109.89104399999999</v>
      </c>
      <c r="CM23" s="161">
        <v>16.453849999999999</v>
      </c>
      <c r="CN23" s="161">
        <v>389.35300000000001</v>
      </c>
      <c r="CO23" s="161">
        <v>189.95430500000001</v>
      </c>
      <c r="CP23" s="161">
        <v>30.034814000000001</v>
      </c>
      <c r="CQ23" s="161">
        <v>196.90700000000001</v>
      </c>
      <c r="CR23" s="161">
        <v>100.616142</v>
      </c>
      <c r="CS23" s="161">
        <v>15.043252000000001</v>
      </c>
      <c r="CT23" s="161">
        <v>328.10399999999998</v>
      </c>
      <c r="CU23" s="161">
        <v>162.96305100000001</v>
      </c>
      <c r="CV23" s="161">
        <v>25.025738</v>
      </c>
      <c r="CW23" s="22" t="s">
        <v>24</v>
      </c>
      <c r="CX23" s="82" t="s">
        <v>562</v>
      </c>
      <c r="CY23" s="161">
        <v>140.78800000000001</v>
      </c>
      <c r="CZ23" s="161">
        <v>73.607239000000007</v>
      </c>
      <c r="DA23" s="161">
        <v>10.488848000000001</v>
      </c>
      <c r="DB23" s="161">
        <v>223.89500000000001</v>
      </c>
      <c r="DC23" s="161">
        <v>116.289525</v>
      </c>
      <c r="DD23" s="161">
        <v>16.225728</v>
      </c>
      <c r="DE23" s="161">
        <v>97.933000000000007</v>
      </c>
      <c r="DF23" s="161">
        <v>52.238551999999999</v>
      </c>
      <c r="DG23" s="161">
        <v>7.357062</v>
      </c>
      <c r="DH23" s="161">
        <v>155.01900000000001</v>
      </c>
      <c r="DI23" s="161">
        <v>82.714112</v>
      </c>
      <c r="DJ23" s="161">
        <v>10.775064</v>
      </c>
      <c r="DK23" s="22" t="s">
        <v>24</v>
      </c>
      <c r="DL23" s="82" t="s">
        <v>562</v>
      </c>
      <c r="DM23" s="161">
        <v>77.634</v>
      </c>
      <c r="DN23" s="161">
        <v>41.513517999999998</v>
      </c>
      <c r="DO23" s="161">
        <v>5.6851039999999999</v>
      </c>
      <c r="DP23" s="161">
        <v>120.059</v>
      </c>
      <c r="DQ23" s="161">
        <v>64.819078000000005</v>
      </c>
      <c r="DR23" s="161">
        <v>8.3362700000000007</v>
      </c>
      <c r="DS23" s="161">
        <v>44.01</v>
      </c>
      <c r="DT23" s="161">
        <v>24.628737999999998</v>
      </c>
      <c r="DU23" s="161">
        <v>2.8512819999999999</v>
      </c>
      <c r="DV23" s="161">
        <v>65.183000000000007</v>
      </c>
      <c r="DW23" s="161">
        <v>35.742885000000001</v>
      </c>
      <c r="DX23" s="161">
        <v>4.6148160000000003</v>
      </c>
      <c r="DY23" s="22" t="s">
        <v>24</v>
      </c>
      <c r="DZ23" s="82" t="s">
        <v>562</v>
      </c>
      <c r="EA23" s="161">
        <v>32.634</v>
      </c>
      <c r="EB23" s="161">
        <v>19.562664999999999</v>
      </c>
      <c r="EC23" s="161">
        <v>1.3959680000000001</v>
      </c>
      <c r="ED23" s="161">
        <v>37.026000000000003</v>
      </c>
      <c r="EE23" s="161">
        <v>20.375111</v>
      </c>
      <c r="EF23" s="161">
        <v>2.5560499999999999</v>
      </c>
      <c r="EG23" s="22" t="s">
        <v>24</v>
      </c>
    </row>
    <row r="24" spans="1:137" ht="15.6" customHeight="1">
      <c r="A24" s="82" t="s">
        <v>258</v>
      </c>
      <c r="B24" s="161">
        <v>2512.7220000000002</v>
      </c>
      <c r="C24" s="161">
        <v>1156.049039</v>
      </c>
      <c r="D24" s="161">
        <v>196.32333399999999</v>
      </c>
      <c r="E24" s="161">
        <v>937.65800000000002</v>
      </c>
      <c r="F24" s="161">
        <v>441.37478800000002</v>
      </c>
      <c r="G24" s="161">
        <v>72.254155999999995</v>
      </c>
      <c r="H24" s="161">
        <v>1575.0640000000001</v>
      </c>
      <c r="I24" s="161">
        <v>714.67425100000003</v>
      </c>
      <c r="J24" s="161">
        <v>124.06917799999999</v>
      </c>
      <c r="K24" s="161">
        <v>20.201000000000001</v>
      </c>
      <c r="L24" s="161">
        <v>10.124867999999999</v>
      </c>
      <c r="M24" s="161">
        <v>0.87819400000000003</v>
      </c>
      <c r="N24" s="161">
        <v>16.295000000000002</v>
      </c>
      <c r="O24" s="161">
        <v>8.1631199999999993</v>
      </c>
      <c r="P24" s="161">
        <v>0.71650999999999998</v>
      </c>
      <c r="Q24" s="22" t="s">
        <v>26</v>
      </c>
      <c r="R24" s="82" t="s">
        <v>258</v>
      </c>
      <c r="S24" s="161">
        <v>43.063000000000002</v>
      </c>
      <c r="T24" s="161">
        <v>18.366720000000001</v>
      </c>
      <c r="U24" s="161">
        <v>3.3807680000000002</v>
      </c>
      <c r="V24" s="161">
        <v>35.06</v>
      </c>
      <c r="W24" s="161">
        <v>14.958930000000001</v>
      </c>
      <c r="X24" s="161">
        <v>2.759274</v>
      </c>
      <c r="Y24" s="161">
        <v>47.488999999999997</v>
      </c>
      <c r="Z24" s="161">
        <v>21.908871999999999</v>
      </c>
      <c r="AA24" s="161">
        <v>3.8469340000000001</v>
      </c>
      <c r="AB24" s="161">
        <v>45.15</v>
      </c>
      <c r="AC24" s="161">
        <v>20.206054000000002</v>
      </c>
      <c r="AD24" s="161">
        <v>3.575224</v>
      </c>
      <c r="AE24" s="22" t="s">
        <v>26</v>
      </c>
      <c r="AF24" s="82" t="s">
        <v>258</v>
      </c>
      <c r="AG24" s="161">
        <v>47.421999999999997</v>
      </c>
      <c r="AH24" s="161">
        <v>22.815142999999999</v>
      </c>
      <c r="AI24" s="161">
        <v>3.7049919999999998</v>
      </c>
      <c r="AJ24" s="161">
        <v>63.216999999999999</v>
      </c>
      <c r="AK24" s="161">
        <v>28.769183000000002</v>
      </c>
      <c r="AL24" s="161">
        <v>5.0123899999999999</v>
      </c>
      <c r="AM24" s="161">
        <v>43.009</v>
      </c>
      <c r="AN24" s="161">
        <v>21.139941</v>
      </c>
      <c r="AO24" s="161">
        <v>3.307404</v>
      </c>
      <c r="AP24" s="161">
        <v>73.872</v>
      </c>
      <c r="AQ24" s="161">
        <v>33.899850999999998</v>
      </c>
      <c r="AR24" s="161">
        <v>5.9621300000000002</v>
      </c>
      <c r="AS24" s="22" t="s">
        <v>26</v>
      </c>
      <c r="AT24" s="82" t="s">
        <v>258</v>
      </c>
      <c r="AU24" s="161">
        <v>53.491999999999997</v>
      </c>
      <c r="AV24" s="161">
        <v>26.261424000000002</v>
      </c>
      <c r="AW24" s="161">
        <v>4.1357119999999998</v>
      </c>
      <c r="AX24" s="161">
        <v>105.93899999999999</v>
      </c>
      <c r="AY24" s="161">
        <v>48.264831999999998</v>
      </c>
      <c r="AZ24" s="161">
        <v>8.5841779999999996</v>
      </c>
      <c r="BA24" s="161">
        <v>72.869</v>
      </c>
      <c r="BB24" s="161">
        <v>35.231568000000003</v>
      </c>
      <c r="BC24" s="161">
        <v>5.6251199999999999</v>
      </c>
      <c r="BD24" s="161">
        <v>152.27000000000001</v>
      </c>
      <c r="BE24" s="161">
        <v>68.369738999999996</v>
      </c>
      <c r="BF24" s="161">
        <v>12.362121999999999</v>
      </c>
      <c r="BG24" s="22" t="s">
        <v>26</v>
      </c>
      <c r="BH24" s="82" t="s">
        <v>258</v>
      </c>
      <c r="BI24" s="161">
        <v>81.317999999999998</v>
      </c>
      <c r="BJ24" s="161">
        <v>38.930343999999998</v>
      </c>
      <c r="BK24" s="161">
        <v>6.3816639999999998</v>
      </c>
      <c r="BL24" s="161">
        <v>170.04400000000001</v>
      </c>
      <c r="BM24" s="161">
        <v>75.783046999999996</v>
      </c>
      <c r="BN24" s="161">
        <v>13.639443999999999</v>
      </c>
      <c r="BO24" s="161">
        <v>69.941000000000003</v>
      </c>
      <c r="BP24" s="161">
        <v>33.134217</v>
      </c>
      <c r="BQ24" s="161">
        <v>5.5130379999999999</v>
      </c>
      <c r="BR24" s="161">
        <v>149.922</v>
      </c>
      <c r="BS24" s="161">
        <v>66.548793000000003</v>
      </c>
      <c r="BT24" s="161">
        <v>11.926272000000001</v>
      </c>
      <c r="BU24" s="22" t="s">
        <v>26</v>
      </c>
      <c r="BV24" s="82" t="s">
        <v>258</v>
      </c>
      <c r="BW24" s="161">
        <v>77.174000000000007</v>
      </c>
      <c r="BX24" s="161">
        <v>35.695641999999999</v>
      </c>
      <c r="BY24" s="161">
        <v>5.9623600000000003</v>
      </c>
      <c r="BZ24" s="161">
        <v>149.81299999999999</v>
      </c>
      <c r="CA24" s="161">
        <v>66.460228000000001</v>
      </c>
      <c r="CB24" s="161">
        <v>11.826252</v>
      </c>
      <c r="CC24" s="161">
        <v>81.084999999999994</v>
      </c>
      <c r="CD24" s="161">
        <v>37.659058000000002</v>
      </c>
      <c r="CE24" s="161">
        <v>6.3245420000000001</v>
      </c>
      <c r="CF24" s="161">
        <v>155.24299999999999</v>
      </c>
      <c r="CG24" s="161">
        <v>69.895403999999999</v>
      </c>
      <c r="CH24" s="161">
        <v>12.250978</v>
      </c>
      <c r="CI24" s="22" t="s">
        <v>26</v>
      </c>
      <c r="CJ24" s="82" t="s">
        <v>258</v>
      </c>
      <c r="CK24" s="161">
        <v>78.254999999999995</v>
      </c>
      <c r="CL24" s="161">
        <v>36.244590000000002</v>
      </c>
      <c r="CM24" s="161">
        <v>6.1270680000000004</v>
      </c>
      <c r="CN24" s="161">
        <v>134.68899999999999</v>
      </c>
      <c r="CO24" s="161">
        <v>60.995666</v>
      </c>
      <c r="CP24" s="161">
        <v>10.574223999999999</v>
      </c>
      <c r="CQ24" s="161">
        <v>71.022000000000006</v>
      </c>
      <c r="CR24" s="161">
        <v>32.874656000000002</v>
      </c>
      <c r="CS24" s="161">
        <v>5.5787300000000002</v>
      </c>
      <c r="CT24" s="161">
        <v>112.53400000000001</v>
      </c>
      <c r="CU24" s="161">
        <v>51.709054000000002</v>
      </c>
      <c r="CV24" s="161">
        <v>8.7951999999999995</v>
      </c>
      <c r="CW24" s="22" t="s">
        <v>26</v>
      </c>
      <c r="CX24" s="82" t="s">
        <v>258</v>
      </c>
      <c r="CY24" s="161">
        <v>50.893999999999998</v>
      </c>
      <c r="CZ24" s="161">
        <v>23.63458</v>
      </c>
      <c r="DA24" s="161">
        <v>3.976178</v>
      </c>
      <c r="DB24" s="161">
        <v>75.161000000000001</v>
      </c>
      <c r="DC24" s="161">
        <v>35.784981999999999</v>
      </c>
      <c r="DD24" s="161">
        <v>5.7788959999999996</v>
      </c>
      <c r="DE24" s="161">
        <v>38.302999999999997</v>
      </c>
      <c r="DF24" s="161">
        <v>18.062054</v>
      </c>
      <c r="DG24" s="161">
        <v>2.9730319999999999</v>
      </c>
      <c r="DH24" s="161">
        <v>54.692</v>
      </c>
      <c r="DI24" s="161">
        <v>26.451684</v>
      </c>
      <c r="DJ24" s="161">
        <v>4.1446339999999999</v>
      </c>
      <c r="DK24" s="22" t="s">
        <v>26</v>
      </c>
      <c r="DL24" s="82" t="s">
        <v>258</v>
      </c>
      <c r="DM24" s="161">
        <v>34.103000000000002</v>
      </c>
      <c r="DN24" s="161">
        <v>15.755447999999999</v>
      </c>
      <c r="DO24" s="161">
        <v>2.5592800000000002</v>
      </c>
      <c r="DP24" s="161">
        <v>43.076000000000001</v>
      </c>
      <c r="DQ24" s="161">
        <v>20.548580999999999</v>
      </c>
      <c r="DR24" s="161">
        <v>3.2608600000000001</v>
      </c>
      <c r="DS24" s="161">
        <v>18.375</v>
      </c>
      <c r="DT24" s="161">
        <v>8.5690600000000003</v>
      </c>
      <c r="DU24" s="161">
        <v>1.34229</v>
      </c>
      <c r="DV24" s="161">
        <v>25.943999999999999</v>
      </c>
      <c r="DW24" s="161">
        <v>12.467318000000001</v>
      </c>
      <c r="DX24" s="161">
        <v>1.974458</v>
      </c>
      <c r="DY24" s="22" t="s">
        <v>26</v>
      </c>
      <c r="DZ24" s="82" t="s">
        <v>258</v>
      </c>
      <c r="EA24" s="161">
        <v>9.6430000000000007</v>
      </c>
      <c r="EB24" s="161">
        <v>4.9666030000000001</v>
      </c>
      <c r="EC24" s="161">
        <v>0.63685000000000003</v>
      </c>
      <c r="ED24" s="161">
        <v>12.143000000000001</v>
      </c>
      <c r="EE24" s="161">
        <v>5.3977849999999998</v>
      </c>
      <c r="EF24" s="161">
        <v>0.92613199999999996</v>
      </c>
      <c r="EG24" s="22" t="s">
        <v>26</v>
      </c>
    </row>
    <row r="25" spans="1:137" ht="15.6" customHeight="1">
      <c r="A25" s="82" t="s">
        <v>259</v>
      </c>
      <c r="B25" s="161">
        <v>841.58100000000002</v>
      </c>
      <c r="C25" s="161">
        <v>396.56013000000002</v>
      </c>
      <c r="D25" s="161">
        <v>62.738770000000002</v>
      </c>
      <c r="E25" s="161">
        <v>314.94099999999997</v>
      </c>
      <c r="F25" s="161">
        <v>152.05562800000001</v>
      </c>
      <c r="G25" s="161">
        <v>23.060942000000001</v>
      </c>
      <c r="H25" s="161">
        <v>526.64</v>
      </c>
      <c r="I25" s="161">
        <v>244.504502</v>
      </c>
      <c r="J25" s="161">
        <v>39.677827999999998</v>
      </c>
      <c r="K25" s="161">
        <v>5.4390000000000001</v>
      </c>
      <c r="L25" s="161">
        <v>2.6514570000000002</v>
      </c>
      <c r="M25" s="161">
        <v>0.206626</v>
      </c>
      <c r="N25" s="161">
        <v>4.3490000000000002</v>
      </c>
      <c r="O25" s="161">
        <v>2.1804540000000001</v>
      </c>
      <c r="P25" s="161">
        <v>0.16608000000000001</v>
      </c>
      <c r="Q25" s="22" t="s">
        <v>27</v>
      </c>
      <c r="R25" s="82" t="s">
        <v>259</v>
      </c>
      <c r="S25" s="161">
        <v>11.4</v>
      </c>
      <c r="T25" s="161">
        <v>4.7620509999999996</v>
      </c>
      <c r="U25" s="161">
        <v>0.85141</v>
      </c>
      <c r="V25" s="161">
        <v>10.032</v>
      </c>
      <c r="W25" s="161">
        <v>4.2027559999999999</v>
      </c>
      <c r="X25" s="161">
        <v>0.74281200000000003</v>
      </c>
      <c r="Y25" s="161">
        <v>12.893000000000001</v>
      </c>
      <c r="Z25" s="161">
        <v>5.9205009999999998</v>
      </c>
      <c r="AA25" s="161">
        <v>0.99121599999999999</v>
      </c>
      <c r="AB25" s="161">
        <v>12.801</v>
      </c>
      <c r="AC25" s="161">
        <v>5.6621759999999997</v>
      </c>
      <c r="AD25" s="161">
        <v>0.95421400000000001</v>
      </c>
      <c r="AE25" s="22" t="s">
        <v>27</v>
      </c>
      <c r="AF25" s="82" t="s">
        <v>259</v>
      </c>
      <c r="AG25" s="161">
        <v>14.507999999999999</v>
      </c>
      <c r="AH25" s="161">
        <v>6.9601459999999999</v>
      </c>
      <c r="AI25" s="161">
        <v>1.0609759999999999</v>
      </c>
      <c r="AJ25" s="161">
        <v>19.501999999999999</v>
      </c>
      <c r="AK25" s="161">
        <v>8.8789529999999992</v>
      </c>
      <c r="AL25" s="161">
        <v>1.4512940000000001</v>
      </c>
      <c r="AM25" s="161">
        <v>13.353</v>
      </c>
      <c r="AN25" s="161">
        <v>6.5699439999999996</v>
      </c>
      <c r="AO25" s="161">
        <v>0.95213599999999998</v>
      </c>
      <c r="AP25" s="161">
        <v>22.376000000000001</v>
      </c>
      <c r="AQ25" s="161">
        <v>10.244179000000001</v>
      </c>
      <c r="AR25" s="161">
        <v>1.7379800000000001</v>
      </c>
      <c r="AS25" s="22" t="s">
        <v>27</v>
      </c>
      <c r="AT25" s="82" t="s">
        <v>259</v>
      </c>
      <c r="AU25" s="161">
        <v>15.196999999999999</v>
      </c>
      <c r="AV25" s="161">
        <v>7.5051069999999998</v>
      </c>
      <c r="AW25" s="161">
        <v>1.089968</v>
      </c>
      <c r="AX25" s="161">
        <v>26.707000000000001</v>
      </c>
      <c r="AY25" s="161">
        <v>12.206618000000001</v>
      </c>
      <c r="AZ25" s="161">
        <v>2.0720339999999999</v>
      </c>
      <c r="BA25" s="161">
        <v>20.28</v>
      </c>
      <c r="BB25" s="161">
        <v>10.071923</v>
      </c>
      <c r="BC25" s="161">
        <v>1.4953160000000001</v>
      </c>
      <c r="BD25" s="161">
        <v>38.874000000000002</v>
      </c>
      <c r="BE25" s="161">
        <v>17.798272000000001</v>
      </c>
      <c r="BF25" s="161">
        <v>2.9820880000000001</v>
      </c>
      <c r="BG25" s="22" t="s">
        <v>27</v>
      </c>
      <c r="BH25" s="82" t="s">
        <v>259</v>
      </c>
      <c r="BI25" s="161">
        <v>23.259</v>
      </c>
      <c r="BJ25" s="161">
        <v>11.45701</v>
      </c>
      <c r="BK25" s="161">
        <v>1.714102</v>
      </c>
      <c r="BL25" s="161">
        <v>48.014000000000003</v>
      </c>
      <c r="BM25" s="161">
        <v>21.947666999999999</v>
      </c>
      <c r="BN25" s="161">
        <v>3.6352920000000002</v>
      </c>
      <c r="BO25" s="161">
        <v>21.738</v>
      </c>
      <c r="BP25" s="161">
        <v>10.576008</v>
      </c>
      <c r="BQ25" s="161">
        <v>1.6320140000000001</v>
      </c>
      <c r="BR25" s="161">
        <v>46.021000000000001</v>
      </c>
      <c r="BS25" s="161">
        <v>21.004141000000001</v>
      </c>
      <c r="BT25" s="161">
        <v>3.4663580000000001</v>
      </c>
      <c r="BU25" s="22" t="s">
        <v>27</v>
      </c>
      <c r="BV25" s="82" t="s">
        <v>259</v>
      </c>
      <c r="BW25" s="161">
        <v>25.106000000000002</v>
      </c>
      <c r="BX25" s="161">
        <v>12.166364</v>
      </c>
      <c r="BY25" s="161">
        <v>1.8993340000000001</v>
      </c>
      <c r="BZ25" s="161">
        <v>54.993000000000002</v>
      </c>
      <c r="CA25" s="161">
        <v>25.219394000000001</v>
      </c>
      <c r="CB25" s="161">
        <v>4.1523440000000003</v>
      </c>
      <c r="CC25" s="161">
        <v>29.696999999999999</v>
      </c>
      <c r="CD25" s="161">
        <v>14.503064</v>
      </c>
      <c r="CE25" s="161">
        <v>2.224342</v>
      </c>
      <c r="CF25" s="161">
        <v>54.746000000000002</v>
      </c>
      <c r="CG25" s="161">
        <v>25.378862999999999</v>
      </c>
      <c r="CH25" s="161">
        <v>4.1756919999999997</v>
      </c>
      <c r="CI25" s="22" t="s">
        <v>27</v>
      </c>
      <c r="CJ25" s="82" t="s">
        <v>259</v>
      </c>
      <c r="CK25" s="161">
        <v>26.303999999999998</v>
      </c>
      <c r="CL25" s="161">
        <v>12.623125999999999</v>
      </c>
      <c r="CM25" s="161">
        <v>1.9561580000000001</v>
      </c>
      <c r="CN25" s="161">
        <v>48.191000000000003</v>
      </c>
      <c r="CO25" s="161">
        <v>22.524598000000001</v>
      </c>
      <c r="CP25" s="161">
        <v>3.7095400000000001</v>
      </c>
      <c r="CQ25" s="161">
        <v>26.879000000000001</v>
      </c>
      <c r="CR25" s="161">
        <v>12.913233999999999</v>
      </c>
      <c r="CS25" s="161">
        <v>1.993344</v>
      </c>
      <c r="CT25" s="161">
        <v>42.863999999999997</v>
      </c>
      <c r="CU25" s="161">
        <v>20.025570999999999</v>
      </c>
      <c r="CV25" s="161">
        <v>3.2690839999999999</v>
      </c>
      <c r="CW25" s="22" t="s">
        <v>27</v>
      </c>
      <c r="CX25" s="82" t="s">
        <v>259</v>
      </c>
      <c r="CY25" s="161">
        <v>22.030999999999999</v>
      </c>
      <c r="CZ25" s="161">
        <v>10.534575999999999</v>
      </c>
      <c r="DA25" s="161">
        <v>1.603982</v>
      </c>
      <c r="DB25" s="161">
        <v>31.341000000000001</v>
      </c>
      <c r="DC25" s="161">
        <v>15.105048999999999</v>
      </c>
      <c r="DD25" s="161">
        <v>2.306794</v>
      </c>
      <c r="DE25" s="161">
        <v>17.047999999999998</v>
      </c>
      <c r="DF25" s="161">
        <v>8.3199869999999994</v>
      </c>
      <c r="DG25" s="161">
        <v>1.285496</v>
      </c>
      <c r="DH25" s="161">
        <v>25.123000000000001</v>
      </c>
      <c r="DI25" s="161">
        <v>12.235162000000001</v>
      </c>
      <c r="DJ25" s="161">
        <v>1.836778</v>
      </c>
      <c r="DK25" s="22" t="s">
        <v>27</v>
      </c>
      <c r="DL25" s="82" t="s">
        <v>259</v>
      </c>
      <c r="DM25" s="161">
        <v>14.754</v>
      </c>
      <c r="DN25" s="161">
        <v>7.0038039999999997</v>
      </c>
      <c r="DO25" s="161">
        <v>1.1154679999999999</v>
      </c>
      <c r="DP25" s="161">
        <v>21.437999999999999</v>
      </c>
      <c r="DQ25" s="161">
        <v>10.337963</v>
      </c>
      <c r="DR25" s="161">
        <v>1.5583940000000001</v>
      </c>
      <c r="DS25" s="161">
        <v>9.1709999999999994</v>
      </c>
      <c r="DT25" s="161">
        <v>4.4610810000000001</v>
      </c>
      <c r="DU25" s="161">
        <v>0.65518399999999999</v>
      </c>
      <c r="DV25" s="161">
        <v>12.481999999999999</v>
      </c>
      <c r="DW25" s="161">
        <v>6.2142819999999999</v>
      </c>
      <c r="DX25" s="161">
        <v>0.93357800000000002</v>
      </c>
      <c r="DY25" s="22" t="s">
        <v>27</v>
      </c>
      <c r="DZ25" s="82" t="s">
        <v>259</v>
      </c>
      <c r="EA25" s="161">
        <v>5.8840000000000003</v>
      </c>
      <c r="EB25" s="161">
        <v>3.0562450000000001</v>
      </c>
      <c r="EC25" s="161">
        <v>0.33387</v>
      </c>
      <c r="ED25" s="161">
        <v>6.7859999999999996</v>
      </c>
      <c r="EE25" s="161">
        <v>3.3384040000000001</v>
      </c>
      <c r="EF25" s="161">
        <v>0.52747200000000005</v>
      </c>
      <c r="EG25" s="22" t="s">
        <v>27</v>
      </c>
    </row>
    <row r="26" spans="1:137" ht="15.6" customHeight="1">
      <c r="A26" s="81" t="s">
        <v>274</v>
      </c>
      <c r="B26" s="160">
        <v>5721.8220000000001</v>
      </c>
      <c r="C26" s="160">
        <v>2802.3580590000001</v>
      </c>
      <c r="D26" s="160">
        <v>461.93958400000002</v>
      </c>
      <c r="E26" s="160">
        <v>2147.7240000000002</v>
      </c>
      <c r="F26" s="160">
        <v>1084.4784560000001</v>
      </c>
      <c r="G26" s="160">
        <v>170.81814199999999</v>
      </c>
      <c r="H26" s="160">
        <v>3574.098</v>
      </c>
      <c r="I26" s="160">
        <v>1717.8796030000001</v>
      </c>
      <c r="J26" s="160">
        <v>291.121442</v>
      </c>
      <c r="K26" s="160">
        <v>40.747</v>
      </c>
      <c r="L26" s="160">
        <v>21.421968</v>
      </c>
      <c r="M26" s="160">
        <v>1.8841300000000001</v>
      </c>
      <c r="N26" s="160">
        <v>32.965000000000003</v>
      </c>
      <c r="O26" s="160">
        <v>17.006945000000002</v>
      </c>
      <c r="P26" s="160">
        <v>1.4957100000000001</v>
      </c>
      <c r="Q26" s="17" t="s">
        <v>289</v>
      </c>
      <c r="R26" s="81" t="s">
        <v>563</v>
      </c>
      <c r="S26" s="160">
        <v>93.713999999999999</v>
      </c>
      <c r="T26" s="160">
        <v>42.152242000000001</v>
      </c>
      <c r="U26" s="160">
        <v>7.6306859999999999</v>
      </c>
      <c r="V26" s="160">
        <v>73.608999999999995</v>
      </c>
      <c r="W26" s="160">
        <v>32.622255000000003</v>
      </c>
      <c r="X26" s="160">
        <v>5.892728</v>
      </c>
      <c r="Y26" s="160">
        <v>97.006</v>
      </c>
      <c r="Z26" s="160">
        <v>45.274706999999999</v>
      </c>
      <c r="AA26" s="160">
        <v>8.0022520000000004</v>
      </c>
      <c r="AB26" s="160">
        <v>94.402000000000001</v>
      </c>
      <c r="AC26" s="160">
        <v>42.897184000000003</v>
      </c>
      <c r="AD26" s="160">
        <v>7.6890219999999996</v>
      </c>
      <c r="AE26" s="17" t="s">
        <v>564</v>
      </c>
      <c r="AF26" s="81" t="s">
        <v>563</v>
      </c>
      <c r="AG26" s="160">
        <v>104.73</v>
      </c>
      <c r="AH26" s="160">
        <v>50.377772999999998</v>
      </c>
      <c r="AI26" s="160">
        <v>8.3889379999999996</v>
      </c>
      <c r="AJ26" s="160">
        <v>144.608</v>
      </c>
      <c r="AK26" s="160">
        <v>66.856386999999998</v>
      </c>
      <c r="AL26" s="160">
        <v>11.698598</v>
      </c>
      <c r="AM26" s="160">
        <v>97.04</v>
      </c>
      <c r="AN26" s="160">
        <v>48.109941999999997</v>
      </c>
      <c r="AO26" s="160">
        <v>7.5171299999999999</v>
      </c>
      <c r="AP26" s="160">
        <v>182.977</v>
      </c>
      <c r="AQ26" s="160">
        <v>85.347027999999995</v>
      </c>
      <c r="AR26" s="160">
        <v>15.197526</v>
      </c>
      <c r="AS26" s="17" t="s">
        <v>564</v>
      </c>
      <c r="AT26" s="81" t="s">
        <v>563</v>
      </c>
      <c r="AU26" s="160">
        <v>106.583</v>
      </c>
      <c r="AV26" s="160">
        <v>52.851120999999999</v>
      </c>
      <c r="AW26" s="160">
        <v>8.5139879999999994</v>
      </c>
      <c r="AX26" s="160">
        <v>227.18700000000001</v>
      </c>
      <c r="AY26" s="160">
        <v>104.77124499999999</v>
      </c>
      <c r="AZ26" s="160">
        <v>19.25179</v>
      </c>
      <c r="BA26" s="160">
        <v>149.57599999999999</v>
      </c>
      <c r="BB26" s="160">
        <v>74.130864000000003</v>
      </c>
      <c r="BC26" s="160">
        <v>12.124876</v>
      </c>
      <c r="BD26" s="160">
        <v>323.464</v>
      </c>
      <c r="BE26" s="160">
        <v>149.14166399999999</v>
      </c>
      <c r="BF26" s="160">
        <v>27.27159</v>
      </c>
      <c r="BG26" s="17" t="s">
        <v>564</v>
      </c>
      <c r="BH26" s="81" t="s">
        <v>563</v>
      </c>
      <c r="BI26" s="160">
        <v>174.27699999999999</v>
      </c>
      <c r="BJ26" s="160">
        <v>86.697654</v>
      </c>
      <c r="BK26" s="160">
        <v>14.236094</v>
      </c>
      <c r="BL26" s="160">
        <v>370.822</v>
      </c>
      <c r="BM26" s="160">
        <v>171.55837</v>
      </c>
      <c r="BN26" s="160">
        <v>30.937626000000002</v>
      </c>
      <c r="BO26" s="160">
        <v>156.16300000000001</v>
      </c>
      <c r="BP26" s="160">
        <v>77.921149</v>
      </c>
      <c r="BQ26" s="160">
        <v>12.669460000000001</v>
      </c>
      <c r="BR26" s="160">
        <v>338.17200000000003</v>
      </c>
      <c r="BS26" s="160">
        <v>157.508082</v>
      </c>
      <c r="BT26" s="160">
        <v>27.758412</v>
      </c>
      <c r="BU26" s="17" t="s">
        <v>564</v>
      </c>
      <c r="BV26" s="81" t="s">
        <v>563</v>
      </c>
      <c r="BW26" s="160">
        <v>181.66</v>
      </c>
      <c r="BX26" s="160">
        <v>91.676511000000005</v>
      </c>
      <c r="BY26" s="160">
        <v>14.54645</v>
      </c>
      <c r="BZ26" s="160">
        <v>366.42899999999997</v>
      </c>
      <c r="CA26" s="160">
        <v>173.188986</v>
      </c>
      <c r="CB26" s="160">
        <v>29.950330000000001</v>
      </c>
      <c r="CC26" s="160">
        <v>200.23699999999999</v>
      </c>
      <c r="CD26" s="160">
        <v>102.23574600000001</v>
      </c>
      <c r="CE26" s="160">
        <v>16.088714</v>
      </c>
      <c r="CF26" s="160">
        <v>355.85199999999998</v>
      </c>
      <c r="CG26" s="160">
        <v>171.73188400000001</v>
      </c>
      <c r="CH26" s="160">
        <v>29.154845999999999</v>
      </c>
      <c r="CI26" s="17" t="s">
        <v>564</v>
      </c>
      <c r="CJ26" s="81" t="s">
        <v>563</v>
      </c>
      <c r="CK26" s="160">
        <v>190.22900000000001</v>
      </c>
      <c r="CL26" s="160">
        <v>96.712413999999995</v>
      </c>
      <c r="CM26" s="160">
        <v>15.362994</v>
      </c>
      <c r="CN26" s="160">
        <v>297.99400000000003</v>
      </c>
      <c r="CO26" s="160">
        <v>146.12039999999999</v>
      </c>
      <c r="CP26" s="160">
        <v>24.513788000000002</v>
      </c>
      <c r="CQ26" s="160">
        <v>176.714</v>
      </c>
      <c r="CR26" s="160">
        <v>90.881652000000003</v>
      </c>
      <c r="CS26" s="160">
        <v>14.331950000000001</v>
      </c>
      <c r="CT26" s="160">
        <v>255.37</v>
      </c>
      <c r="CU26" s="160">
        <v>127.30136400000001</v>
      </c>
      <c r="CV26" s="160">
        <v>20.756492000000001</v>
      </c>
      <c r="CW26" s="17" t="s">
        <v>564</v>
      </c>
      <c r="CX26" s="81" t="s">
        <v>563</v>
      </c>
      <c r="CY26" s="160">
        <v>127.93300000000001</v>
      </c>
      <c r="CZ26" s="160">
        <v>67.383138000000002</v>
      </c>
      <c r="DA26" s="160">
        <v>10.202396</v>
      </c>
      <c r="DB26" s="160">
        <v>178.679</v>
      </c>
      <c r="DC26" s="160">
        <v>92.269937999999996</v>
      </c>
      <c r="DD26" s="160">
        <v>14.007552</v>
      </c>
      <c r="DE26" s="160">
        <v>96.819000000000003</v>
      </c>
      <c r="DF26" s="160">
        <v>51.509844000000001</v>
      </c>
      <c r="DG26" s="160">
        <v>7.8899720000000002</v>
      </c>
      <c r="DH26" s="160">
        <v>131.18799999999999</v>
      </c>
      <c r="DI26" s="160">
        <v>70.730397999999994</v>
      </c>
      <c r="DJ26" s="160">
        <v>10.083266</v>
      </c>
      <c r="DK26" s="17" t="s">
        <v>564</v>
      </c>
      <c r="DL26" s="81" t="s">
        <v>563</v>
      </c>
      <c r="DM26" s="160">
        <v>80.054000000000002</v>
      </c>
      <c r="DN26" s="160">
        <v>43.014778999999997</v>
      </c>
      <c r="DO26" s="160">
        <v>6.4573879999999999</v>
      </c>
      <c r="DP26" s="160">
        <v>108.43600000000001</v>
      </c>
      <c r="DQ26" s="160">
        <v>58.060941999999997</v>
      </c>
      <c r="DR26" s="160">
        <v>8.3579840000000001</v>
      </c>
      <c r="DS26" s="160">
        <v>47.061999999999998</v>
      </c>
      <c r="DT26" s="160">
        <v>26.463532000000001</v>
      </c>
      <c r="DU26" s="160">
        <v>3.4336920000000002</v>
      </c>
      <c r="DV26" s="160">
        <v>59.749000000000002</v>
      </c>
      <c r="DW26" s="160">
        <v>33.187618999999998</v>
      </c>
      <c r="DX26" s="160">
        <v>4.6158900000000003</v>
      </c>
      <c r="DY26" s="17" t="s">
        <v>564</v>
      </c>
      <c r="DZ26" s="81" t="s">
        <v>563</v>
      </c>
      <c r="EA26" s="160">
        <v>27.18</v>
      </c>
      <c r="EB26" s="160">
        <v>15.66342</v>
      </c>
      <c r="EC26" s="160">
        <v>1.537032</v>
      </c>
      <c r="ED26" s="160">
        <v>32.195</v>
      </c>
      <c r="EE26" s="160">
        <v>17.578911999999999</v>
      </c>
      <c r="EF26" s="160">
        <v>2.4882919999999999</v>
      </c>
      <c r="EG26" s="17" t="s">
        <v>564</v>
      </c>
    </row>
    <row r="27" spans="1:137" ht="15.6" customHeight="1">
      <c r="A27" s="82" t="s">
        <v>325</v>
      </c>
      <c r="B27" s="161">
        <v>3454.078</v>
      </c>
      <c r="C27" s="161">
        <v>1656.571279</v>
      </c>
      <c r="D27" s="161">
        <v>281.71260999999998</v>
      </c>
      <c r="E27" s="161">
        <v>1287.2570000000001</v>
      </c>
      <c r="F27" s="161">
        <v>634.24255700000003</v>
      </c>
      <c r="G27" s="161">
        <v>103.376334</v>
      </c>
      <c r="H27" s="161">
        <v>2166.8209999999999</v>
      </c>
      <c r="I27" s="161">
        <v>1022.328722</v>
      </c>
      <c r="J27" s="161">
        <v>178.336276</v>
      </c>
      <c r="K27" s="161">
        <v>24.222999999999999</v>
      </c>
      <c r="L27" s="161">
        <v>12.595945</v>
      </c>
      <c r="M27" s="161">
        <v>1.1498539999999999</v>
      </c>
      <c r="N27" s="161">
        <v>19.073</v>
      </c>
      <c r="O27" s="161">
        <v>9.7368330000000007</v>
      </c>
      <c r="P27" s="161">
        <v>0.88251599999999997</v>
      </c>
      <c r="Q27" s="22" t="s">
        <v>29</v>
      </c>
      <c r="R27" s="82" t="s">
        <v>565</v>
      </c>
      <c r="S27" s="161">
        <v>54.85</v>
      </c>
      <c r="T27" s="161">
        <v>24.099184999999999</v>
      </c>
      <c r="U27" s="161">
        <v>4.5114799999999997</v>
      </c>
      <c r="V27" s="161">
        <v>43.484000000000002</v>
      </c>
      <c r="W27" s="161">
        <v>19.108353000000001</v>
      </c>
      <c r="X27" s="161">
        <v>3.5243600000000002</v>
      </c>
      <c r="Y27" s="161">
        <v>53.476999999999997</v>
      </c>
      <c r="Z27" s="161">
        <v>24.569237000000001</v>
      </c>
      <c r="AA27" s="161">
        <v>4.4231579999999999</v>
      </c>
      <c r="AB27" s="161">
        <v>52.046999999999997</v>
      </c>
      <c r="AC27" s="161">
        <v>23.199596</v>
      </c>
      <c r="AD27" s="161">
        <v>4.2626540000000004</v>
      </c>
      <c r="AE27" s="22" t="s">
        <v>29</v>
      </c>
      <c r="AF27" s="82" t="s">
        <v>565</v>
      </c>
      <c r="AG27" s="161">
        <v>58.960999999999999</v>
      </c>
      <c r="AH27" s="161">
        <v>27.934083000000001</v>
      </c>
      <c r="AI27" s="161">
        <v>4.7665259999999998</v>
      </c>
      <c r="AJ27" s="161">
        <v>78.897000000000006</v>
      </c>
      <c r="AK27" s="161">
        <v>36.013984999999998</v>
      </c>
      <c r="AL27" s="161">
        <v>6.4340739999999998</v>
      </c>
      <c r="AM27" s="161">
        <v>56.546999999999997</v>
      </c>
      <c r="AN27" s="161">
        <v>27.567511</v>
      </c>
      <c r="AO27" s="161">
        <v>4.505064</v>
      </c>
      <c r="AP27" s="161">
        <v>113.431</v>
      </c>
      <c r="AQ27" s="161">
        <v>52.005301000000003</v>
      </c>
      <c r="AR27" s="161">
        <v>9.4825719999999993</v>
      </c>
      <c r="AS27" s="22" t="s">
        <v>29</v>
      </c>
      <c r="AT27" s="82" t="s">
        <v>565</v>
      </c>
      <c r="AU27" s="161">
        <v>68.454999999999998</v>
      </c>
      <c r="AV27" s="161">
        <v>33.186444999999999</v>
      </c>
      <c r="AW27" s="161">
        <v>5.5333439999999996</v>
      </c>
      <c r="AX27" s="161">
        <v>147.56800000000001</v>
      </c>
      <c r="AY27" s="161">
        <v>67.095969999999994</v>
      </c>
      <c r="AZ27" s="161">
        <v>12.652984</v>
      </c>
      <c r="BA27" s="161">
        <v>97.47</v>
      </c>
      <c r="BB27" s="161">
        <v>47.411918999999997</v>
      </c>
      <c r="BC27" s="161">
        <v>8.0222660000000001</v>
      </c>
      <c r="BD27" s="161">
        <v>207.21100000000001</v>
      </c>
      <c r="BE27" s="161">
        <v>94.338627000000002</v>
      </c>
      <c r="BF27" s="161">
        <v>17.671178000000001</v>
      </c>
      <c r="BG27" s="22" t="s">
        <v>29</v>
      </c>
      <c r="BH27" s="82" t="s">
        <v>565</v>
      </c>
      <c r="BI27" s="161">
        <v>112.724</v>
      </c>
      <c r="BJ27" s="161">
        <v>55.483035000000001</v>
      </c>
      <c r="BK27" s="161">
        <v>9.3053760000000008</v>
      </c>
      <c r="BL27" s="161">
        <v>230.62</v>
      </c>
      <c r="BM27" s="161">
        <v>105.122823</v>
      </c>
      <c r="BN27" s="161">
        <v>19.408650000000002</v>
      </c>
      <c r="BO27" s="161">
        <v>96.835999999999999</v>
      </c>
      <c r="BP27" s="161">
        <v>47.366731000000001</v>
      </c>
      <c r="BQ27" s="161">
        <v>7.9936259999999999</v>
      </c>
      <c r="BR27" s="161">
        <v>207.31800000000001</v>
      </c>
      <c r="BS27" s="161">
        <v>95.237579999999994</v>
      </c>
      <c r="BT27" s="161">
        <v>17.149277999999999</v>
      </c>
      <c r="BU27" s="22" t="s">
        <v>29</v>
      </c>
      <c r="BV27" s="82" t="s">
        <v>565</v>
      </c>
      <c r="BW27" s="161">
        <v>110.047</v>
      </c>
      <c r="BX27" s="161">
        <v>53.858576999999997</v>
      </c>
      <c r="BY27" s="161">
        <v>8.9012759999999993</v>
      </c>
      <c r="BZ27" s="161">
        <v>225.518</v>
      </c>
      <c r="CA27" s="161">
        <v>104.827489</v>
      </c>
      <c r="CB27" s="161">
        <v>18.652024000000001</v>
      </c>
      <c r="CC27" s="161">
        <v>123.232</v>
      </c>
      <c r="CD27" s="161">
        <v>61.274495000000002</v>
      </c>
      <c r="CE27" s="161">
        <v>9.9413420000000006</v>
      </c>
      <c r="CF27" s="161">
        <v>218.19399999999999</v>
      </c>
      <c r="CG27" s="161">
        <v>103.74581499999999</v>
      </c>
      <c r="CH27" s="161">
        <v>18.044557999999999</v>
      </c>
      <c r="CI27" s="22" t="s">
        <v>29</v>
      </c>
      <c r="CJ27" s="82" t="s">
        <v>565</v>
      </c>
      <c r="CK27" s="161">
        <v>116.02500000000001</v>
      </c>
      <c r="CL27" s="161">
        <v>57.445092000000002</v>
      </c>
      <c r="CM27" s="161">
        <v>9.4487159999999992</v>
      </c>
      <c r="CN27" s="161">
        <v>181.64599999999999</v>
      </c>
      <c r="CO27" s="161">
        <v>87.385561999999993</v>
      </c>
      <c r="CP27" s="161">
        <v>15.112958000000001</v>
      </c>
      <c r="CQ27" s="161">
        <v>105.66500000000001</v>
      </c>
      <c r="CR27" s="161">
        <v>52.956088000000001</v>
      </c>
      <c r="CS27" s="161">
        <v>8.6124120000000008</v>
      </c>
      <c r="CT27" s="161">
        <v>155.79400000000001</v>
      </c>
      <c r="CU27" s="161">
        <v>76.079643000000004</v>
      </c>
      <c r="CV27" s="161">
        <v>12.840579999999999</v>
      </c>
      <c r="CW27" s="22" t="s">
        <v>29</v>
      </c>
      <c r="CX27" s="82" t="s">
        <v>565</v>
      </c>
      <c r="CY27" s="161">
        <v>73.53</v>
      </c>
      <c r="CZ27" s="161">
        <v>37.343313999999999</v>
      </c>
      <c r="DA27" s="161">
        <v>5.9218659999999996</v>
      </c>
      <c r="DB27" s="161">
        <v>105.589</v>
      </c>
      <c r="DC27" s="161">
        <v>53.483853000000003</v>
      </c>
      <c r="DD27" s="161">
        <v>8.3094739999999998</v>
      </c>
      <c r="DE27" s="161">
        <v>53.026000000000003</v>
      </c>
      <c r="DF27" s="161">
        <v>27.007960000000001</v>
      </c>
      <c r="DG27" s="161">
        <v>4.3470000000000004</v>
      </c>
      <c r="DH27" s="161">
        <v>71.772000000000006</v>
      </c>
      <c r="DI27" s="161">
        <v>37.658349000000001</v>
      </c>
      <c r="DJ27" s="161">
        <v>5.5574199999999996</v>
      </c>
      <c r="DK27" s="22" t="s">
        <v>29</v>
      </c>
      <c r="DL27" s="82" t="s">
        <v>565</v>
      </c>
      <c r="DM27" s="161">
        <v>41.648000000000003</v>
      </c>
      <c r="DN27" s="161">
        <v>21.622845000000002</v>
      </c>
      <c r="DO27" s="161">
        <v>3.3687260000000001</v>
      </c>
      <c r="DP27" s="161">
        <v>59.081000000000003</v>
      </c>
      <c r="DQ27" s="161">
        <v>30.722294000000002</v>
      </c>
      <c r="DR27" s="161">
        <v>4.5315139999999996</v>
      </c>
      <c r="DS27" s="161">
        <v>25.335000000000001</v>
      </c>
      <c r="DT27" s="161">
        <v>13.833614000000001</v>
      </c>
      <c r="DU27" s="161">
        <v>1.8018099999999999</v>
      </c>
      <c r="DV27" s="161">
        <v>31.690999999999999</v>
      </c>
      <c r="DW27" s="161">
        <v>17.117048</v>
      </c>
      <c r="DX27" s="161">
        <v>2.4411719999999999</v>
      </c>
      <c r="DY27" s="22" t="s">
        <v>29</v>
      </c>
      <c r="DZ27" s="82" t="s">
        <v>565</v>
      </c>
      <c r="EA27" s="161">
        <v>15.206</v>
      </c>
      <c r="EB27" s="161">
        <v>8.6864810000000006</v>
      </c>
      <c r="EC27" s="161">
        <v>0.822492</v>
      </c>
      <c r="ED27" s="161">
        <v>17.887</v>
      </c>
      <c r="EE27" s="161">
        <v>9.4496009999999995</v>
      </c>
      <c r="EF27" s="161">
        <v>1.3783099999999999</v>
      </c>
      <c r="EG27" s="22" t="s">
        <v>29</v>
      </c>
    </row>
    <row r="28" spans="1:137" ht="15.6" customHeight="1">
      <c r="A28" s="82" t="s">
        <v>260</v>
      </c>
      <c r="B28" s="161">
        <v>744.72</v>
      </c>
      <c r="C28" s="161">
        <v>384.36239599999999</v>
      </c>
      <c r="D28" s="161">
        <v>59.852640000000001</v>
      </c>
      <c r="E28" s="161">
        <v>275.661</v>
      </c>
      <c r="F28" s="161">
        <v>147.24786700000001</v>
      </c>
      <c r="G28" s="161">
        <v>21.718720000000001</v>
      </c>
      <c r="H28" s="161">
        <v>469.05900000000003</v>
      </c>
      <c r="I28" s="161">
        <v>237.114529</v>
      </c>
      <c r="J28" s="161">
        <v>38.133920000000003</v>
      </c>
      <c r="K28" s="161">
        <v>4.7050000000000001</v>
      </c>
      <c r="L28" s="161">
        <v>2.6979129999999998</v>
      </c>
      <c r="M28" s="161">
        <v>0.21298</v>
      </c>
      <c r="N28" s="161">
        <v>4.4039999999999999</v>
      </c>
      <c r="O28" s="161">
        <v>2.4559690000000001</v>
      </c>
      <c r="P28" s="161">
        <v>0.19847000000000001</v>
      </c>
      <c r="Q28" s="22" t="s">
        <v>30</v>
      </c>
      <c r="R28" s="82" t="s">
        <v>260</v>
      </c>
      <c r="S28" s="161">
        <v>11.449</v>
      </c>
      <c r="T28" s="161">
        <v>5.6113169999999997</v>
      </c>
      <c r="U28" s="161">
        <v>0.96155000000000002</v>
      </c>
      <c r="V28" s="161">
        <v>8.5619999999999994</v>
      </c>
      <c r="W28" s="161">
        <v>3.9724240000000002</v>
      </c>
      <c r="X28" s="161">
        <v>0.68764999999999998</v>
      </c>
      <c r="Y28" s="161">
        <v>12.539</v>
      </c>
      <c r="Z28" s="161">
        <v>6.104527</v>
      </c>
      <c r="AA28" s="161">
        <v>1.0809299999999999</v>
      </c>
      <c r="AB28" s="161">
        <v>11.611000000000001</v>
      </c>
      <c r="AC28" s="161">
        <v>5.4832739999999998</v>
      </c>
      <c r="AD28" s="161">
        <v>1.00034</v>
      </c>
      <c r="AE28" s="22" t="s">
        <v>30</v>
      </c>
      <c r="AF28" s="82" t="s">
        <v>260</v>
      </c>
      <c r="AG28" s="161">
        <v>13.04</v>
      </c>
      <c r="AH28" s="161">
        <v>6.4464050000000004</v>
      </c>
      <c r="AI28" s="161">
        <v>1.0723499999999999</v>
      </c>
      <c r="AJ28" s="161">
        <v>18.93</v>
      </c>
      <c r="AK28" s="161">
        <v>9.0001680000000004</v>
      </c>
      <c r="AL28" s="161">
        <v>1.59053</v>
      </c>
      <c r="AM28" s="161">
        <v>11.12</v>
      </c>
      <c r="AN28" s="161">
        <v>5.8455349999999999</v>
      </c>
      <c r="AO28" s="161">
        <v>0.86407</v>
      </c>
      <c r="AP28" s="161">
        <v>21.774999999999999</v>
      </c>
      <c r="AQ28" s="161">
        <v>10.650308000000001</v>
      </c>
      <c r="AR28" s="161">
        <v>1.8687400000000001</v>
      </c>
      <c r="AS28" s="22" t="s">
        <v>30</v>
      </c>
      <c r="AT28" s="82" t="s">
        <v>260</v>
      </c>
      <c r="AU28" s="161">
        <v>11.468999999999999</v>
      </c>
      <c r="AV28" s="161">
        <v>6.0370369999999998</v>
      </c>
      <c r="AW28" s="161">
        <v>0.91901999999999995</v>
      </c>
      <c r="AX28" s="161">
        <v>25.753</v>
      </c>
      <c r="AY28" s="161">
        <v>12.381205</v>
      </c>
      <c r="AZ28" s="161">
        <v>2.21713</v>
      </c>
      <c r="BA28" s="161">
        <v>15.483000000000001</v>
      </c>
      <c r="BB28" s="161">
        <v>8.0713869999999996</v>
      </c>
      <c r="BC28" s="161">
        <v>1.2596799999999999</v>
      </c>
      <c r="BD28" s="161">
        <v>37.779000000000003</v>
      </c>
      <c r="BE28" s="161">
        <v>18.335221000000001</v>
      </c>
      <c r="BF28" s="161">
        <v>3.2431299999999998</v>
      </c>
      <c r="BG28" s="22" t="s">
        <v>30</v>
      </c>
      <c r="BH28" s="82" t="s">
        <v>260</v>
      </c>
      <c r="BI28" s="161">
        <v>19.2</v>
      </c>
      <c r="BJ28" s="161">
        <v>9.9113009999999999</v>
      </c>
      <c r="BK28" s="161">
        <v>1.5935900000000001</v>
      </c>
      <c r="BL28" s="161">
        <v>46.74</v>
      </c>
      <c r="BM28" s="161">
        <v>22.765021999999998</v>
      </c>
      <c r="BN28" s="161">
        <v>4.0025700000000004</v>
      </c>
      <c r="BO28" s="161">
        <v>19.132000000000001</v>
      </c>
      <c r="BP28" s="161">
        <v>10.251457</v>
      </c>
      <c r="BQ28" s="161">
        <v>1.5145500000000001</v>
      </c>
      <c r="BR28" s="161">
        <v>45.036999999999999</v>
      </c>
      <c r="BS28" s="161">
        <v>22.139056</v>
      </c>
      <c r="BT28" s="161">
        <v>3.7472300000000001</v>
      </c>
      <c r="BU28" s="22" t="s">
        <v>30</v>
      </c>
      <c r="BV28" s="82" t="s">
        <v>260</v>
      </c>
      <c r="BW28" s="161">
        <v>23.873999999999999</v>
      </c>
      <c r="BX28" s="161">
        <v>13.328284</v>
      </c>
      <c r="BY28" s="161">
        <v>1.8966099999999999</v>
      </c>
      <c r="BZ28" s="161">
        <v>49.4</v>
      </c>
      <c r="CA28" s="161">
        <v>24.923171</v>
      </c>
      <c r="CB28" s="161">
        <v>4.0421500000000004</v>
      </c>
      <c r="CC28" s="161">
        <v>27.321000000000002</v>
      </c>
      <c r="CD28" s="161">
        <v>14.949964</v>
      </c>
      <c r="CE28" s="161">
        <v>2.1952400000000001</v>
      </c>
      <c r="CF28" s="161">
        <v>49.012</v>
      </c>
      <c r="CG28" s="161">
        <v>24.953493999999999</v>
      </c>
      <c r="CH28" s="161">
        <v>3.9586999999999999</v>
      </c>
      <c r="CI28" s="22" t="s">
        <v>30</v>
      </c>
      <c r="CJ28" s="82" t="s">
        <v>260</v>
      </c>
      <c r="CK28" s="161">
        <v>26.966000000000001</v>
      </c>
      <c r="CL28" s="161">
        <v>14.445243</v>
      </c>
      <c r="CM28" s="161">
        <v>2.1271499999999999</v>
      </c>
      <c r="CN28" s="161">
        <v>41.497999999999998</v>
      </c>
      <c r="CO28" s="161">
        <v>21.336361</v>
      </c>
      <c r="CP28" s="161">
        <v>3.3057300000000001</v>
      </c>
      <c r="CQ28" s="161">
        <v>25.495999999999999</v>
      </c>
      <c r="CR28" s="161">
        <v>13.630159000000001</v>
      </c>
      <c r="CS28" s="161">
        <v>2.0299399999999999</v>
      </c>
      <c r="CT28" s="161">
        <v>34.47</v>
      </c>
      <c r="CU28" s="161">
        <v>17.919097000000001</v>
      </c>
      <c r="CV28" s="161">
        <v>2.7174</v>
      </c>
      <c r="CW28" s="22" t="s">
        <v>30</v>
      </c>
      <c r="CX28" s="82" t="s">
        <v>260</v>
      </c>
      <c r="CY28" s="161">
        <v>18.029</v>
      </c>
      <c r="CZ28" s="161">
        <v>9.6316819999999996</v>
      </c>
      <c r="DA28" s="161">
        <v>1.3745700000000001</v>
      </c>
      <c r="DB28" s="161">
        <v>24.99</v>
      </c>
      <c r="DC28" s="161">
        <v>13.255964000000001</v>
      </c>
      <c r="DD28" s="161">
        <v>1.93614</v>
      </c>
      <c r="DE28" s="161">
        <v>13.137</v>
      </c>
      <c r="DF28" s="161">
        <v>7.2463620000000004</v>
      </c>
      <c r="DG28" s="161">
        <v>1.0369699999999999</v>
      </c>
      <c r="DH28" s="161">
        <v>18.852</v>
      </c>
      <c r="DI28" s="161">
        <v>10.286289999999999</v>
      </c>
      <c r="DJ28" s="161">
        <v>1.38974</v>
      </c>
      <c r="DK28" s="22" t="s">
        <v>30</v>
      </c>
      <c r="DL28" s="82" t="s">
        <v>260</v>
      </c>
      <c r="DM28" s="161">
        <v>11.618</v>
      </c>
      <c r="DN28" s="161">
        <v>6.465179</v>
      </c>
      <c r="DO28" s="161">
        <v>0.8891</v>
      </c>
      <c r="DP28" s="161">
        <v>15.725</v>
      </c>
      <c r="DQ28" s="161">
        <v>8.6773769999999999</v>
      </c>
      <c r="DR28" s="161">
        <v>1.1508799999999999</v>
      </c>
      <c r="DS28" s="161">
        <v>6.5039999999999996</v>
      </c>
      <c r="DT28" s="161">
        <v>3.7029339999999999</v>
      </c>
      <c r="DU28" s="161">
        <v>0.47360999999999998</v>
      </c>
      <c r="DV28" s="161">
        <v>9.2319999999999993</v>
      </c>
      <c r="DW28" s="161">
        <v>5.4299530000000003</v>
      </c>
      <c r="DX28" s="161">
        <v>0.68339000000000005</v>
      </c>
      <c r="DY28" s="22" t="s">
        <v>30</v>
      </c>
      <c r="DZ28" s="82" t="s">
        <v>260</v>
      </c>
      <c r="EA28" s="161">
        <v>4.5789999999999997</v>
      </c>
      <c r="EB28" s="161">
        <v>2.871181</v>
      </c>
      <c r="EC28" s="161">
        <v>0.21681</v>
      </c>
      <c r="ED28" s="161">
        <v>5.2889999999999997</v>
      </c>
      <c r="EE28" s="161">
        <v>3.1501749999999999</v>
      </c>
      <c r="EF28" s="161">
        <v>0.39400000000000002</v>
      </c>
      <c r="EG28" s="22" t="s">
        <v>30</v>
      </c>
    </row>
    <row r="29" spans="1:137" ht="15.6" customHeight="1">
      <c r="A29" s="82" t="s">
        <v>261</v>
      </c>
      <c r="B29" s="161">
        <v>1139.8579999999999</v>
      </c>
      <c r="C29" s="161">
        <v>549.092893</v>
      </c>
      <c r="D29" s="161">
        <v>88.233528000000007</v>
      </c>
      <c r="E29" s="161">
        <v>438.44099999999997</v>
      </c>
      <c r="F29" s="161">
        <v>218.21803399999999</v>
      </c>
      <c r="G29" s="161">
        <v>33.491118</v>
      </c>
      <c r="H29" s="161">
        <v>701.41700000000003</v>
      </c>
      <c r="I29" s="161">
        <v>330.87485900000001</v>
      </c>
      <c r="J29" s="161">
        <v>54.74241</v>
      </c>
      <c r="K29" s="161">
        <v>9.4819999999999993</v>
      </c>
      <c r="L29" s="161">
        <v>4.943295</v>
      </c>
      <c r="M29" s="161">
        <v>0.41081800000000002</v>
      </c>
      <c r="N29" s="161">
        <v>7.4820000000000002</v>
      </c>
      <c r="O29" s="161">
        <v>3.7964500000000001</v>
      </c>
      <c r="P29" s="161">
        <v>0.32601999999999998</v>
      </c>
      <c r="Q29" s="22" t="s">
        <v>31</v>
      </c>
      <c r="R29" s="82" t="s">
        <v>261</v>
      </c>
      <c r="S29" s="161">
        <v>21.995999999999999</v>
      </c>
      <c r="T29" s="161">
        <v>9.9030070000000006</v>
      </c>
      <c r="U29" s="161">
        <v>1.696966</v>
      </c>
      <c r="V29" s="161">
        <v>16.779</v>
      </c>
      <c r="W29" s="161">
        <v>7.3390199999999997</v>
      </c>
      <c r="X29" s="161">
        <v>1.292592</v>
      </c>
      <c r="Y29" s="161">
        <v>24.584</v>
      </c>
      <c r="Z29" s="161">
        <v>11.448727</v>
      </c>
      <c r="AA29" s="161">
        <v>1.9467460000000001</v>
      </c>
      <c r="AB29" s="161">
        <v>24.073</v>
      </c>
      <c r="AC29" s="161">
        <v>11.077124</v>
      </c>
      <c r="AD29" s="161">
        <v>1.8690500000000001</v>
      </c>
      <c r="AE29" s="22" t="s">
        <v>31</v>
      </c>
      <c r="AF29" s="82" t="s">
        <v>261</v>
      </c>
      <c r="AG29" s="161">
        <v>26.312999999999999</v>
      </c>
      <c r="AH29" s="161">
        <v>12.706545999999999</v>
      </c>
      <c r="AI29" s="161">
        <v>1.9979640000000001</v>
      </c>
      <c r="AJ29" s="161">
        <v>37.241999999999997</v>
      </c>
      <c r="AK29" s="161">
        <v>17.308306000000002</v>
      </c>
      <c r="AL29" s="161">
        <v>2.871124</v>
      </c>
      <c r="AM29" s="161">
        <v>23.867000000000001</v>
      </c>
      <c r="AN29" s="161">
        <v>11.874544999999999</v>
      </c>
      <c r="AO29" s="161">
        <v>1.6926079999999999</v>
      </c>
      <c r="AP29" s="161">
        <v>36.704999999999998</v>
      </c>
      <c r="AQ29" s="161">
        <v>17.225971000000001</v>
      </c>
      <c r="AR29" s="161">
        <v>2.9001899999999998</v>
      </c>
      <c r="AS29" s="22" t="s">
        <v>31</v>
      </c>
      <c r="AT29" s="82" t="s">
        <v>261</v>
      </c>
      <c r="AU29" s="161">
        <v>21.251000000000001</v>
      </c>
      <c r="AV29" s="161">
        <v>10.676933999999999</v>
      </c>
      <c r="AW29" s="161">
        <v>1.6107800000000001</v>
      </c>
      <c r="AX29" s="161">
        <v>41.994</v>
      </c>
      <c r="AY29" s="161">
        <v>19.538506000000002</v>
      </c>
      <c r="AZ29" s="161">
        <v>3.3792420000000001</v>
      </c>
      <c r="BA29" s="161">
        <v>29.169</v>
      </c>
      <c r="BB29" s="161">
        <v>14.539565</v>
      </c>
      <c r="BC29" s="161">
        <v>2.2275779999999998</v>
      </c>
      <c r="BD29" s="161">
        <v>62.38</v>
      </c>
      <c r="BE29" s="161">
        <v>28.523910000000001</v>
      </c>
      <c r="BF29" s="161">
        <v>5.009436</v>
      </c>
      <c r="BG29" s="22" t="s">
        <v>31</v>
      </c>
      <c r="BH29" s="82" t="s">
        <v>261</v>
      </c>
      <c r="BI29" s="161">
        <v>34.43</v>
      </c>
      <c r="BJ29" s="161">
        <v>16.932779</v>
      </c>
      <c r="BK29" s="161">
        <v>2.675608</v>
      </c>
      <c r="BL29" s="161">
        <v>73.353999999999999</v>
      </c>
      <c r="BM29" s="161">
        <v>33.659498999999997</v>
      </c>
      <c r="BN29" s="161">
        <v>5.8494260000000002</v>
      </c>
      <c r="BO29" s="161">
        <v>31.001000000000001</v>
      </c>
      <c r="BP29" s="161">
        <v>15.135999</v>
      </c>
      <c r="BQ29" s="161">
        <v>2.3691260000000001</v>
      </c>
      <c r="BR29" s="161">
        <v>66.204999999999998</v>
      </c>
      <c r="BS29" s="161">
        <v>30.194762000000001</v>
      </c>
      <c r="BT29" s="161">
        <v>5.2053940000000001</v>
      </c>
      <c r="BU29" s="22" t="s">
        <v>31</v>
      </c>
      <c r="BV29" s="82" t="s">
        <v>261</v>
      </c>
      <c r="BW29" s="161">
        <v>35.494</v>
      </c>
      <c r="BX29" s="161">
        <v>17.467849999999999</v>
      </c>
      <c r="BY29" s="161">
        <v>2.746426</v>
      </c>
      <c r="BZ29" s="161">
        <v>67.542000000000002</v>
      </c>
      <c r="CA29" s="161">
        <v>30.976462000000001</v>
      </c>
      <c r="CB29" s="161">
        <v>5.2679340000000003</v>
      </c>
      <c r="CC29" s="161">
        <v>35.372999999999998</v>
      </c>
      <c r="CD29" s="161">
        <v>17.767531000000002</v>
      </c>
      <c r="CE29" s="161">
        <v>2.7588659999999998</v>
      </c>
      <c r="CF29" s="161">
        <v>64.394000000000005</v>
      </c>
      <c r="CG29" s="161">
        <v>29.980993999999999</v>
      </c>
      <c r="CH29" s="161">
        <v>5.0767680000000004</v>
      </c>
      <c r="CI29" s="22" t="s">
        <v>31</v>
      </c>
      <c r="CJ29" s="82" t="s">
        <v>261</v>
      </c>
      <c r="CK29" s="161">
        <v>33.206000000000003</v>
      </c>
      <c r="CL29" s="161">
        <v>16.403858</v>
      </c>
      <c r="CM29" s="161">
        <v>2.6020759999999998</v>
      </c>
      <c r="CN29" s="161">
        <v>53.433</v>
      </c>
      <c r="CO29" s="161">
        <v>25.217072999999999</v>
      </c>
      <c r="CP29" s="161">
        <v>4.2633020000000004</v>
      </c>
      <c r="CQ29" s="161">
        <v>31.843</v>
      </c>
      <c r="CR29" s="161">
        <v>15.902124000000001</v>
      </c>
      <c r="CS29" s="161">
        <v>2.544022</v>
      </c>
      <c r="CT29" s="161">
        <v>46.308999999999997</v>
      </c>
      <c r="CU29" s="161">
        <v>22.437149000000002</v>
      </c>
      <c r="CV29" s="161">
        <v>3.5981239999999999</v>
      </c>
      <c r="CW29" s="22" t="s">
        <v>31</v>
      </c>
      <c r="CX29" s="82" t="s">
        <v>261</v>
      </c>
      <c r="CY29" s="161">
        <v>25.420999999999999</v>
      </c>
      <c r="CZ29" s="161">
        <v>13.256136</v>
      </c>
      <c r="DA29" s="161">
        <v>1.9995480000000001</v>
      </c>
      <c r="DB29" s="161">
        <v>34.069000000000003</v>
      </c>
      <c r="DC29" s="161">
        <v>16.850014999999999</v>
      </c>
      <c r="DD29" s="161">
        <v>2.5596299999999998</v>
      </c>
      <c r="DE29" s="161">
        <v>21.259</v>
      </c>
      <c r="DF29" s="161">
        <v>11.257844</v>
      </c>
      <c r="DG29" s="161">
        <v>1.7003159999999999</v>
      </c>
      <c r="DH29" s="161">
        <v>27.568000000000001</v>
      </c>
      <c r="DI29" s="161">
        <v>14.516451</v>
      </c>
      <c r="DJ29" s="161">
        <v>2.0320140000000002</v>
      </c>
      <c r="DK29" s="22" t="s">
        <v>31</v>
      </c>
      <c r="DL29" s="82" t="s">
        <v>261</v>
      </c>
      <c r="DM29" s="161">
        <v>18.263999999999999</v>
      </c>
      <c r="DN29" s="161">
        <v>9.6219280000000005</v>
      </c>
      <c r="DO29" s="161">
        <v>1.4187399999999999</v>
      </c>
      <c r="DP29" s="161">
        <v>22.986999999999998</v>
      </c>
      <c r="DQ29" s="161">
        <v>12.211097000000001</v>
      </c>
      <c r="DR29" s="161">
        <v>1.770192</v>
      </c>
      <c r="DS29" s="161">
        <v>10.42</v>
      </c>
      <c r="DT29" s="161">
        <v>5.7437509999999996</v>
      </c>
      <c r="DU29" s="161">
        <v>0.76869200000000004</v>
      </c>
      <c r="DV29" s="161">
        <v>12.738</v>
      </c>
      <c r="DW29" s="161">
        <v>6.8968680000000004</v>
      </c>
      <c r="DX29" s="161">
        <v>0.98409800000000003</v>
      </c>
      <c r="DY29" s="22" t="s">
        <v>31</v>
      </c>
      <c r="DZ29" s="82" t="s">
        <v>261</v>
      </c>
      <c r="EA29" s="161">
        <v>5.0679999999999996</v>
      </c>
      <c r="EB29" s="161">
        <v>2.635615</v>
      </c>
      <c r="EC29" s="161">
        <v>0.32423800000000003</v>
      </c>
      <c r="ED29" s="161">
        <v>6.1630000000000003</v>
      </c>
      <c r="EE29" s="161">
        <v>3.1252019999999998</v>
      </c>
      <c r="EF29" s="161">
        <v>0.48787399999999997</v>
      </c>
      <c r="EG29" s="22" t="s">
        <v>31</v>
      </c>
    </row>
    <row r="30" spans="1:137" ht="15.6" customHeight="1">
      <c r="A30" s="82" t="s">
        <v>262</v>
      </c>
      <c r="B30" s="161">
        <v>383.166</v>
      </c>
      <c r="C30" s="161">
        <v>212.331491</v>
      </c>
      <c r="D30" s="161">
        <v>32.140805999999998</v>
      </c>
      <c r="E30" s="161">
        <v>146.36500000000001</v>
      </c>
      <c r="F30" s="161">
        <v>84.769998000000001</v>
      </c>
      <c r="G30" s="161">
        <v>12.23197</v>
      </c>
      <c r="H30" s="161">
        <v>236.80099999999999</v>
      </c>
      <c r="I30" s="161">
        <v>127.561493</v>
      </c>
      <c r="J30" s="161">
        <v>19.908836000000001</v>
      </c>
      <c r="K30" s="161">
        <v>2.3370000000000002</v>
      </c>
      <c r="L30" s="161">
        <v>1.184815</v>
      </c>
      <c r="M30" s="161">
        <v>0.11047800000000001</v>
      </c>
      <c r="N30" s="161">
        <v>2.0059999999999998</v>
      </c>
      <c r="O30" s="161">
        <v>1.017693</v>
      </c>
      <c r="P30" s="161">
        <v>8.8704000000000005E-2</v>
      </c>
      <c r="Q30" s="22" t="s">
        <v>32</v>
      </c>
      <c r="R30" s="82" t="s">
        <v>262</v>
      </c>
      <c r="S30" s="161">
        <v>5.4189999999999996</v>
      </c>
      <c r="T30" s="161">
        <v>2.5387330000000001</v>
      </c>
      <c r="U30" s="161">
        <v>0.46068999999999999</v>
      </c>
      <c r="V30" s="161">
        <v>4.7839999999999998</v>
      </c>
      <c r="W30" s="161">
        <v>2.202458</v>
      </c>
      <c r="X30" s="161">
        <v>0.38812600000000003</v>
      </c>
      <c r="Y30" s="161">
        <v>6.4059999999999997</v>
      </c>
      <c r="Z30" s="161">
        <v>3.1522160000000001</v>
      </c>
      <c r="AA30" s="161">
        <v>0.55141799999999996</v>
      </c>
      <c r="AB30" s="161">
        <v>6.6710000000000003</v>
      </c>
      <c r="AC30" s="161">
        <v>3.1371899999999999</v>
      </c>
      <c r="AD30" s="161">
        <v>0.55697799999999997</v>
      </c>
      <c r="AE30" s="22" t="s">
        <v>32</v>
      </c>
      <c r="AF30" s="82" t="s">
        <v>262</v>
      </c>
      <c r="AG30" s="161">
        <v>6.4160000000000004</v>
      </c>
      <c r="AH30" s="161">
        <v>3.2907389999999999</v>
      </c>
      <c r="AI30" s="161">
        <v>0.55209799999999998</v>
      </c>
      <c r="AJ30" s="161">
        <v>9.5389999999999997</v>
      </c>
      <c r="AK30" s="161">
        <v>4.5339280000000004</v>
      </c>
      <c r="AL30" s="161">
        <v>0.80286999999999997</v>
      </c>
      <c r="AM30" s="161">
        <v>5.5060000000000002</v>
      </c>
      <c r="AN30" s="161">
        <v>2.8223509999999998</v>
      </c>
      <c r="AO30" s="161">
        <v>0.45538800000000001</v>
      </c>
      <c r="AP30" s="161">
        <v>11.066000000000001</v>
      </c>
      <c r="AQ30" s="161">
        <v>5.4654480000000003</v>
      </c>
      <c r="AR30" s="161">
        <v>0.94602399999999998</v>
      </c>
      <c r="AS30" s="22" t="s">
        <v>32</v>
      </c>
      <c r="AT30" s="82" t="s">
        <v>262</v>
      </c>
      <c r="AU30" s="161">
        <v>5.4080000000000004</v>
      </c>
      <c r="AV30" s="161">
        <v>2.9507050000000001</v>
      </c>
      <c r="AW30" s="161">
        <v>0.45084400000000002</v>
      </c>
      <c r="AX30" s="161">
        <v>11.872</v>
      </c>
      <c r="AY30" s="161">
        <v>5.7555639999999997</v>
      </c>
      <c r="AZ30" s="161">
        <v>1.002434</v>
      </c>
      <c r="BA30" s="161">
        <v>7.4539999999999997</v>
      </c>
      <c r="BB30" s="161">
        <v>4.1079929999999996</v>
      </c>
      <c r="BC30" s="161">
        <v>0.61535200000000001</v>
      </c>
      <c r="BD30" s="161">
        <v>16.094000000000001</v>
      </c>
      <c r="BE30" s="161">
        <v>7.9439060000000001</v>
      </c>
      <c r="BF30" s="161">
        <v>1.3478460000000001</v>
      </c>
      <c r="BG30" s="22" t="s">
        <v>32</v>
      </c>
      <c r="BH30" s="82" t="s">
        <v>262</v>
      </c>
      <c r="BI30" s="161">
        <v>7.923</v>
      </c>
      <c r="BJ30" s="161">
        <v>4.370539</v>
      </c>
      <c r="BK30" s="161">
        <v>0.66152</v>
      </c>
      <c r="BL30" s="161">
        <v>20.108000000000001</v>
      </c>
      <c r="BM30" s="161">
        <v>10.011025999999999</v>
      </c>
      <c r="BN30" s="161">
        <v>1.6769799999999999</v>
      </c>
      <c r="BO30" s="161">
        <v>9.1940000000000008</v>
      </c>
      <c r="BP30" s="161">
        <v>5.1669619999999998</v>
      </c>
      <c r="BQ30" s="161">
        <v>0.79215800000000003</v>
      </c>
      <c r="BR30" s="161">
        <v>19.611999999999998</v>
      </c>
      <c r="BS30" s="161">
        <v>9.9366839999999996</v>
      </c>
      <c r="BT30" s="161">
        <v>1.6565099999999999</v>
      </c>
      <c r="BU30" s="22" t="s">
        <v>32</v>
      </c>
      <c r="BV30" s="82" t="s">
        <v>262</v>
      </c>
      <c r="BW30" s="161">
        <v>12.244999999999999</v>
      </c>
      <c r="BX30" s="161">
        <v>7.0217999999999998</v>
      </c>
      <c r="BY30" s="161">
        <v>1.002138</v>
      </c>
      <c r="BZ30" s="161">
        <v>23.969000000000001</v>
      </c>
      <c r="CA30" s="161">
        <v>12.461864</v>
      </c>
      <c r="CB30" s="161">
        <v>1.9882219999999999</v>
      </c>
      <c r="CC30" s="161">
        <v>14.311</v>
      </c>
      <c r="CD30" s="161">
        <v>8.2437559999999994</v>
      </c>
      <c r="CE30" s="161">
        <v>1.1932659999999999</v>
      </c>
      <c r="CF30" s="161">
        <v>24.251999999999999</v>
      </c>
      <c r="CG30" s="161">
        <v>13.051581000000001</v>
      </c>
      <c r="CH30" s="161">
        <v>2.0748199999999999</v>
      </c>
      <c r="CI30" s="22" t="s">
        <v>32</v>
      </c>
      <c r="CJ30" s="82" t="s">
        <v>262</v>
      </c>
      <c r="CK30" s="161">
        <v>14.032</v>
      </c>
      <c r="CL30" s="161">
        <v>8.4182210000000008</v>
      </c>
      <c r="CM30" s="161">
        <v>1.185052</v>
      </c>
      <c r="CN30" s="161">
        <v>21.417000000000002</v>
      </c>
      <c r="CO30" s="161">
        <v>12.181404000000001</v>
      </c>
      <c r="CP30" s="161">
        <v>1.831798</v>
      </c>
      <c r="CQ30" s="161">
        <v>13.71</v>
      </c>
      <c r="CR30" s="161">
        <v>8.393281</v>
      </c>
      <c r="CS30" s="161">
        <v>1.1455759999999999</v>
      </c>
      <c r="CT30" s="161">
        <v>18.797000000000001</v>
      </c>
      <c r="CU30" s="161">
        <v>10.865475</v>
      </c>
      <c r="CV30" s="161">
        <v>1.6003879999999999</v>
      </c>
      <c r="CW30" s="22" t="s">
        <v>32</v>
      </c>
      <c r="CX30" s="82" t="s">
        <v>262</v>
      </c>
      <c r="CY30" s="161">
        <v>10.952999999999999</v>
      </c>
      <c r="CZ30" s="161">
        <v>7.1520060000000001</v>
      </c>
      <c r="DA30" s="161">
        <v>0.906412</v>
      </c>
      <c r="DB30" s="161">
        <v>14.031000000000001</v>
      </c>
      <c r="DC30" s="161">
        <v>8.6801060000000003</v>
      </c>
      <c r="DD30" s="161">
        <v>1.2023079999999999</v>
      </c>
      <c r="DE30" s="161">
        <v>9.3970000000000002</v>
      </c>
      <c r="DF30" s="161">
        <v>5.9976779999999996</v>
      </c>
      <c r="DG30" s="161">
        <v>0.80568600000000001</v>
      </c>
      <c r="DH30" s="161">
        <v>12.996</v>
      </c>
      <c r="DI30" s="161">
        <v>8.2693080000000005</v>
      </c>
      <c r="DJ30" s="161">
        <v>1.1040920000000001</v>
      </c>
      <c r="DK30" s="22" t="s">
        <v>32</v>
      </c>
      <c r="DL30" s="82" t="s">
        <v>262</v>
      </c>
      <c r="DM30" s="161">
        <v>8.5239999999999991</v>
      </c>
      <c r="DN30" s="161">
        <v>5.3048270000000004</v>
      </c>
      <c r="DO30" s="161">
        <v>0.78082200000000002</v>
      </c>
      <c r="DP30" s="161">
        <v>10.643000000000001</v>
      </c>
      <c r="DQ30" s="161">
        <v>6.4501739999999996</v>
      </c>
      <c r="DR30" s="161">
        <v>0.90539800000000004</v>
      </c>
      <c r="DS30" s="161">
        <v>4.8029999999999999</v>
      </c>
      <c r="DT30" s="161">
        <v>3.183233</v>
      </c>
      <c r="DU30" s="161">
        <v>0.38957999999999998</v>
      </c>
      <c r="DV30" s="161">
        <v>6.0880000000000001</v>
      </c>
      <c r="DW30" s="161">
        <v>3.7437499999999999</v>
      </c>
      <c r="DX30" s="161">
        <v>0.50722999999999996</v>
      </c>
      <c r="DY30" s="22" t="s">
        <v>32</v>
      </c>
      <c r="DZ30" s="82" t="s">
        <v>262</v>
      </c>
      <c r="EA30" s="161">
        <v>2.327</v>
      </c>
      <c r="EB30" s="161">
        <v>1.470143</v>
      </c>
      <c r="EC30" s="161">
        <v>0.17349200000000001</v>
      </c>
      <c r="ED30" s="161">
        <v>2.8559999999999999</v>
      </c>
      <c r="EE30" s="161">
        <v>1.853934</v>
      </c>
      <c r="EF30" s="161">
        <v>0.22810800000000001</v>
      </c>
      <c r="EG30" s="22" t="s">
        <v>32</v>
      </c>
    </row>
    <row r="31" spans="1:137" ht="15.6" customHeight="1">
      <c r="A31" s="81" t="s">
        <v>276</v>
      </c>
      <c r="B31" s="160">
        <v>6180.0429999999997</v>
      </c>
      <c r="C31" s="160">
        <v>3134.894616</v>
      </c>
      <c r="D31" s="160">
        <v>476.379482</v>
      </c>
      <c r="E31" s="160">
        <v>2297.2820000000002</v>
      </c>
      <c r="F31" s="160">
        <v>1204.7832940000001</v>
      </c>
      <c r="G31" s="160">
        <v>171.37993399999999</v>
      </c>
      <c r="H31" s="160">
        <v>3882.761</v>
      </c>
      <c r="I31" s="160">
        <v>1930.111322</v>
      </c>
      <c r="J31" s="160">
        <v>304.999548</v>
      </c>
      <c r="K31" s="160">
        <v>32.847000000000001</v>
      </c>
      <c r="L31" s="160">
        <v>17.124715999999999</v>
      </c>
      <c r="M31" s="160">
        <v>1.516224</v>
      </c>
      <c r="N31" s="160">
        <v>27.899000000000001</v>
      </c>
      <c r="O31" s="160">
        <v>14.475797999999999</v>
      </c>
      <c r="P31" s="160">
        <v>1.2524299999999999</v>
      </c>
      <c r="Q31" s="17" t="s">
        <v>290</v>
      </c>
      <c r="R31" s="81" t="s">
        <v>566</v>
      </c>
      <c r="S31" s="160">
        <v>84.650999999999996</v>
      </c>
      <c r="T31" s="160">
        <v>37.990983999999997</v>
      </c>
      <c r="U31" s="160">
        <v>6.7059699999999998</v>
      </c>
      <c r="V31" s="160">
        <v>67.225999999999999</v>
      </c>
      <c r="W31" s="160">
        <v>29.818655</v>
      </c>
      <c r="X31" s="160">
        <v>5.2459280000000001</v>
      </c>
      <c r="Y31" s="160">
        <v>94.686000000000007</v>
      </c>
      <c r="Z31" s="160">
        <v>45.487721999999998</v>
      </c>
      <c r="AA31" s="160">
        <v>7.3401880000000004</v>
      </c>
      <c r="AB31" s="160">
        <v>91.165999999999997</v>
      </c>
      <c r="AC31" s="160">
        <v>42.672685000000001</v>
      </c>
      <c r="AD31" s="160">
        <v>7.1288559999999999</v>
      </c>
      <c r="AE31" s="17" t="s">
        <v>567</v>
      </c>
      <c r="AF31" s="81" t="s">
        <v>566</v>
      </c>
      <c r="AG31" s="160">
        <v>107.29300000000001</v>
      </c>
      <c r="AH31" s="160">
        <v>53.893507999999997</v>
      </c>
      <c r="AI31" s="160">
        <v>7.9632319999999996</v>
      </c>
      <c r="AJ31" s="160">
        <v>144.66800000000001</v>
      </c>
      <c r="AK31" s="160">
        <v>68.795908999999995</v>
      </c>
      <c r="AL31" s="160">
        <v>10.972958</v>
      </c>
      <c r="AM31" s="160">
        <v>106.074</v>
      </c>
      <c r="AN31" s="160">
        <v>54.571005999999997</v>
      </c>
      <c r="AO31" s="160">
        <v>7.8161100000000001</v>
      </c>
      <c r="AP31" s="160">
        <v>199.636</v>
      </c>
      <c r="AQ31" s="160">
        <v>95.799057000000005</v>
      </c>
      <c r="AR31" s="160">
        <v>15.833266</v>
      </c>
      <c r="AS31" s="17" t="s">
        <v>567</v>
      </c>
      <c r="AT31" s="81" t="s">
        <v>566</v>
      </c>
      <c r="AU31" s="160">
        <v>121.601</v>
      </c>
      <c r="AV31" s="160">
        <v>62.875432000000004</v>
      </c>
      <c r="AW31" s="160">
        <v>9.2618139999999993</v>
      </c>
      <c r="AX31" s="160">
        <v>244.42699999999999</v>
      </c>
      <c r="AY31" s="160">
        <v>116.594365</v>
      </c>
      <c r="AZ31" s="160">
        <v>20.328274</v>
      </c>
      <c r="BA31" s="160">
        <v>163.126</v>
      </c>
      <c r="BB31" s="160">
        <v>84.707605000000001</v>
      </c>
      <c r="BC31" s="160">
        <v>12.589098</v>
      </c>
      <c r="BD31" s="160">
        <v>349.14400000000001</v>
      </c>
      <c r="BE31" s="160">
        <v>167.21303399999999</v>
      </c>
      <c r="BF31" s="160">
        <v>29.106290000000001</v>
      </c>
      <c r="BG31" s="17" t="s">
        <v>567</v>
      </c>
      <c r="BH31" s="81" t="s">
        <v>566</v>
      </c>
      <c r="BI31" s="160">
        <v>196.768</v>
      </c>
      <c r="BJ31" s="160">
        <v>102.72544499999999</v>
      </c>
      <c r="BK31" s="160">
        <v>15.254666</v>
      </c>
      <c r="BL31" s="160">
        <v>422.70600000000002</v>
      </c>
      <c r="BM31" s="160">
        <v>203.308346</v>
      </c>
      <c r="BN31" s="160">
        <v>34.638269999999999</v>
      </c>
      <c r="BO31" s="160">
        <v>179.80199999999999</v>
      </c>
      <c r="BP31" s="160">
        <v>93.756952999999996</v>
      </c>
      <c r="BQ31" s="160">
        <v>13.673532</v>
      </c>
      <c r="BR31" s="160">
        <v>392.25299999999999</v>
      </c>
      <c r="BS31" s="160">
        <v>188.047449</v>
      </c>
      <c r="BT31" s="160">
        <v>31.224271999999999</v>
      </c>
      <c r="BU31" s="17" t="s">
        <v>567</v>
      </c>
      <c r="BV31" s="81" t="s">
        <v>566</v>
      </c>
      <c r="BW31" s="160">
        <v>202.31800000000001</v>
      </c>
      <c r="BX31" s="160">
        <v>106.09957900000001</v>
      </c>
      <c r="BY31" s="160">
        <v>15.172423999999999</v>
      </c>
      <c r="BZ31" s="160">
        <v>403.39499999999998</v>
      </c>
      <c r="CA31" s="160">
        <v>196.27895699999999</v>
      </c>
      <c r="CB31" s="160">
        <v>31.819047999999999</v>
      </c>
      <c r="CC31" s="160">
        <v>212.16200000000001</v>
      </c>
      <c r="CD31" s="160">
        <v>112.11590099999999</v>
      </c>
      <c r="CE31" s="160">
        <v>15.709008000000001</v>
      </c>
      <c r="CF31" s="160">
        <v>387.20299999999997</v>
      </c>
      <c r="CG31" s="160">
        <v>194.71820299999999</v>
      </c>
      <c r="CH31" s="160">
        <v>30.556386</v>
      </c>
      <c r="CI31" s="17" t="s">
        <v>567</v>
      </c>
      <c r="CJ31" s="81" t="s">
        <v>566</v>
      </c>
      <c r="CK31" s="160">
        <v>199.92099999999999</v>
      </c>
      <c r="CL31" s="160">
        <v>106.941001</v>
      </c>
      <c r="CM31" s="160">
        <v>15.122088</v>
      </c>
      <c r="CN31" s="160">
        <v>335.05200000000002</v>
      </c>
      <c r="CO31" s="160">
        <v>170.523562</v>
      </c>
      <c r="CP31" s="160">
        <v>26.496466000000002</v>
      </c>
      <c r="CQ31" s="160">
        <v>197.976</v>
      </c>
      <c r="CR31" s="160">
        <v>106.195201</v>
      </c>
      <c r="CS31" s="160">
        <v>14.998824000000001</v>
      </c>
      <c r="CT31" s="160">
        <v>300.791</v>
      </c>
      <c r="CU31" s="160">
        <v>156.390849</v>
      </c>
      <c r="CV31" s="160">
        <v>23.339055999999999</v>
      </c>
      <c r="CW31" s="17" t="s">
        <v>567</v>
      </c>
      <c r="CX31" s="81" t="s">
        <v>566</v>
      </c>
      <c r="CY31" s="160">
        <v>142.548</v>
      </c>
      <c r="CZ31" s="160">
        <v>77.682383999999999</v>
      </c>
      <c r="DA31" s="160">
        <v>10.654574</v>
      </c>
      <c r="DB31" s="160">
        <v>203.011</v>
      </c>
      <c r="DC31" s="160">
        <v>109.662728</v>
      </c>
      <c r="DD31" s="160">
        <v>14.984427999999999</v>
      </c>
      <c r="DE31" s="160">
        <v>104.941</v>
      </c>
      <c r="DF31" s="160">
        <v>56.918045999999997</v>
      </c>
      <c r="DG31" s="160">
        <v>7.9473979999999997</v>
      </c>
      <c r="DH31" s="160">
        <v>136.56700000000001</v>
      </c>
      <c r="DI31" s="160">
        <v>75.191035999999997</v>
      </c>
      <c r="DJ31" s="160">
        <v>9.5826259999999994</v>
      </c>
      <c r="DK31" s="17" t="s">
        <v>567</v>
      </c>
      <c r="DL31" s="81" t="s">
        <v>566</v>
      </c>
      <c r="DM31" s="160">
        <v>77.325999999999993</v>
      </c>
      <c r="DN31" s="160">
        <v>42.839153000000003</v>
      </c>
      <c r="DO31" s="160">
        <v>5.713616</v>
      </c>
      <c r="DP31" s="160">
        <v>101.03700000000001</v>
      </c>
      <c r="DQ31" s="160">
        <v>56.740372000000001</v>
      </c>
      <c r="DR31" s="160">
        <v>7.0799519999999996</v>
      </c>
      <c r="DS31" s="160">
        <v>43.594999999999999</v>
      </c>
      <c r="DT31" s="160">
        <v>24.966923000000001</v>
      </c>
      <c r="DU31" s="160">
        <v>2.7579039999999999</v>
      </c>
      <c r="DV31" s="160">
        <v>50.612000000000002</v>
      </c>
      <c r="DW31" s="160">
        <v>28.867743999999998</v>
      </c>
      <c r="DX31" s="160">
        <v>3.6206580000000002</v>
      </c>
      <c r="DY31" s="17" t="s">
        <v>567</v>
      </c>
      <c r="DZ31" s="81" t="s">
        <v>566</v>
      </c>
      <c r="EA31" s="160">
        <v>29.646999999999998</v>
      </c>
      <c r="EB31" s="160">
        <v>17.891735000000001</v>
      </c>
      <c r="EC31" s="160">
        <v>1.1832640000000001</v>
      </c>
      <c r="ED31" s="160">
        <v>25.968</v>
      </c>
      <c r="EE31" s="160">
        <v>15.012573</v>
      </c>
      <c r="EF31" s="160">
        <v>1.790384</v>
      </c>
      <c r="EG31" s="17" t="s">
        <v>567</v>
      </c>
    </row>
    <row r="32" spans="1:137" ht="15.6" customHeight="1">
      <c r="A32" s="82" t="s">
        <v>326</v>
      </c>
      <c r="B32" s="161">
        <v>4929.1400000000003</v>
      </c>
      <c r="C32" s="161">
        <v>2505.6465710000002</v>
      </c>
      <c r="D32" s="161">
        <v>384.49221199999999</v>
      </c>
      <c r="E32" s="161">
        <v>1832.9349999999999</v>
      </c>
      <c r="F32" s="161">
        <v>962.49142200000006</v>
      </c>
      <c r="G32" s="161">
        <v>138.85190800000001</v>
      </c>
      <c r="H32" s="161">
        <v>3096.2049999999999</v>
      </c>
      <c r="I32" s="161">
        <v>1543.1551489999999</v>
      </c>
      <c r="J32" s="161">
        <v>245.64030399999999</v>
      </c>
      <c r="K32" s="161">
        <v>25.696999999999999</v>
      </c>
      <c r="L32" s="161">
        <v>13.377829999999999</v>
      </c>
      <c r="M32" s="161">
        <v>1.22055</v>
      </c>
      <c r="N32" s="161">
        <v>21.341000000000001</v>
      </c>
      <c r="O32" s="161">
        <v>11.043082</v>
      </c>
      <c r="P32" s="161">
        <v>0.98801000000000005</v>
      </c>
      <c r="Q32" s="22" t="s">
        <v>35</v>
      </c>
      <c r="R32" s="82" t="s">
        <v>568</v>
      </c>
      <c r="S32" s="161">
        <v>66.631</v>
      </c>
      <c r="T32" s="161">
        <v>29.975888000000001</v>
      </c>
      <c r="U32" s="161">
        <v>5.3560999999999996</v>
      </c>
      <c r="V32" s="161">
        <v>52.262999999999998</v>
      </c>
      <c r="W32" s="161">
        <v>23.253778000000001</v>
      </c>
      <c r="X32" s="161">
        <v>4.1458500000000003</v>
      </c>
      <c r="Y32" s="161">
        <v>74.674000000000007</v>
      </c>
      <c r="Z32" s="161">
        <v>36.100465999999997</v>
      </c>
      <c r="AA32" s="161">
        <v>5.8689499999999999</v>
      </c>
      <c r="AB32" s="161">
        <v>71.02</v>
      </c>
      <c r="AC32" s="161">
        <v>33.294761000000001</v>
      </c>
      <c r="AD32" s="161">
        <v>5.635046</v>
      </c>
      <c r="AE32" s="22" t="s">
        <v>35</v>
      </c>
      <c r="AF32" s="82" t="s">
        <v>568</v>
      </c>
      <c r="AG32" s="161">
        <v>83.567999999999998</v>
      </c>
      <c r="AH32" s="161">
        <v>42.097785000000002</v>
      </c>
      <c r="AI32" s="161">
        <v>6.2667700000000002</v>
      </c>
      <c r="AJ32" s="161">
        <v>111.812</v>
      </c>
      <c r="AK32" s="161">
        <v>53.264347999999998</v>
      </c>
      <c r="AL32" s="161">
        <v>8.5301200000000001</v>
      </c>
      <c r="AM32" s="161">
        <v>83.927000000000007</v>
      </c>
      <c r="AN32" s="161">
        <v>43.084933999999997</v>
      </c>
      <c r="AO32" s="161">
        <v>6.2525199999999996</v>
      </c>
      <c r="AP32" s="161">
        <v>155.85499999999999</v>
      </c>
      <c r="AQ32" s="161">
        <v>74.802045000000007</v>
      </c>
      <c r="AR32" s="161">
        <v>12.46424</v>
      </c>
      <c r="AS32" s="22" t="s">
        <v>35</v>
      </c>
      <c r="AT32" s="82" t="s">
        <v>568</v>
      </c>
      <c r="AU32" s="161">
        <v>99.385000000000005</v>
      </c>
      <c r="AV32" s="161">
        <v>51.436981000000003</v>
      </c>
      <c r="AW32" s="161">
        <v>7.6459799999999998</v>
      </c>
      <c r="AX32" s="161">
        <v>198.44</v>
      </c>
      <c r="AY32" s="161">
        <v>94.517536000000007</v>
      </c>
      <c r="AZ32" s="161">
        <v>16.605619999999998</v>
      </c>
      <c r="BA32" s="161">
        <v>133.405</v>
      </c>
      <c r="BB32" s="161">
        <v>69.053904000000003</v>
      </c>
      <c r="BC32" s="161">
        <v>10.40446</v>
      </c>
      <c r="BD32" s="161">
        <v>282.745</v>
      </c>
      <c r="BE32" s="161">
        <v>135.28072900000001</v>
      </c>
      <c r="BF32" s="161">
        <v>23.762450000000001</v>
      </c>
      <c r="BG32" s="22" t="s">
        <v>35</v>
      </c>
      <c r="BH32" s="82" t="s">
        <v>568</v>
      </c>
      <c r="BI32" s="161">
        <v>162.02000000000001</v>
      </c>
      <c r="BJ32" s="161">
        <v>84.509623000000005</v>
      </c>
      <c r="BK32" s="161">
        <v>12.67901</v>
      </c>
      <c r="BL32" s="161">
        <v>342.53100000000001</v>
      </c>
      <c r="BM32" s="161">
        <v>164.84788499999999</v>
      </c>
      <c r="BN32" s="161">
        <v>28.221530000000001</v>
      </c>
      <c r="BO32" s="161">
        <v>146.274</v>
      </c>
      <c r="BP32" s="161">
        <v>76.246408000000002</v>
      </c>
      <c r="BQ32" s="161">
        <v>11.248010000000001</v>
      </c>
      <c r="BR32" s="161">
        <v>313.47899999999998</v>
      </c>
      <c r="BS32" s="161">
        <v>150.81631100000001</v>
      </c>
      <c r="BT32" s="161">
        <v>25.054074</v>
      </c>
      <c r="BU32" s="22" t="s">
        <v>35</v>
      </c>
      <c r="BV32" s="82" t="s">
        <v>568</v>
      </c>
      <c r="BW32" s="161">
        <v>162.577</v>
      </c>
      <c r="BX32" s="161">
        <v>85.622657000000004</v>
      </c>
      <c r="BY32" s="161">
        <v>12.351644</v>
      </c>
      <c r="BZ32" s="161">
        <v>319.97800000000001</v>
      </c>
      <c r="CA32" s="161">
        <v>156.630492</v>
      </c>
      <c r="CB32" s="161">
        <v>25.373318000000001</v>
      </c>
      <c r="CC32" s="161">
        <v>167.767</v>
      </c>
      <c r="CD32" s="161">
        <v>88.673807999999994</v>
      </c>
      <c r="CE32" s="161">
        <v>12.570232000000001</v>
      </c>
      <c r="CF32" s="161">
        <v>308.733</v>
      </c>
      <c r="CG32" s="161">
        <v>156.147177</v>
      </c>
      <c r="CH32" s="161">
        <v>24.571928</v>
      </c>
      <c r="CI32" s="22" t="s">
        <v>35</v>
      </c>
      <c r="CJ32" s="82" t="s">
        <v>568</v>
      </c>
      <c r="CK32" s="161">
        <v>159.02199999999999</v>
      </c>
      <c r="CL32" s="161">
        <v>85.187814000000003</v>
      </c>
      <c r="CM32" s="161">
        <v>12.24959</v>
      </c>
      <c r="CN32" s="161">
        <v>268.59399999999999</v>
      </c>
      <c r="CO32" s="161">
        <v>137.60588300000001</v>
      </c>
      <c r="CP32" s="161">
        <v>21.485364000000001</v>
      </c>
      <c r="CQ32" s="161">
        <v>157.096</v>
      </c>
      <c r="CR32" s="161">
        <v>84.279445999999993</v>
      </c>
      <c r="CS32" s="161">
        <v>12.178678</v>
      </c>
      <c r="CT32" s="161">
        <v>242.155</v>
      </c>
      <c r="CU32" s="161">
        <v>126.60902900000001</v>
      </c>
      <c r="CV32" s="161">
        <v>19.06251</v>
      </c>
      <c r="CW32" s="22" t="s">
        <v>35</v>
      </c>
      <c r="CX32" s="82" t="s">
        <v>568</v>
      </c>
      <c r="CY32" s="161">
        <v>112.768</v>
      </c>
      <c r="CZ32" s="161">
        <v>61.596376999999997</v>
      </c>
      <c r="DA32" s="161">
        <v>8.6390840000000004</v>
      </c>
      <c r="DB32" s="161">
        <v>162.65199999999999</v>
      </c>
      <c r="DC32" s="161">
        <v>88.183132999999998</v>
      </c>
      <c r="DD32" s="161">
        <v>12.239732</v>
      </c>
      <c r="DE32" s="161">
        <v>83.06</v>
      </c>
      <c r="DF32" s="161">
        <v>45.293652999999999</v>
      </c>
      <c r="DG32" s="161">
        <v>6.4334559999999996</v>
      </c>
      <c r="DH32" s="161">
        <v>107.494</v>
      </c>
      <c r="DI32" s="161">
        <v>59.220838000000001</v>
      </c>
      <c r="DJ32" s="161">
        <v>7.6285679999999996</v>
      </c>
      <c r="DK32" s="22" t="s">
        <v>35</v>
      </c>
      <c r="DL32" s="82" t="s">
        <v>568</v>
      </c>
      <c r="DM32" s="161">
        <v>58.139000000000003</v>
      </c>
      <c r="DN32" s="161">
        <v>32.317746999999997</v>
      </c>
      <c r="DO32" s="161">
        <v>4.4052020000000001</v>
      </c>
      <c r="DP32" s="161">
        <v>78.686999999999998</v>
      </c>
      <c r="DQ32" s="161">
        <v>43.981881000000001</v>
      </c>
      <c r="DR32" s="161">
        <v>5.6114319999999998</v>
      </c>
      <c r="DS32" s="161">
        <v>33.198</v>
      </c>
      <c r="DT32" s="161">
        <v>19.184010000000001</v>
      </c>
      <c r="DU32" s="161">
        <v>2.1486800000000001</v>
      </c>
      <c r="DV32" s="161">
        <v>38.656999999999996</v>
      </c>
      <c r="DW32" s="161">
        <v>22.109188</v>
      </c>
      <c r="DX32" s="161">
        <v>2.8585259999999999</v>
      </c>
      <c r="DY32" s="22" t="s">
        <v>35</v>
      </c>
      <c r="DZ32" s="82" t="s">
        <v>568</v>
      </c>
      <c r="EA32" s="161">
        <v>23.727</v>
      </c>
      <c r="EB32" s="161">
        <v>14.452090999999999</v>
      </c>
      <c r="EC32" s="161">
        <v>0.93299200000000004</v>
      </c>
      <c r="ED32" s="161">
        <v>19.768999999999998</v>
      </c>
      <c r="EE32" s="161">
        <v>11.547053</v>
      </c>
      <c r="EF32" s="161">
        <v>1.401986</v>
      </c>
      <c r="EG32" s="22" t="s">
        <v>35</v>
      </c>
    </row>
    <row r="33" spans="1:137" ht="15.6" customHeight="1">
      <c r="A33" s="82" t="s">
        <v>263</v>
      </c>
      <c r="B33" s="161">
        <v>1184.77</v>
      </c>
      <c r="C33" s="161">
        <v>590.22169799999995</v>
      </c>
      <c r="D33" s="161">
        <v>91.879530000000003</v>
      </c>
      <c r="E33" s="161">
        <v>436.358</v>
      </c>
      <c r="F33" s="161">
        <v>225.65048999999999</v>
      </c>
      <c r="G33" s="161">
        <v>32.523935999999999</v>
      </c>
      <c r="H33" s="161">
        <v>748.41200000000003</v>
      </c>
      <c r="I33" s="161">
        <v>364.57120800000001</v>
      </c>
      <c r="J33" s="161">
        <v>59.355594000000004</v>
      </c>
      <c r="K33" s="161">
        <v>6.9210000000000003</v>
      </c>
      <c r="L33" s="161">
        <v>3.6198610000000002</v>
      </c>
      <c r="M33" s="161">
        <v>0.29567399999999999</v>
      </c>
      <c r="N33" s="161">
        <v>6.3810000000000002</v>
      </c>
      <c r="O33" s="161">
        <v>3.3345259999999999</v>
      </c>
      <c r="P33" s="161">
        <v>0.26441999999999999</v>
      </c>
      <c r="Q33" s="22" t="s">
        <v>37</v>
      </c>
      <c r="R33" s="82" t="s">
        <v>263</v>
      </c>
      <c r="S33" s="161">
        <v>17.28</v>
      </c>
      <c r="T33" s="161">
        <v>7.6162479999999997</v>
      </c>
      <c r="U33" s="161">
        <v>1.3495999999999999</v>
      </c>
      <c r="V33" s="161">
        <v>14.473000000000001</v>
      </c>
      <c r="W33" s="161">
        <v>6.3054610000000002</v>
      </c>
      <c r="X33" s="161">
        <v>1.1000779999999999</v>
      </c>
      <c r="Y33" s="161">
        <v>18.966000000000001</v>
      </c>
      <c r="Z33" s="161">
        <v>8.8173309999999994</v>
      </c>
      <c r="AA33" s="161">
        <v>1.471058</v>
      </c>
      <c r="AB33" s="161">
        <v>19.257999999999999</v>
      </c>
      <c r="AC33" s="161">
        <v>8.8994540000000004</v>
      </c>
      <c r="AD33" s="161">
        <v>1.4934499999999999</v>
      </c>
      <c r="AE33" s="22" t="s">
        <v>569</v>
      </c>
      <c r="AF33" s="82" t="s">
        <v>263</v>
      </c>
      <c r="AG33" s="161">
        <v>22.477</v>
      </c>
      <c r="AH33" s="161">
        <v>11.108180000000001</v>
      </c>
      <c r="AI33" s="161">
        <v>1.6962820000000001</v>
      </c>
      <c r="AJ33" s="161">
        <v>31.311</v>
      </c>
      <c r="AK33" s="161">
        <v>14.660864999999999</v>
      </c>
      <c r="AL33" s="161">
        <v>2.4418880000000001</v>
      </c>
      <c r="AM33" s="161">
        <v>20.138000000000002</v>
      </c>
      <c r="AN33" s="161">
        <v>10.307567000000001</v>
      </c>
      <c r="AO33" s="161">
        <v>1.5631299999999999</v>
      </c>
      <c r="AP33" s="161">
        <v>41.167999999999999</v>
      </c>
      <c r="AQ33" s="161">
        <v>19.567833</v>
      </c>
      <c r="AR33" s="161">
        <v>3.3685260000000001</v>
      </c>
      <c r="AS33" s="22" t="s">
        <v>569</v>
      </c>
      <c r="AT33" s="82" t="s">
        <v>263</v>
      </c>
      <c r="AU33" s="161">
        <v>20.542999999999999</v>
      </c>
      <c r="AV33" s="161">
        <v>10.47465</v>
      </c>
      <c r="AW33" s="161">
        <v>1.6153839999999999</v>
      </c>
      <c r="AX33" s="161">
        <v>43.573999999999998</v>
      </c>
      <c r="AY33" s="161">
        <v>20.732818999999999</v>
      </c>
      <c r="AZ33" s="161">
        <v>3.7223839999999999</v>
      </c>
      <c r="BA33" s="161">
        <v>27.451000000000001</v>
      </c>
      <c r="BB33" s="161">
        <v>14.360974000000001</v>
      </c>
      <c r="BC33" s="161">
        <v>2.1840079999999999</v>
      </c>
      <c r="BD33" s="161">
        <v>63.066000000000003</v>
      </c>
      <c r="BE33" s="161">
        <v>30.082788000000001</v>
      </c>
      <c r="BF33" s="161">
        <v>5.3433000000000002</v>
      </c>
      <c r="BG33" s="22" t="s">
        <v>569</v>
      </c>
      <c r="BH33" s="82" t="s">
        <v>263</v>
      </c>
      <c r="BI33" s="161">
        <v>32.466000000000001</v>
      </c>
      <c r="BJ33" s="161">
        <v>16.848230000000001</v>
      </c>
      <c r="BK33" s="161">
        <v>2.5750359999999999</v>
      </c>
      <c r="BL33" s="161">
        <v>76.442999999999998</v>
      </c>
      <c r="BM33" s="161">
        <v>36.357847</v>
      </c>
      <c r="BN33" s="161">
        <v>6.4163300000000003</v>
      </c>
      <c r="BO33" s="161">
        <v>31.303000000000001</v>
      </c>
      <c r="BP33" s="161">
        <v>16.209396000000002</v>
      </c>
      <c r="BQ33" s="161">
        <v>2.4250319999999999</v>
      </c>
      <c r="BR33" s="161">
        <v>75.161000000000001</v>
      </c>
      <c r="BS33" s="161">
        <v>35.156354</v>
      </c>
      <c r="BT33" s="161">
        <v>6.1701980000000001</v>
      </c>
      <c r="BU33" s="22" t="s">
        <v>569</v>
      </c>
      <c r="BV33" s="82" t="s">
        <v>263</v>
      </c>
      <c r="BW33" s="161">
        <v>37.817999999999998</v>
      </c>
      <c r="BX33" s="161">
        <v>19.34019</v>
      </c>
      <c r="BY33" s="161">
        <v>2.8206899999999999</v>
      </c>
      <c r="BZ33" s="161">
        <v>79.97</v>
      </c>
      <c r="CA33" s="161">
        <v>37.646107000000001</v>
      </c>
      <c r="CB33" s="161">
        <v>6.4455499999999999</v>
      </c>
      <c r="CC33" s="161">
        <v>42.030999999999999</v>
      </c>
      <c r="CD33" s="161">
        <v>21.974924000000001</v>
      </c>
      <c r="CE33" s="161">
        <v>3.1384159999999999</v>
      </c>
      <c r="CF33" s="161">
        <v>74.641999999999996</v>
      </c>
      <c r="CG33" s="161">
        <v>36.297307000000004</v>
      </c>
      <c r="CH33" s="161">
        <v>5.9842880000000003</v>
      </c>
      <c r="CI33" s="22" t="s">
        <v>569</v>
      </c>
      <c r="CJ33" s="82" t="s">
        <v>263</v>
      </c>
      <c r="CK33" s="161">
        <v>38.479999999999997</v>
      </c>
      <c r="CL33" s="161">
        <v>20.227328</v>
      </c>
      <c r="CM33" s="161">
        <v>2.8724080000000001</v>
      </c>
      <c r="CN33" s="161">
        <v>63.173999999999999</v>
      </c>
      <c r="CO33" s="161">
        <v>30.949422999999999</v>
      </c>
      <c r="CP33" s="161">
        <v>5.011012</v>
      </c>
      <c r="CQ33" s="161">
        <v>38.646999999999998</v>
      </c>
      <c r="CR33" s="161">
        <v>20.536871999999999</v>
      </c>
      <c r="CS33" s="161">
        <v>2.8200560000000001</v>
      </c>
      <c r="CT33" s="161">
        <v>55.835000000000001</v>
      </c>
      <c r="CU33" s="161">
        <v>28.020379999999999</v>
      </c>
      <c r="CV33" s="161">
        <v>4.2763660000000003</v>
      </c>
      <c r="CW33" s="22" t="s">
        <v>569</v>
      </c>
      <c r="CX33" s="82" t="s">
        <v>263</v>
      </c>
      <c r="CY33" s="161">
        <v>28.393000000000001</v>
      </c>
      <c r="CZ33" s="161">
        <v>15.225092</v>
      </c>
      <c r="DA33" s="161">
        <v>2.0154000000000001</v>
      </c>
      <c r="DB33" s="161">
        <v>38.003</v>
      </c>
      <c r="DC33" s="161">
        <v>19.951733000000001</v>
      </c>
      <c r="DD33" s="161">
        <v>2.7446959999999998</v>
      </c>
      <c r="DE33" s="161">
        <v>20.420999999999999</v>
      </c>
      <c r="DF33" s="161">
        <v>10.714459</v>
      </c>
      <c r="DG33" s="161">
        <v>1.5139419999999999</v>
      </c>
      <c r="DH33" s="161">
        <v>27.844000000000001</v>
      </c>
      <c r="DI33" s="161">
        <v>15.165865</v>
      </c>
      <c r="DJ33" s="161">
        <v>1.9540580000000001</v>
      </c>
      <c r="DK33" s="22" t="s">
        <v>569</v>
      </c>
      <c r="DL33" s="82" t="s">
        <v>263</v>
      </c>
      <c r="DM33" s="161">
        <v>17.981000000000002</v>
      </c>
      <c r="DN33" s="161">
        <v>9.7931629999999998</v>
      </c>
      <c r="DO33" s="161">
        <v>1.308414</v>
      </c>
      <c r="DP33" s="161">
        <v>21.065000000000001</v>
      </c>
      <c r="DQ33" s="161">
        <v>11.894273999999999</v>
      </c>
      <c r="DR33" s="161">
        <v>1.46852</v>
      </c>
      <c r="DS33" s="161">
        <v>9.6940000000000008</v>
      </c>
      <c r="DT33" s="161">
        <v>5.3730390000000003</v>
      </c>
      <c r="DU33" s="161">
        <v>0.60922399999999999</v>
      </c>
      <c r="DV33" s="161">
        <v>11.247999999999999</v>
      </c>
      <c r="DW33" s="161">
        <v>6.3322820000000002</v>
      </c>
      <c r="DX33" s="161">
        <v>0.76213200000000003</v>
      </c>
      <c r="DY33" s="22" t="s">
        <v>569</v>
      </c>
      <c r="DZ33" s="82" t="s">
        <v>263</v>
      </c>
      <c r="EA33" s="161">
        <v>5.3479999999999999</v>
      </c>
      <c r="EB33" s="161">
        <v>3.102986</v>
      </c>
      <c r="EC33" s="161">
        <v>0.25018200000000002</v>
      </c>
      <c r="ED33" s="161">
        <v>5.7960000000000003</v>
      </c>
      <c r="EE33" s="161">
        <v>3.2158899999999999</v>
      </c>
      <c r="EF33" s="161">
        <v>0.38839800000000002</v>
      </c>
      <c r="EG33" s="22" t="s">
        <v>569</v>
      </c>
    </row>
    <row r="34" spans="1:137" ht="15.6" customHeight="1">
      <c r="A34" s="82" t="s">
        <v>264</v>
      </c>
      <c r="B34" s="161">
        <v>66.132999999999996</v>
      </c>
      <c r="C34" s="161">
        <v>39.026347000000001</v>
      </c>
      <c r="D34" s="161">
        <v>7.7400000000000004E-3</v>
      </c>
      <c r="E34" s="161">
        <v>27.989000000000001</v>
      </c>
      <c r="F34" s="161">
        <v>16.641382</v>
      </c>
      <c r="G34" s="161">
        <v>4.0899999999999999E-3</v>
      </c>
      <c r="H34" s="161">
        <v>38.143999999999998</v>
      </c>
      <c r="I34" s="161">
        <v>22.384965000000001</v>
      </c>
      <c r="J34" s="161">
        <v>3.65E-3</v>
      </c>
      <c r="K34" s="161">
        <v>0.22900000000000001</v>
      </c>
      <c r="L34" s="161">
        <v>0.127025</v>
      </c>
      <c r="M34" s="161">
        <v>0</v>
      </c>
      <c r="N34" s="161">
        <v>0.17699999999999999</v>
      </c>
      <c r="O34" s="161">
        <v>9.819E-2</v>
      </c>
      <c r="P34" s="161">
        <v>0</v>
      </c>
      <c r="Q34" s="22" t="s">
        <v>38</v>
      </c>
      <c r="R34" s="82" t="s">
        <v>264</v>
      </c>
      <c r="S34" s="161">
        <v>0.74</v>
      </c>
      <c r="T34" s="161">
        <v>0.39884799999999998</v>
      </c>
      <c r="U34" s="161">
        <v>2.7E-4</v>
      </c>
      <c r="V34" s="161">
        <v>0.49</v>
      </c>
      <c r="W34" s="161">
        <v>0.25941599999999998</v>
      </c>
      <c r="X34" s="161">
        <v>0</v>
      </c>
      <c r="Y34" s="161">
        <v>1.046</v>
      </c>
      <c r="Z34" s="161">
        <v>0.56992500000000001</v>
      </c>
      <c r="AA34" s="161">
        <v>1.8000000000000001E-4</v>
      </c>
      <c r="AB34" s="161">
        <v>0.88800000000000001</v>
      </c>
      <c r="AC34" s="161">
        <v>0.47847000000000001</v>
      </c>
      <c r="AD34" s="161">
        <v>3.6000000000000002E-4</v>
      </c>
      <c r="AE34" s="22" t="s">
        <v>38</v>
      </c>
      <c r="AF34" s="82" t="s">
        <v>264</v>
      </c>
      <c r="AG34" s="161">
        <v>1.248</v>
      </c>
      <c r="AH34" s="161">
        <v>0.68754300000000002</v>
      </c>
      <c r="AI34" s="161">
        <v>1.8000000000000001E-4</v>
      </c>
      <c r="AJ34" s="161">
        <v>1.5449999999999999</v>
      </c>
      <c r="AK34" s="161">
        <v>0.87069600000000003</v>
      </c>
      <c r="AL34" s="161">
        <v>9.5E-4</v>
      </c>
      <c r="AM34" s="161">
        <v>2.0089999999999999</v>
      </c>
      <c r="AN34" s="161">
        <v>1.1785049999999999</v>
      </c>
      <c r="AO34" s="161">
        <v>4.6000000000000001E-4</v>
      </c>
      <c r="AP34" s="161">
        <v>2.613</v>
      </c>
      <c r="AQ34" s="161">
        <v>1.429179</v>
      </c>
      <c r="AR34" s="161">
        <v>5.0000000000000001E-4</v>
      </c>
      <c r="AS34" s="22" t="s">
        <v>38</v>
      </c>
      <c r="AT34" s="82" t="s">
        <v>264</v>
      </c>
      <c r="AU34" s="161">
        <v>1.673</v>
      </c>
      <c r="AV34" s="161">
        <v>0.96380100000000002</v>
      </c>
      <c r="AW34" s="161">
        <v>4.4999999999999999E-4</v>
      </c>
      <c r="AX34" s="161">
        <v>2.4129999999999998</v>
      </c>
      <c r="AY34" s="161">
        <v>1.3440099999999999</v>
      </c>
      <c r="AZ34" s="161">
        <v>2.7E-4</v>
      </c>
      <c r="BA34" s="161">
        <v>2.27</v>
      </c>
      <c r="BB34" s="161">
        <v>1.292727</v>
      </c>
      <c r="BC34" s="161">
        <v>6.3000000000000003E-4</v>
      </c>
      <c r="BD34" s="161">
        <v>3.3330000000000002</v>
      </c>
      <c r="BE34" s="161">
        <v>1.8495170000000001</v>
      </c>
      <c r="BF34" s="161">
        <v>5.4000000000000001E-4</v>
      </c>
      <c r="BG34" s="22" t="s">
        <v>38</v>
      </c>
      <c r="BH34" s="82" t="s">
        <v>264</v>
      </c>
      <c r="BI34" s="161">
        <v>2.282</v>
      </c>
      <c r="BJ34" s="161">
        <v>1.3675919999999999</v>
      </c>
      <c r="BK34" s="161">
        <v>6.2E-4</v>
      </c>
      <c r="BL34" s="161">
        <v>3.7320000000000002</v>
      </c>
      <c r="BM34" s="161">
        <v>2.102614</v>
      </c>
      <c r="BN34" s="161">
        <v>4.0999999999999999E-4</v>
      </c>
      <c r="BO34" s="161">
        <v>2.2250000000000001</v>
      </c>
      <c r="BP34" s="161">
        <v>1.3011490000000001</v>
      </c>
      <c r="BQ34" s="161">
        <v>4.8999999999999998E-4</v>
      </c>
      <c r="BR34" s="161">
        <v>3.613</v>
      </c>
      <c r="BS34" s="161">
        <v>2.0747840000000002</v>
      </c>
      <c r="BT34" s="161">
        <v>0</v>
      </c>
      <c r="BU34" s="22" t="s">
        <v>38</v>
      </c>
      <c r="BV34" s="82" t="s">
        <v>264</v>
      </c>
      <c r="BW34" s="161">
        <v>1.923</v>
      </c>
      <c r="BX34" s="161">
        <v>1.1367320000000001</v>
      </c>
      <c r="BY34" s="161">
        <v>9.0000000000000006E-5</v>
      </c>
      <c r="BZ34" s="161">
        <v>3.4470000000000001</v>
      </c>
      <c r="CA34" s="161">
        <v>2.0023580000000001</v>
      </c>
      <c r="CB34" s="161">
        <v>1.8000000000000001E-4</v>
      </c>
      <c r="CC34" s="161">
        <v>2.3639999999999999</v>
      </c>
      <c r="CD34" s="161">
        <v>1.4671689999999999</v>
      </c>
      <c r="CE34" s="161">
        <v>3.6000000000000002E-4</v>
      </c>
      <c r="CF34" s="161">
        <v>3.8279999999999998</v>
      </c>
      <c r="CG34" s="161">
        <v>2.2737189999999998</v>
      </c>
      <c r="CH34" s="161">
        <v>1.7000000000000001E-4</v>
      </c>
      <c r="CI34" s="22" t="s">
        <v>38</v>
      </c>
      <c r="CJ34" s="82" t="s">
        <v>264</v>
      </c>
      <c r="CK34" s="161">
        <v>2.419</v>
      </c>
      <c r="CL34" s="161">
        <v>1.5258590000000001</v>
      </c>
      <c r="CM34" s="161">
        <v>9.0000000000000006E-5</v>
      </c>
      <c r="CN34" s="161">
        <v>3.2839999999999998</v>
      </c>
      <c r="CO34" s="161">
        <v>1.968256</v>
      </c>
      <c r="CP34" s="161">
        <v>9.0000000000000006E-5</v>
      </c>
      <c r="CQ34" s="161">
        <v>2.2330000000000001</v>
      </c>
      <c r="CR34" s="161">
        <v>1.3788830000000001</v>
      </c>
      <c r="CS34" s="161">
        <v>9.0000000000000006E-5</v>
      </c>
      <c r="CT34" s="161">
        <v>2.8010000000000002</v>
      </c>
      <c r="CU34" s="161">
        <v>1.7614399999999999</v>
      </c>
      <c r="CV34" s="161">
        <v>1.8000000000000001E-4</v>
      </c>
      <c r="CW34" s="22" t="s">
        <v>38</v>
      </c>
      <c r="CX34" s="82" t="s">
        <v>264</v>
      </c>
      <c r="CY34" s="161">
        <v>1.387</v>
      </c>
      <c r="CZ34" s="161">
        <v>0.86091499999999999</v>
      </c>
      <c r="DA34" s="161">
        <v>9.0000000000000006E-5</v>
      </c>
      <c r="DB34" s="161">
        <v>2.3559999999999999</v>
      </c>
      <c r="DC34" s="161">
        <v>1.5278620000000001</v>
      </c>
      <c r="DD34" s="161">
        <v>0</v>
      </c>
      <c r="DE34" s="161">
        <v>1.46</v>
      </c>
      <c r="DF34" s="161">
        <v>0.90993400000000002</v>
      </c>
      <c r="DG34" s="161">
        <v>0</v>
      </c>
      <c r="DH34" s="161">
        <v>1.2290000000000001</v>
      </c>
      <c r="DI34" s="161">
        <v>0.80433299999999996</v>
      </c>
      <c r="DJ34" s="161">
        <v>0</v>
      </c>
      <c r="DK34" s="22" t="s">
        <v>38</v>
      </c>
      <c r="DL34" s="82" t="s">
        <v>264</v>
      </c>
      <c r="DM34" s="161">
        <v>1.206</v>
      </c>
      <c r="DN34" s="161">
        <v>0.72824299999999997</v>
      </c>
      <c r="DO34" s="161">
        <v>0</v>
      </c>
      <c r="DP34" s="161">
        <v>1.2849999999999999</v>
      </c>
      <c r="DQ34" s="161">
        <v>0.86421700000000001</v>
      </c>
      <c r="DR34" s="161">
        <v>0</v>
      </c>
      <c r="DS34" s="161">
        <v>0.70299999999999996</v>
      </c>
      <c r="DT34" s="161">
        <v>0.40987400000000002</v>
      </c>
      <c r="DU34" s="161">
        <v>0</v>
      </c>
      <c r="DV34" s="161">
        <v>0.70699999999999996</v>
      </c>
      <c r="DW34" s="161">
        <v>0.42627399999999999</v>
      </c>
      <c r="DX34" s="161">
        <v>0</v>
      </c>
      <c r="DY34" s="22" t="s">
        <v>38</v>
      </c>
      <c r="DZ34" s="82" t="s">
        <v>264</v>
      </c>
      <c r="EA34" s="161">
        <v>0.57199999999999995</v>
      </c>
      <c r="EB34" s="161">
        <v>0.33665800000000001</v>
      </c>
      <c r="EC34" s="161">
        <v>9.0000000000000006E-5</v>
      </c>
      <c r="ED34" s="161">
        <v>0.40300000000000002</v>
      </c>
      <c r="EE34" s="161">
        <v>0.24962999999999999</v>
      </c>
      <c r="EF34" s="161">
        <v>0</v>
      </c>
      <c r="EG34" s="22" t="s">
        <v>38</v>
      </c>
    </row>
    <row r="35" spans="1:137" ht="15.6" customHeight="1">
      <c r="A35" s="81" t="s">
        <v>278</v>
      </c>
      <c r="B35" s="160">
        <v>680.56700000000001</v>
      </c>
      <c r="C35" s="160">
        <v>371.10831899999999</v>
      </c>
      <c r="D35" s="160">
        <v>51.089564000000003</v>
      </c>
      <c r="E35" s="160">
        <v>249.67</v>
      </c>
      <c r="F35" s="160">
        <v>142.290255</v>
      </c>
      <c r="G35" s="160">
        <v>17.84863</v>
      </c>
      <c r="H35" s="160">
        <v>430.89699999999999</v>
      </c>
      <c r="I35" s="160">
        <v>228.81806399999999</v>
      </c>
      <c r="J35" s="160">
        <v>33.240934000000003</v>
      </c>
      <c r="K35" s="160">
        <v>3.4569999999999999</v>
      </c>
      <c r="L35" s="160">
        <v>1.786138</v>
      </c>
      <c r="M35" s="160">
        <v>0.15768199999999999</v>
      </c>
      <c r="N35" s="160">
        <v>2.5310000000000001</v>
      </c>
      <c r="O35" s="160">
        <v>1.27504</v>
      </c>
      <c r="P35" s="160">
        <v>0.10990999999999999</v>
      </c>
      <c r="Q35" s="17" t="s">
        <v>291</v>
      </c>
      <c r="R35" s="81" t="s">
        <v>570</v>
      </c>
      <c r="S35" s="160">
        <v>7.431</v>
      </c>
      <c r="T35" s="160">
        <v>3.358457</v>
      </c>
      <c r="U35" s="160">
        <v>0.58704400000000001</v>
      </c>
      <c r="V35" s="160">
        <v>5.8360000000000003</v>
      </c>
      <c r="W35" s="160">
        <v>2.5583089999999999</v>
      </c>
      <c r="X35" s="160">
        <v>0.45412400000000003</v>
      </c>
      <c r="Y35" s="160">
        <v>9.8539999999999992</v>
      </c>
      <c r="Z35" s="160">
        <v>4.7478639999999999</v>
      </c>
      <c r="AA35" s="160">
        <v>0.76456999999999997</v>
      </c>
      <c r="AB35" s="160">
        <v>9.1679999999999993</v>
      </c>
      <c r="AC35" s="160">
        <v>4.2913420000000002</v>
      </c>
      <c r="AD35" s="160">
        <v>0.71063600000000005</v>
      </c>
      <c r="AE35" s="17" t="s">
        <v>571</v>
      </c>
      <c r="AF35" s="81" t="s">
        <v>570</v>
      </c>
      <c r="AG35" s="160">
        <v>11.641</v>
      </c>
      <c r="AH35" s="160">
        <v>6.0433500000000002</v>
      </c>
      <c r="AI35" s="160">
        <v>0.82913599999999998</v>
      </c>
      <c r="AJ35" s="160">
        <v>14.683</v>
      </c>
      <c r="AK35" s="160">
        <v>7.0400200000000002</v>
      </c>
      <c r="AL35" s="160">
        <v>1.087372</v>
      </c>
      <c r="AM35" s="160">
        <v>11.31</v>
      </c>
      <c r="AN35" s="160">
        <v>6.1618329999999997</v>
      </c>
      <c r="AO35" s="160">
        <v>0.794238</v>
      </c>
      <c r="AP35" s="160">
        <v>21.164999999999999</v>
      </c>
      <c r="AQ35" s="160">
        <v>10.347518000000001</v>
      </c>
      <c r="AR35" s="160">
        <v>1.6997739999999999</v>
      </c>
      <c r="AS35" s="17" t="s">
        <v>571</v>
      </c>
      <c r="AT35" s="81" t="s">
        <v>570</v>
      </c>
      <c r="AU35" s="160">
        <v>12.018000000000001</v>
      </c>
      <c r="AV35" s="160">
        <v>6.3571569999999999</v>
      </c>
      <c r="AW35" s="160">
        <v>0.87741599999999997</v>
      </c>
      <c r="AX35" s="160">
        <v>24.318999999999999</v>
      </c>
      <c r="AY35" s="160">
        <v>11.757149999999999</v>
      </c>
      <c r="AZ35" s="160">
        <v>1.978332</v>
      </c>
      <c r="BA35" s="160">
        <v>15.904999999999999</v>
      </c>
      <c r="BB35" s="160">
        <v>8.5327110000000008</v>
      </c>
      <c r="BC35" s="160">
        <v>1.1857819999999999</v>
      </c>
      <c r="BD35" s="160">
        <v>33.67</v>
      </c>
      <c r="BE35" s="160">
        <v>16.245079</v>
      </c>
      <c r="BF35" s="160">
        <v>2.7089880000000002</v>
      </c>
      <c r="BG35" s="17" t="s">
        <v>571</v>
      </c>
      <c r="BH35" s="81" t="s">
        <v>570</v>
      </c>
      <c r="BI35" s="160">
        <v>16.312999999999999</v>
      </c>
      <c r="BJ35" s="160">
        <v>8.9835910000000005</v>
      </c>
      <c r="BK35" s="160">
        <v>1.2068080000000001</v>
      </c>
      <c r="BL35" s="160">
        <v>39.027999999999999</v>
      </c>
      <c r="BM35" s="160">
        <v>19.060320000000001</v>
      </c>
      <c r="BN35" s="160">
        <v>3.1043799999999999</v>
      </c>
      <c r="BO35" s="160">
        <v>16.245000000000001</v>
      </c>
      <c r="BP35" s="160">
        <v>9.0733630000000005</v>
      </c>
      <c r="BQ35" s="160">
        <v>1.1607419999999999</v>
      </c>
      <c r="BR35" s="160">
        <v>42.008000000000003</v>
      </c>
      <c r="BS35" s="160">
        <v>20.912572999999998</v>
      </c>
      <c r="BT35" s="160">
        <v>3.2774559999999999</v>
      </c>
      <c r="BU35" s="17" t="s">
        <v>571</v>
      </c>
      <c r="BV35" s="81" t="s">
        <v>570</v>
      </c>
      <c r="BW35" s="160">
        <v>21.363</v>
      </c>
      <c r="BX35" s="160">
        <v>12.287696</v>
      </c>
      <c r="BY35" s="160">
        <v>1.549668</v>
      </c>
      <c r="BZ35" s="160">
        <v>41.076000000000001</v>
      </c>
      <c r="CA35" s="160">
        <v>21.129984</v>
      </c>
      <c r="CB35" s="160">
        <v>3.2295479999999999</v>
      </c>
      <c r="CC35" s="160">
        <v>22.416</v>
      </c>
      <c r="CD35" s="160">
        <v>12.9694</v>
      </c>
      <c r="CE35" s="160">
        <v>1.5946940000000001</v>
      </c>
      <c r="CF35" s="160">
        <v>44.957000000000001</v>
      </c>
      <c r="CG35" s="160">
        <v>24.045752</v>
      </c>
      <c r="CH35" s="160">
        <v>3.5636860000000001</v>
      </c>
      <c r="CI35" s="17" t="s">
        <v>571</v>
      </c>
      <c r="CJ35" s="81" t="s">
        <v>570</v>
      </c>
      <c r="CK35" s="160">
        <v>22.914000000000001</v>
      </c>
      <c r="CL35" s="160">
        <v>13.357544000000001</v>
      </c>
      <c r="CM35" s="160">
        <v>1.6546419999999999</v>
      </c>
      <c r="CN35" s="160">
        <v>41.064999999999998</v>
      </c>
      <c r="CO35" s="160">
        <v>22.844992000000001</v>
      </c>
      <c r="CP35" s="160">
        <v>3.2477779999999998</v>
      </c>
      <c r="CQ35" s="160">
        <v>23.652000000000001</v>
      </c>
      <c r="CR35" s="160">
        <v>14.131767999999999</v>
      </c>
      <c r="CS35" s="160">
        <v>1.6938740000000001</v>
      </c>
      <c r="CT35" s="160">
        <v>38.109000000000002</v>
      </c>
      <c r="CU35" s="160">
        <v>22.237000999999999</v>
      </c>
      <c r="CV35" s="160">
        <v>2.8426200000000001</v>
      </c>
      <c r="CW35" s="17" t="s">
        <v>571</v>
      </c>
      <c r="CX35" s="81" t="s">
        <v>570</v>
      </c>
      <c r="CY35" s="160">
        <v>17.864000000000001</v>
      </c>
      <c r="CZ35" s="160">
        <v>10.978942</v>
      </c>
      <c r="DA35" s="160">
        <v>1.2625519999999999</v>
      </c>
      <c r="DB35" s="160">
        <v>26.135000000000002</v>
      </c>
      <c r="DC35" s="160">
        <v>15.840545000000001</v>
      </c>
      <c r="DD35" s="160">
        <v>1.8819900000000001</v>
      </c>
      <c r="DE35" s="160">
        <v>13.791</v>
      </c>
      <c r="DF35" s="160">
        <v>8.5209519999999994</v>
      </c>
      <c r="DG35" s="160">
        <v>1.0202880000000001</v>
      </c>
      <c r="DH35" s="160">
        <v>19.257000000000001</v>
      </c>
      <c r="DI35" s="160">
        <v>11.962517</v>
      </c>
      <c r="DJ35" s="160">
        <v>1.3605100000000001</v>
      </c>
      <c r="DK35" s="17" t="s">
        <v>571</v>
      </c>
      <c r="DL35" s="81" t="s">
        <v>570</v>
      </c>
      <c r="DM35" s="160">
        <v>11.452</v>
      </c>
      <c r="DN35" s="160">
        <v>7.2290739999999998</v>
      </c>
      <c r="DO35" s="160">
        <v>0.81115599999999999</v>
      </c>
      <c r="DP35" s="160">
        <v>14.571999999999999</v>
      </c>
      <c r="DQ35" s="160">
        <v>8.822044</v>
      </c>
      <c r="DR35" s="160">
        <v>1.0313140000000001</v>
      </c>
      <c r="DS35" s="160">
        <v>6.5609999999999999</v>
      </c>
      <c r="DT35" s="160">
        <v>4.0802189999999996</v>
      </c>
      <c r="DU35" s="160">
        <v>0.46221000000000001</v>
      </c>
      <c r="DV35" s="160">
        <v>8.3320000000000007</v>
      </c>
      <c r="DW35" s="160">
        <v>5.3227580000000003</v>
      </c>
      <c r="DX35" s="160">
        <v>0.61222600000000005</v>
      </c>
      <c r="DY35" s="17" t="s">
        <v>571</v>
      </c>
      <c r="DZ35" s="81" t="s">
        <v>570</v>
      </c>
      <c r="EA35" s="160">
        <v>5.4829999999999997</v>
      </c>
      <c r="EB35" s="160">
        <v>3.6901959999999998</v>
      </c>
      <c r="EC35" s="160">
        <v>0.236128</v>
      </c>
      <c r="ED35" s="160">
        <v>4.9859999999999998</v>
      </c>
      <c r="EE35" s="160">
        <v>3.1251199999999999</v>
      </c>
      <c r="EF35" s="160">
        <v>0.34028999999999998</v>
      </c>
      <c r="EG35" s="17" t="s">
        <v>571</v>
      </c>
    </row>
    <row r="36" spans="1:137" ht="15.6" customHeight="1">
      <c r="A36" s="82" t="s">
        <v>265</v>
      </c>
      <c r="B36" s="161">
        <v>465.23700000000002</v>
      </c>
      <c r="C36" s="161">
        <v>257.26254499999999</v>
      </c>
      <c r="D36" s="161">
        <v>35.523739999999997</v>
      </c>
      <c r="E36" s="161">
        <v>169.643</v>
      </c>
      <c r="F36" s="161">
        <v>98.261809</v>
      </c>
      <c r="G36" s="161">
        <v>12.320788</v>
      </c>
      <c r="H36" s="161">
        <v>295.59399999999999</v>
      </c>
      <c r="I36" s="161">
        <v>159.00073599999999</v>
      </c>
      <c r="J36" s="161">
        <v>23.202952</v>
      </c>
      <c r="K36" s="161">
        <v>2.5489999999999999</v>
      </c>
      <c r="L36" s="161">
        <v>1.311191</v>
      </c>
      <c r="M36" s="161">
        <v>0.116242</v>
      </c>
      <c r="N36" s="161">
        <v>1.6819999999999999</v>
      </c>
      <c r="O36" s="161">
        <v>0.83509500000000003</v>
      </c>
      <c r="P36" s="161">
        <v>8.4169999999999995E-2</v>
      </c>
      <c r="Q36" s="22" t="s">
        <v>40</v>
      </c>
      <c r="R36" s="82" t="s">
        <v>265</v>
      </c>
      <c r="S36" s="161">
        <v>5.1050000000000004</v>
      </c>
      <c r="T36" s="161">
        <v>2.3181829999999999</v>
      </c>
      <c r="U36" s="161">
        <v>0.41404800000000003</v>
      </c>
      <c r="V36" s="161">
        <v>3.7890000000000001</v>
      </c>
      <c r="W36" s="161">
        <v>1.641491</v>
      </c>
      <c r="X36" s="161">
        <v>0.309282</v>
      </c>
      <c r="Y36" s="161">
        <v>6.5819999999999999</v>
      </c>
      <c r="Z36" s="161">
        <v>3.1706050000000001</v>
      </c>
      <c r="AA36" s="161">
        <v>0.53017599999999998</v>
      </c>
      <c r="AB36" s="161">
        <v>6.2359999999999998</v>
      </c>
      <c r="AC36" s="161">
        <v>2.9100069999999998</v>
      </c>
      <c r="AD36" s="161">
        <v>0.49934400000000001</v>
      </c>
      <c r="AE36" s="22" t="s">
        <v>40</v>
      </c>
      <c r="AF36" s="82" t="s">
        <v>265</v>
      </c>
      <c r="AG36" s="161">
        <v>8.0839999999999996</v>
      </c>
      <c r="AH36" s="161">
        <v>4.2441769999999996</v>
      </c>
      <c r="AI36" s="161">
        <v>0.59359600000000001</v>
      </c>
      <c r="AJ36" s="161">
        <v>10.175000000000001</v>
      </c>
      <c r="AK36" s="161">
        <v>4.9196920000000004</v>
      </c>
      <c r="AL36" s="161">
        <v>0.78132400000000002</v>
      </c>
      <c r="AM36" s="161">
        <v>8.2140000000000004</v>
      </c>
      <c r="AN36" s="161">
        <v>4.4648690000000002</v>
      </c>
      <c r="AO36" s="161">
        <v>0.58819600000000005</v>
      </c>
      <c r="AP36" s="161">
        <v>15.685</v>
      </c>
      <c r="AQ36" s="161">
        <v>7.6436929999999998</v>
      </c>
      <c r="AR36" s="161">
        <v>1.2808219999999999</v>
      </c>
      <c r="AS36" s="22" t="s">
        <v>40</v>
      </c>
      <c r="AT36" s="82" t="s">
        <v>265</v>
      </c>
      <c r="AU36" s="161">
        <v>9.0649999999999995</v>
      </c>
      <c r="AV36" s="161">
        <v>4.8167949999999999</v>
      </c>
      <c r="AW36" s="161">
        <v>0.66386400000000001</v>
      </c>
      <c r="AX36" s="161">
        <v>17.137</v>
      </c>
      <c r="AY36" s="161">
        <v>8.2471510000000006</v>
      </c>
      <c r="AZ36" s="161">
        <v>1.410528</v>
      </c>
      <c r="BA36" s="161">
        <v>11.034000000000001</v>
      </c>
      <c r="BB36" s="161">
        <v>5.924893</v>
      </c>
      <c r="BC36" s="161">
        <v>0.82718800000000003</v>
      </c>
      <c r="BD36" s="161">
        <v>23.021000000000001</v>
      </c>
      <c r="BE36" s="161">
        <v>11.075576</v>
      </c>
      <c r="BF36" s="161">
        <v>1.8764959999999999</v>
      </c>
      <c r="BG36" s="22" t="s">
        <v>40</v>
      </c>
      <c r="BH36" s="82" t="s">
        <v>265</v>
      </c>
      <c r="BI36" s="161">
        <v>11.36</v>
      </c>
      <c r="BJ36" s="161">
        <v>6.238327</v>
      </c>
      <c r="BK36" s="161">
        <v>0.85476399999999997</v>
      </c>
      <c r="BL36" s="161">
        <v>26.434000000000001</v>
      </c>
      <c r="BM36" s="161">
        <v>13.090870000000001</v>
      </c>
      <c r="BN36" s="161">
        <v>2.1365699999999999</v>
      </c>
      <c r="BO36" s="161">
        <v>10.782</v>
      </c>
      <c r="BP36" s="161">
        <v>6.128552</v>
      </c>
      <c r="BQ36" s="161">
        <v>0.79866400000000004</v>
      </c>
      <c r="BR36" s="161">
        <v>27.481000000000002</v>
      </c>
      <c r="BS36" s="161">
        <v>13.850289</v>
      </c>
      <c r="BT36" s="161">
        <v>2.1963599999999999</v>
      </c>
      <c r="BU36" s="22" t="s">
        <v>40</v>
      </c>
      <c r="BV36" s="82" t="s">
        <v>265</v>
      </c>
      <c r="BW36" s="161">
        <v>13.875</v>
      </c>
      <c r="BX36" s="161">
        <v>8.1763200000000005</v>
      </c>
      <c r="BY36" s="161">
        <v>1.0285979999999999</v>
      </c>
      <c r="BZ36" s="161">
        <v>28.100999999999999</v>
      </c>
      <c r="CA36" s="161">
        <v>14.664103000000001</v>
      </c>
      <c r="CB36" s="161">
        <v>2.2691680000000001</v>
      </c>
      <c r="CC36" s="161">
        <v>15.045</v>
      </c>
      <c r="CD36" s="161">
        <v>8.8452739999999999</v>
      </c>
      <c r="CE36" s="161">
        <v>1.0908340000000001</v>
      </c>
      <c r="CF36" s="161">
        <v>31.033000000000001</v>
      </c>
      <c r="CG36" s="161">
        <v>16.810587000000002</v>
      </c>
      <c r="CH36" s="161">
        <v>2.5072040000000002</v>
      </c>
      <c r="CI36" s="22" t="s">
        <v>40</v>
      </c>
      <c r="CJ36" s="82" t="s">
        <v>265</v>
      </c>
      <c r="CK36" s="161">
        <v>15.102</v>
      </c>
      <c r="CL36" s="161">
        <v>8.9409899999999993</v>
      </c>
      <c r="CM36" s="161">
        <v>1.12076</v>
      </c>
      <c r="CN36" s="161">
        <v>29.3</v>
      </c>
      <c r="CO36" s="161">
        <v>16.559439000000001</v>
      </c>
      <c r="CP36" s="161">
        <v>2.3449080000000002</v>
      </c>
      <c r="CQ36" s="161">
        <v>16.268999999999998</v>
      </c>
      <c r="CR36" s="161">
        <v>9.9412409999999998</v>
      </c>
      <c r="CS36" s="161">
        <v>1.2010940000000001</v>
      </c>
      <c r="CT36" s="161">
        <v>26.292999999999999</v>
      </c>
      <c r="CU36" s="161">
        <v>15.686845</v>
      </c>
      <c r="CV36" s="161">
        <v>1.9689140000000001</v>
      </c>
      <c r="CW36" s="22" t="s">
        <v>40</v>
      </c>
      <c r="CX36" s="82" t="s">
        <v>265</v>
      </c>
      <c r="CY36" s="161">
        <v>12.047000000000001</v>
      </c>
      <c r="CZ36" s="161">
        <v>7.6834790000000002</v>
      </c>
      <c r="DA36" s="161">
        <v>0.85570400000000002</v>
      </c>
      <c r="DB36" s="161">
        <v>17.850000000000001</v>
      </c>
      <c r="DC36" s="161">
        <v>10.993304</v>
      </c>
      <c r="DD36" s="161">
        <v>1.3015779999999999</v>
      </c>
      <c r="DE36" s="161">
        <v>8.9670000000000005</v>
      </c>
      <c r="DF36" s="161">
        <v>5.7698790000000004</v>
      </c>
      <c r="DG36" s="161">
        <v>0.67108000000000001</v>
      </c>
      <c r="DH36" s="161">
        <v>12.573</v>
      </c>
      <c r="DI36" s="161">
        <v>8.073969</v>
      </c>
      <c r="DJ36" s="161">
        <v>0.88877200000000001</v>
      </c>
      <c r="DK36" s="22" t="s">
        <v>40</v>
      </c>
      <c r="DL36" s="82" t="s">
        <v>265</v>
      </c>
      <c r="DM36" s="161">
        <v>7.51</v>
      </c>
      <c r="DN36" s="161">
        <v>4.8053340000000002</v>
      </c>
      <c r="DO36" s="161">
        <v>0.51486600000000005</v>
      </c>
      <c r="DP36" s="161">
        <v>9.8000000000000007</v>
      </c>
      <c r="DQ36" s="161">
        <v>6.1162979999999996</v>
      </c>
      <c r="DR36" s="161">
        <v>0.69584199999999996</v>
      </c>
      <c r="DS36" s="161">
        <v>4.4210000000000003</v>
      </c>
      <c r="DT36" s="161">
        <v>2.883642</v>
      </c>
      <c r="DU36" s="161">
        <v>0.30692599999999998</v>
      </c>
      <c r="DV36" s="161">
        <v>5.5140000000000002</v>
      </c>
      <c r="DW36" s="161">
        <v>3.6435620000000002</v>
      </c>
      <c r="DX36" s="161">
        <v>0.40989199999999998</v>
      </c>
      <c r="DY36" s="22" t="s">
        <v>40</v>
      </c>
      <c r="DZ36" s="82" t="s">
        <v>265</v>
      </c>
      <c r="EA36" s="161">
        <v>3.6320000000000001</v>
      </c>
      <c r="EB36" s="161">
        <v>2.598058</v>
      </c>
      <c r="EC36" s="161">
        <v>0.14418800000000001</v>
      </c>
      <c r="ED36" s="161">
        <v>3.49</v>
      </c>
      <c r="EE36" s="161">
        <v>2.2387649999999999</v>
      </c>
      <c r="EF36" s="161">
        <v>0.24177799999999999</v>
      </c>
      <c r="EG36" s="22" t="s">
        <v>40</v>
      </c>
    </row>
    <row r="37" spans="1:137" ht="15.6" customHeight="1" thickBot="1">
      <c r="A37" s="84" t="s">
        <v>266</v>
      </c>
      <c r="B37" s="162">
        <v>215.33</v>
      </c>
      <c r="C37" s="163">
        <v>113.84577400000001</v>
      </c>
      <c r="D37" s="163">
        <v>15.565823999999999</v>
      </c>
      <c r="E37" s="163">
        <v>80.027000000000001</v>
      </c>
      <c r="F37" s="163">
        <v>44.028446000000002</v>
      </c>
      <c r="G37" s="163">
        <v>5.5278419999999997</v>
      </c>
      <c r="H37" s="163">
        <v>135.303</v>
      </c>
      <c r="I37" s="163">
        <v>69.817328000000003</v>
      </c>
      <c r="J37" s="163">
        <v>10.037982</v>
      </c>
      <c r="K37" s="163">
        <v>0.90800000000000003</v>
      </c>
      <c r="L37" s="163">
        <v>0.47494700000000001</v>
      </c>
      <c r="M37" s="163">
        <v>4.1439999999999998E-2</v>
      </c>
      <c r="N37" s="163">
        <v>0.84899999999999998</v>
      </c>
      <c r="O37" s="163">
        <v>0.43994499999999997</v>
      </c>
      <c r="P37" s="163">
        <v>2.5739999999999999E-2</v>
      </c>
      <c r="Q37" s="33" t="s">
        <v>41</v>
      </c>
      <c r="R37" s="84" t="s">
        <v>266</v>
      </c>
      <c r="S37" s="162">
        <v>2.3260000000000001</v>
      </c>
      <c r="T37" s="163">
        <v>1.0402739999999999</v>
      </c>
      <c r="U37" s="163">
        <v>0.17299600000000001</v>
      </c>
      <c r="V37" s="163">
        <v>2.0470000000000002</v>
      </c>
      <c r="W37" s="163">
        <v>0.91681800000000002</v>
      </c>
      <c r="X37" s="163">
        <v>0.144842</v>
      </c>
      <c r="Y37" s="163">
        <v>3.2719999999999998</v>
      </c>
      <c r="Z37" s="163">
        <v>1.577259</v>
      </c>
      <c r="AA37" s="163">
        <v>0.23439399999999999</v>
      </c>
      <c r="AB37" s="163">
        <v>2.9319999999999999</v>
      </c>
      <c r="AC37" s="163">
        <v>1.381335</v>
      </c>
      <c r="AD37" s="163">
        <v>0.21129200000000001</v>
      </c>
      <c r="AE37" s="33" t="s">
        <v>41</v>
      </c>
      <c r="AF37" s="84" t="s">
        <v>266</v>
      </c>
      <c r="AG37" s="162">
        <v>3.5569999999999999</v>
      </c>
      <c r="AH37" s="163">
        <v>1.7991729999999999</v>
      </c>
      <c r="AI37" s="163">
        <v>0.23554</v>
      </c>
      <c r="AJ37" s="163">
        <v>4.508</v>
      </c>
      <c r="AK37" s="163">
        <v>2.1203280000000002</v>
      </c>
      <c r="AL37" s="163">
        <v>0.30604799999999999</v>
      </c>
      <c r="AM37" s="163">
        <v>3.0960000000000001</v>
      </c>
      <c r="AN37" s="163">
        <v>1.6969639999999999</v>
      </c>
      <c r="AO37" s="163">
        <v>0.206042</v>
      </c>
      <c r="AP37" s="163">
        <v>5.48</v>
      </c>
      <c r="AQ37" s="163">
        <v>2.7038250000000001</v>
      </c>
      <c r="AR37" s="163">
        <v>0.41895199999999999</v>
      </c>
      <c r="AS37" s="33" t="s">
        <v>41</v>
      </c>
      <c r="AT37" s="84" t="s">
        <v>266</v>
      </c>
      <c r="AU37" s="162">
        <v>2.9529999999999998</v>
      </c>
      <c r="AV37" s="163">
        <v>1.540362</v>
      </c>
      <c r="AW37" s="163">
        <v>0.21355199999999999</v>
      </c>
      <c r="AX37" s="163">
        <v>7.1820000000000004</v>
      </c>
      <c r="AY37" s="163">
        <v>3.5099990000000001</v>
      </c>
      <c r="AZ37" s="163">
        <v>0.56780399999999998</v>
      </c>
      <c r="BA37" s="163">
        <v>4.8710000000000004</v>
      </c>
      <c r="BB37" s="163">
        <v>2.607818</v>
      </c>
      <c r="BC37" s="163">
        <v>0.35859400000000002</v>
      </c>
      <c r="BD37" s="163">
        <v>10.648999999999999</v>
      </c>
      <c r="BE37" s="163">
        <v>5.1695029999999997</v>
      </c>
      <c r="BF37" s="163">
        <v>0.83249200000000001</v>
      </c>
      <c r="BG37" s="33" t="s">
        <v>41</v>
      </c>
      <c r="BH37" s="84" t="s">
        <v>266</v>
      </c>
      <c r="BI37" s="162">
        <v>4.9530000000000003</v>
      </c>
      <c r="BJ37" s="163">
        <v>2.7452640000000001</v>
      </c>
      <c r="BK37" s="163">
        <v>0.35204400000000002</v>
      </c>
      <c r="BL37" s="163">
        <v>12.593999999999999</v>
      </c>
      <c r="BM37" s="163">
        <v>5.9694500000000001</v>
      </c>
      <c r="BN37" s="163">
        <v>0.96780999999999995</v>
      </c>
      <c r="BO37" s="163">
        <v>5.4630000000000001</v>
      </c>
      <c r="BP37" s="163">
        <v>2.9448110000000001</v>
      </c>
      <c r="BQ37" s="163">
        <v>0.36207800000000001</v>
      </c>
      <c r="BR37" s="163">
        <v>14.526999999999999</v>
      </c>
      <c r="BS37" s="163">
        <v>7.062284</v>
      </c>
      <c r="BT37" s="163">
        <v>1.0810960000000001</v>
      </c>
      <c r="BU37" s="33" t="s">
        <v>41</v>
      </c>
      <c r="BV37" s="84" t="s">
        <v>266</v>
      </c>
      <c r="BW37" s="162">
        <v>7.4880000000000004</v>
      </c>
      <c r="BX37" s="163">
        <v>4.1113759999999999</v>
      </c>
      <c r="BY37" s="163">
        <v>0.52107000000000003</v>
      </c>
      <c r="BZ37" s="163">
        <v>12.975</v>
      </c>
      <c r="CA37" s="163">
        <v>6.4658810000000004</v>
      </c>
      <c r="CB37" s="163">
        <v>0.96038000000000001</v>
      </c>
      <c r="CC37" s="163">
        <v>7.3710000000000004</v>
      </c>
      <c r="CD37" s="163">
        <v>4.1241260000000004</v>
      </c>
      <c r="CE37" s="163">
        <v>0.50385999999999997</v>
      </c>
      <c r="CF37" s="163">
        <v>13.923999999999999</v>
      </c>
      <c r="CG37" s="163">
        <v>7.2351650000000003</v>
      </c>
      <c r="CH37" s="163">
        <v>1.0564819999999999</v>
      </c>
      <c r="CI37" s="33" t="s">
        <v>41</v>
      </c>
      <c r="CJ37" s="84" t="s">
        <v>266</v>
      </c>
      <c r="CK37" s="162">
        <v>7.8120000000000003</v>
      </c>
      <c r="CL37" s="163">
        <v>4.4165539999999996</v>
      </c>
      <c r="CM37" s="163">
        <v>0.53388199999999997</v>
      </c>
      <c r="CN37" s="163">
        <v>11.765000000000001</v>
      </c>
      <c r="CO37" s="163">
        <v>6.2855530000000002</v>
      </c>
      <c r="CP37" s="163">
        <v>0.90286999999999995</v>
      </c>
      <c r="CQ37" s="163">
        <v>7.383</v>
      </c>
      <c r="CR37" s="163">
        <v>4.1905270000000003</v>
      </c>
      <c r="CS37" s="163">
        <v>0.49278</v>
      </c>
      <c r="CT37" s="163">
        <v>11.816000000000001</v>
      </c>
      <c r="CU37" s="163">
        <v>6.5501560000000003</v>
      </c>
      <c r="CV37" s="163">
        <v>0.87370599999999998</v>
      </c>
      <c r="CW37" s="33" t="s">
        <v>41</v>
      </c>
      <c r="CX37" s="84" t="s">
        <v>266</v>
      </c>
      <c r="CY37" s="162">
        <v>5.8170000000000002</v>
      </c>
      <c r="CZ37" s="163">
        <v>3.2954629999999998</v>
      </c>
      <c r="DA37" s="163">
        <v>0.40684799999999999</v>
      </c>
      <c r="DB37" s="163">
        <v>8.2850000000000001</v>
      </c>
      <c r="DC37" s="163">
        <v>4.8472410000000004</v>
      </c>
      <c r="DD37" s="163">
        <v>0.58041200000000004</v>
      </c>
      <c r="DE37" s="163">
        <v>4.8239999999999998</v>
      </c>
      <c r="DF37" s="163">
        <v>2.7510729999999999</v>
      </c>
      <c r="DG37" s="163">
        <v>0.34920800000000002</v>
      </c>
      <c r="DH37" s="163">
        <v>6.6840000000000002</v>
      </c>
      <c r="DI37" s="163">
        <v>3.8885480000000001</v>
      </c>
      <c r="DJ37" s="163">
        <v>0.47173799999999999</v>
      </c>
      <c r="DK37" s="33" t="s">
        <v>41</v>
      </c>
      <c r="DL37" s="84" t="s">
        <v>266</v>
      </c>
      <c r="DM37" s="162">
        <v>3.9420000000000002</v>
      </c>
      <c r="DN37" s="163">
        <v>2.42374</v>
      </c>
      <c r="DO37" s="163">
        <v>0.29629</v>
      </c>
      <c r="DP37" s="163">
        <v>4.7720000000000002</v>
      </c>
      <c r="DQ37" s="163">
        <v>2.705746</v>
      </c>
      <c r="DR37" s="163">
        <v>0.33547199999999999</v>
      </c>
      <c r="DS37" s="163">
        <v>2.14</v>
      </c>
      <c r="DT37" s="163">
        <v>1.196577</v>
      </c>
      <c r="DU37" s="163">
        <v>0.15528400000000001</v>
      </c>
      <c r="DV37" s="163">
        <v>2.8180000000000001</v>
      </c>
      <c r="DW37" s="163">
        <v>1.6791959999999999</v>
      </c>
      <c r="DX37" s="163">
        <v>0.20233400000000001</v>
      </c>
      <c r="DY37" s="33" t="s">
        <v>41</v>
      </c>
      <c r="DZ37" s="84" t="s">
        <v>266</v>
      </c>
      <c r="EA37" s="162">
        <v>1.851</v>
      </c>
      <c r="EB37" s="163">
        <v>1.0921380000000001</v>
      </c>
      <c r="EC37" s="163">
        <v>9.1939999999999994E-2</v>
      </c>
      <c r="ED37" s="163">
        <v>1.496</v>
      </c>
      <c r="EE37" s="163">
        <v>0.886355</v>
      </c>
      <c r="EF37" s="163">
        <v>9.8512000000000002E-2</v>
      </c>
      <c r="EG37" s="33" t="s">
        <v>41</v>
      </c>
    </row>
    <row r="38" spans="1:137" s="118" customFormat="1" ht="14.25" customHeight="1">
      <c r="A38" s="34" t="s">
        <v>538</v>
      </c>
      <c r="B38" s="34"/>
      <c r="C38" s="34"/>
      <c r="D38" s="34"/>
      <c r="E38" s="112"/>
      <c r="F38" s="116"/>
      <c r="G38" s="116"/>
      <c r="H38" s="116"/>
      <c r="I38" s="116"/>
      <c r="J38" s="62" t="s">
        <v>418</v>
      </c>
      <c r="K38" s="117"/>
      <c r="L38" s="113"/>
      <c r="M38" s="113"/>
      <c r="N38" s="34"/>
      <c r="O38" s="113"/>
      <c r="Q38" s="113"/>
      <c r="R38" s="34"/>
      <c r="S38" s="34"/>
      <c r="T38" s="34"/>
      <c r="U38" s="34"/>
      <c r="V38" s="114"/>
      <c r="W38" s="34"/>
      <c r="X38" s="34"/>
      <c r="Y38" s="34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3"/>
      <c r="BB38" s="73"/>
      <c r="BC38" s="73"/>
      <c r="BD38" s="73"/>
      <c r="BE38" s="73"/>
      <c r="BF38" s="73"/>
      <c r="BG38" s="73"/>
      <c r="BH38" s="73"/>
      <c r="BI38" s="73"/>
      <c r="BJ38" s="73"/>
      <c r="BK38" s="73"/>
      <c r="BL38" s="73"/>
      <c r="BM38" s="73"/>
      <c r="BN38" s="73"/>
      <c r="BO38" s="73"/>
      <c r="BP38" s="73"/>
      <c r="BQ38" s="73"/>
      <c r="BR38" s="73"/>
      <c r="BS38" s="73"/>
      <c r="BT38" s="73"/>
      <c r="BU38" s="73"/>
      <c r="BV38" s="73"/>
      <c r="BW38" s="73"/>
      <c r="BX38" s="73"/>
      <c r="BY38" s="73"/>
      <c r="BZ38" s="73"/>
      <c r="CA38" s="73"/>
      <c r="CB38" s="73"/>
      <c r="CC38" s="73"/>
      <c r="CD38" s="73"/>
      <c r="CE38" s="73"/>
      <c r="CF38" s="73"/>
      <c r="CG38" s="73"/>
      <c r="CH38" s="73"/>
      <c r="CI38" s="73"/>
      <c r="CJ38" s="73"/>
      <c r="CK38" s="73"/>
      <c r="CL38" s="73"/>
      <c r="CM38" s="73"/>
      <c r="CN38" s="73"/>
      <c r="CO38" s="73"/>
      <c r="CP38" s="73"/>
      <c r="CQ38" s="73"/>
      <c r="CR38" s="73"/>
      <c r="CS38" s="73"/>
      <c r="CT38" s="73"/>
      <c r="CU38" s="73"/>
      <c r="CV38" s="73"/>
      <c r="CW38" s="73"/>
      <c r="CX38" s="73"/>
      <c r="CY38" s="73"/>
      <c r="CZ38" s="73"/>
      <c r="DA38" s="73"/>
      <c r="DB38" s="73"/>
      <c r="DC38" s="73"/>
      <c r="DD38" s="73"/>
      <c r="DE38" s="73"/>
      <c r="DF38" s="73"/>
      <c r="DG38" s="73"/>
      <c r="DH38" s="73"/>
      <c r="DI38" s="73"/>
      <c r="DJ38" s="73"/>
      <c r="DK38" s="73"/>
      <c r="DL38" s="73"/>
      <c r="DM38" s="73"/>
      <c r="DN38" s="73"/>
      <c r="DO38" s="73"/>
      <c r="DP38" s="73"/>
      <c r="DQ38" s="73"/>
      <c r="DR38" s="73"/>
      <c r="DS38" s="73"/>
      <c r="DT38" s="73"/>
      <c r="DU38" s="73"/>
      <c r="DV38" s="73"/>
      <c r="DW38" s="73"/>
      <c r="DX38" s="73"/>
      <c r="DY38" s="73"/>
      <c r="DZ38" s="73"/>
      <c r="EA38" s="73"/>
      <c r="EB38" s="73"/>
      <c r="EC38" s="73"/>
      <c r="ED38" s="73"/>
      <c r="EE38" s="73"/>
      <c r="EF38" s="73"/>
      <c r="EG38" s="73"/>
    </row>
    <row r="39" spans="1:137" ht="14.25" customHeight="1">
      <c r="A39" s="34" t="s">
        <v>333</v>
      </c>
      <c r="J39" s="34" t="s">
        <v>544</v>
      </c>
      <c r="Y39" s="34"/>
      <c r="Z39" s="157"/>
      <c r="AA39" s="157"/>
      <c r="AB39" s="157"/>
      <c r="AC39" s="157"/>
      <c r="AD39" s="157"/>
      <c r="AG39" s="157"/>
      <c r="AH39" s="157"/>
      <c r="AI39" s="157"/>
      <c r="AJ39" s="157"/>
      <c r="AK39" s="157"/>
      <c r="AL39" s="157"/>
      <c r="AM39" s="157"/>
      <c r="AN39" s="157"/>
      <c r="AO39" s="157"/>
      <c r="AP39" s="157"/>
      <c r="AQ39" s="157"/>
      <c r="AR39" s="157"/>
      <c r="EA39" s="44"/>
      <c r="EB39" s="44"/>
      <c r="EC39" s="44"/>
      <c r="ED39" s="44"/>
      <c r="EE39" s="44"/>
      <c r="EF39" s="44"/>
    </row>
    <row r="40" spans="1:137">
      <c r="A40" s="154" t="s">
        <v>539</v>
      </c>
      <c r="B40" s="121"/>
      <c r="C40" s="121"/>
      <c r="D40" s="121"/>
      <c r="H40" s="12"/>
      <c r="I40" s="12"/>
      <c r="J40" s="34" t="s">
        <v>545</v>
      </c>
      <c r="K40" s="44"/>
      <c r="L40" s="44"/>
      <c r="M40" s="44"/>
      <c r="N40" s="44"/>
      <c r="O40" s="44"/>
      <c r="P40" s="44"/>
      <c r="Y40" s="157"/>
      <c r="Z40" s="157"/>
      <c r="AA40" s="157"/>
      <c r="AB40" s="157"/>
      <c r="AC40" s="157"/>
      <c r="AD40" s="157"/>
      <c r="AG40" s="157"/>
      <c r="AH40" s="157"/>
      <c r="AI40" s="157"/>
      <c r="AJ40" s="157"/>
      <c r="AK40" s="157"/>
      <c r="AL40" s="157"/>
      <c r="AM40" s="157"/>
      <c r="AN40" s="157"/>
      <c r="AO40" s="157"/>
      <c r="AP40" s="157"/>
      <c r="AQ40" s="157"/>
      <c r="AR40" s="157"/>
      <c r="EA40" s="157"/>
      <c r="EB40" s="157"/>
      <c r="EC40" s="157"/>
      <c r="ED40" s="157"/>
      <c r="EE40" s="157"/>
      <c r="EF40" s="157"/>
      <c r="EG40" s="157"/>
    </row>
    <row r="41" spans="1:137">
      <c r="B41" s="12"/>
      <c r="C41" s="12"/>
      <c r="D41" s="12"/>
      <c r="E41" s="121"/>
      <c r="F41" s="121"/>
      <c r="G41" s="121"/>
      <c r="H41" s="122"/>
      <c r="I41" s="122"/>
      <c r="J41" s="155" t="s">
        <v>423</v>
      </c>
      <c r="Y41" s="157"/>
      <c r="Z41" s="157"/>
      <c r="AA41" s="157"/>
      <c r="AB41" s="157"/>
      <c r="AC41" s="157"/>
      <c r="AD41" s="157"/>
      <c r="AG41" s="157"/>
      <c r="AH41" s="157"/>
      <c r="AI41" s="157"/>
      <c r="AJ41" s="157"/>
      <c r="AK41" s="157"/>
      <c r="AL41" s="157"/>
      <c r="AM41" s="157"/>
      <c r="AN41" s="157"/>
      <c r="AO41" s="157"/>
      <c r="AP41" s="157"/>
      <c r="AQ41" s="157"/>
      <c r="AR41" s="157"/>
      <c r="EA41" s="157"/>
      <c r="EB41" s="157"/>
      <c r="EC41" s="157"/>
      <c r="ED41" s="157"/>
      <c r="EE41" s="157"/>
      <c r="EF41" s="157"/>
      <c r="EG41" s="157"/>
    </row>
    <row r="42" spans="1:137">
      <c r="B42" s="122"/>
      <c r="C42" s="122"/>
      <c r="D42" s="122"/>
      <c r="E42" s="122"/>
      <c r="F42" s="122"/>
      <c r="G42" s="122"/>
      <c r="H42" s="122"/>
      <c r="I42" s="122"/>
      <c r="J42" s="122"/>
      <c r="Y42" s="157"/>
      <c r="Z42" s="157"/>
      <c r="AA42" s="157"/>
      <c r="AB42" s="157"/>
      <c r="AC42" s="157"/>
      <c r="AD42" s="157"/>
      <c r="AG42" s="157"/>
      <c r="AH42" s="157"/>
      <c r="AI42" s="157"/>
      <c r="AJ42" s="157"/>
      <c r="AK42" s="157"/>
      <c r="AL42" s="157"/>
      <c r="AM42" s="157"/>
      <c r="AN42" s="157"/>
      <c r="AO42" s="157"/>
      <c r="AP42" s="157"/>
      <c r="AQ42" s="157"/>
      <c r="AR42" s="157"/>
      <c r="EA42" s="157"/>
      <c r="EB42" s="157"/>
      <c r="EC42" s="157"/>
      <c r="ED42" s="157"/>
      <c r="EE42" s="157"/>
      <c r="EF42" s="157"/>
      <c r="EG42" s="157"/>
    </row>
    <row r="43" spans="1:137">
      <c r="Y43" s="157"/>
      <c r="Z43" s="157"/>
      <c r="AA43" s="157"/>
      <c r="AB43" s="157"/>
      <c r="AC43" s="157"/>
      <c r="AD43" s="157"/>
      <c r="AG43" s="157"/>
      <c r="AH43" s="157"/>
      <c r="AI43" s="157"/>
      <c r="AJ43" s="157"/>
      <c r="AK43" s="157"/>
      <c r="AL43" s="157"/>
      <c r="AM43" s="157"/>
      <c r="AN43" s="157"/>
      <c r="AO43" s="157"/>
      <c r="AP43" s="157"/>
      <c r="AQ43" s="157"/>
      <c r="AR43" s="157"/>
      <c r="EA43" s="157"/>
      <c r="EB43" s="157"/>
      <c r="EC43" s="157"/>
      <c r="ED43" s="157"/>
      <c r="EE43" s="157"/>
      <c r="EF43" s="157"/>
      <c r="EG43" s="157"/>
    </row>
    <row r="44" spans="1:137">
      <c r="EA44" s="157"/>
      <c r="EB44" s="157"/>
      <c r="EC44" s="157"/>
      <c r="ED44" s="157"/>
      <c r="EE44" s="157"/>
      <c r="EF44" s="157"/>
      <c r="EG44" s="157"/>
    </row>
    <row r="45" spans="1:137">
      <c r="EA45" s="157"/>
      <c r="EB45" s="157"/>
      <c r="EC45" s="157"/>
      <c r="ED45" s="157"/>
      <c r="EE45" s="157"/>
      <c r="EF45" s="157"/>
      <c r="EG45" s="157"/>
    </row>
    <row r="46" spans="1:137">
      <c r="EA46" s="157"/>
      <c r="EB46" s="157"/>
      <c r="EC46" s="157"/>
      <c r="ED46" s="157"/>
      <c r="EE46" s="157"/>
      <c r="EF46" s="157"/>
      <c r="EG46" s="157"/>
    </row>
    <row r="47" spans="1:137">
      <c r="EA47" s="157"/>
      <c r="EB47" s="157"/>
      <c r="EC47" s="157"/>
      <c r="ED47" s="157"/>
      <c r="EE47" s="157"/>
      <c r="EF47" s="157"/>
      <c r="EG47" s="157"/>
    </row>
    <row r="48" spans="1:137">
      <c r="EA48" s="157"/>
      <c r="EB48" s="157"/>
      <c r="EC48" s="157"/>
      <c r="ED48" s="157"/>
      <c r="EE48" s="157"/>
      <c r="EF48" s="157"/>
      <c r="EG48" s="157"/>
    </row>
    <row r="49" spans="131:137">
      <c r="EA49" s="157"/>
      <c r="EB49" s="157"/>
      <c r="EC49" s="157"/>
      <c r="ED49" s="157"/>
      <c r="EE49" s="157"/>
      <c r="EF49" s="157"/>
      <c r="EG49" s="157"/>
    </row>
    <row r="50" spans="131:137">
      <c r="EA50" s="157"/>
      <c r="EB50" s="157"/>
      <c r="EC50" s="157"/>
      <c r="ED50" s="157"/>
      <c r="EE50" s="157"/>
      <c r="EF50" s="157"/>
      <c r="EG50" s="157"/>
    </row>
    <row r="51" spans="131:137">
      <c r="EA51" s="157"/>
      <c r="EB51" s="157"/>
      <c r="EC51" s="157"/>
      <c r="ED51" s="157"/>
      <c r="EE51" s="157"/>
      <c r="EF51" s="157"/>
      <c r="EG51" s="157"/>
    </row>
    <row r="52" spans="131:137">
      <c r="EA52" s="157"/>
      <c r="EB52" s="157"/>
      <c r="EC52" s="157"/>
      <c r="ED52" s="157"/>
      <c r="EE52" s="157"/>
      <c r="EF52" s="157"/>
      <c r="EG52" s="157"/>
    </row>
    <row r="53" spans="131:137">
      <c r="EA53" s="157"/>
      <c r="EB53" s="157"/>
      <c r="EC53" s="157"/>
      <c r="ED53" s="157"/>
      <c r="EE53" s="157"/>
      <c r="EF53" s="157"/>
      <c r="EG53" s="157"/>
    </row>
    <row r="54" spans="131:137">
      <c r="EA54" s="157"/>
      <c r="EB54" s="157"/>
      <c r="EC54" s="157"/>
      <c r="ED54" s="157"/>
      <c r="EE54" s="157"/>
      <c r="EF54" s="157"/>
      <c r="EG54" s="157"/>
    </row>
    <row r="55" spans="131:137">
      <c r="EA55" s="157"/>
      <c r="EB55" s="157"/>
      <c r="EC55" s="157"/>
      <c r="ED55" s="157"/>
      <c r="EE55" s="157"/>
      <c r="EF55" s="157"/>
      <c r="EG55" s="157"/>
    </row>
    <row r="56" spans="131:137">
      <c r="EA56" s="157"/>
      <c r="EB56" s="157"/>
      <c r="EC56" s="157"/>
      <c r="ED56" s="157"/>
      <c r="EE56" s="157"/>
      <c r="EF56" s="157"/>
      <c r="EG56" s="157"/>
    </row>
    <row r="57" spans="131:137">
      <c r="EA57" s="157"/>
      <c r="EB57" s="157"/>
      <c r="EC57" s="157"/>
      <c r="ED57" s="157"/>
      <c r="EE57" s="157"/>
      <c r="EF57" s="157"/>
      <c r="EG57" s="157"/>
    </row>
    <row r="58" spans="131:137">
      <c r="EA58" s="157"/>
      <c r="EB58" s="157"/>
      <c r="EC58" s="157"/>
      <c r="ED58" s="157"/>
      <c r="EE58" s="157"/>
      <c r="EF58" s="157"/>
      <c r="EG58" s="157"/>
    </row>
    <row r="59" spans="131:137">
      <c r="EA59" s="157"/>
      <c r="EB59" s="157"/>
      <c r="EC59" s="157"/>
      <c r="ED59" s="157"/>
      <c r="EE59" s="157"/>
      <c r="EF59" s="157"/>
      <c r="EG59" s="157"/>
    </row>
    <row r="60" spans="131:137">
      <c r="EA60" s="157"/>
      <c r="EB60" s="157"/>
      <c r="EC60" s="157"/>
      <c r="ED60" s="157"/>
      <c r="EE60" s="157"/>
      <c r="EF60" s="157"/>
      <c r="EG60" s="157"/>
    </row>
    <row r="61" spans="131:137">
      <c r="EA61" s="157"/>
      <c r="EB61" s="157"/>
      <c r="EC61" s="157"/>
      <c r="ED61" s="157"/>
      <c r="EE61" s="157"/>
      <c r="EF61" s="157"/>
      <c r="EG61" s="157"/>
    </row>
    <row r="62" spans="131:137">
      <c r="EA62" s="157"/>
      <c r="EB62" s="157"/>
      <c r="EC62" s="157"/>
      <c r="ED62" s="157"/>
      <c r="EE62" s="157"/>
      <c r="EF62" s="157"/>
      <c r="EG62" s="157"/>
    </row>
    <row r="63" spans="131:137">
      <c r="EA63" s="157"/>
      <c r="EB63" s="157"/>
      <c r="EC63" s="157"/>
      <c r="ED63" s="157"/>
      <c r="EE63" s="157"/>
      <c r="EF63" s="157"/>
      <c r="EG63" s="157"/>
    </row>
    <row r="64" spans="131:137">
      <c r="EA64" s="157"/>
      <c r="EB64" s="157"/>
      <c r="EC64" s="157"/>
      <c r="ED64" s="157"/>
      <c r="EE64" s="157"/>
      <c r="EF64" s="157"/>
      <c r="EG64" s="157"/>
    </row>
    <row r="65" spans="131:137">
      <c r="EA65" s="157"/>
      <c r="EB65" s="157"/>
      <c r="EC65" s="157"/>
      <c r="ED65" s="157"/>
      <c r="EE65" s="157"/>
      <c r="EF65" s="157"/>
      <c r="EG65" s="157"/>
    </row>
  </sheetData>
  <mergeCells count="226">
    <mergeCell ref="A1:I1"/>
    <mergeCell ref="J1:Q1"/>
    <mergeCell ref="R1:X1"/>
    <mergeCell ref="Y1:AE1"/>
    <mergeCell ref="AF1:AL1"/>
    <mergeCell ref="AM1:AS1"/>
    <mergeCell ref="AT1:AZ1"/>
    <mergeCell ref="BA1:BG1"/>
    <mergeCell ref="BH1:BN1"/>
    <mergeCell ref="BO1:BU1"/>
    <mergeCell ref="BV1:CB1"/>
    <mergeCell ref="CC1:CI1"/>
    <mergeCell ref="CJ1:CP1"/>
    <mergeCell ref="CQ1:CW1"/>
    <mergeCell ref="CX1:DD1"/>
    <mergeCell ref="DE1:DK1"/>
    <mergeCell ref="DL1:DR1"/>
    <mergeCell ref="DS1:DY1"/>
    <mergeCell ref="A2:I2"/>
    <mergeCell ref="J2:Q2"/>
    <mergeCell ref="R2:X2"/>
    <mergeCell ref="Y2:AE2"/>
    <mergeCell ref="AF2:AL2"/>
    <mergeCell ref="AM2:AS2"/>
    <mergeCell ref="AT2:AZ2"/>
    <mergeCell ref="BA2:BG2"/>
    <mergeCell ref="BH2:BN2"/>
    <mergeCell ref="BO2:BU2"/>
    <mergeCell ref="BV2:CB2"/>
    <mergeCell ref="CC2:CI2"/>
    <mergeCell ref="CJ2:CP2"/>
    <mergeCell ref="CQ2:CW2"/>
    <mergeCell ref="CX2:DD2"/>
    <mergeCell ref="DE2:DK2"/>
    <mergeCell ref="DL2:DR2"/>
    <mergeCell ref="DS2:DY2"/>
    <mergeCell ref="A3:I3"/>
    <mergeCell ref="J3:Q3"/>
    <mergeCell ref="R3:X3"/>
    <mergeCell ref="Y3:AE3"/>
    <mergeCell ref="AF3:AL3"/>
    <mergeCell ref="AM3:AS3"/>
    <mergeCell ref="DL3:DR3"/>
    <mergeCell ref="DS3:DY3"/>
    <mergeCell ref="AT3:AZ3"/>
    <mergeCell ref="BA3:BG3"/>
    <mergeCell ref="BH3:BN3"/>
    <mergeCell ref="BO3:BU3"/>
    <mergeCell ref="BV3:CB3"/>
    <mergeCell ref="CC3:CI3"/>
    <mergeCell ref="CJ3:CP3"/>
    <mergeCell ref="CQ3:CW3"/>
    <mergeCell ref="CX3:DD3"/>
    <mergeCell ref="DE3:DK3"/>
    <mergeCell ref="Y5:AD5"/>
    <mergeCell ref="AE5:AE8"/>
    <mergeCell ref="DZ3:EC3"/>
    <mergeCell ref="AU5:AZ5"/>
    <mergeCell ref="AX6:AZ6"/>
    <mergeCell ref="AM7:AM8"/>
    <mergeCell ref="BX7:BY7"/>
    <mergeCell ref="BZ7:BZ8"/>
    <mergeCell ref="BA5:BF5"/>
    <mergeCell ref="BG5:BG8"/>
    <mergeCell ref="BH5:BH8"/>
    <mergeCell ref="BI5:BN5"/>
    <mergeCell ref="BO5:BT5"/>
    <mergeCell ref="BU5:BU8"/>
    <mergeCell ref="BA6:BC6"/>
    <mergeCell ref="BD6:BF6"/>
    <mergeCell ref="CY6:DA6"/>
    <mergeCell ref="DB6:DD6"/>
    <mergeCell ref="CC5:CH5"/>
    <mergeCell ref="CI5:CI8"/>
    <mergeCell ref="CJ5:CJ8"/>
    <mergeCell ref="CK5:CP5"/>
    <mergeCell ref="CK6:CM6"/>
    <mergeCell ref="CN6:CP6"/>
    <mergeCell ref="A4:B4"/>
    <mergeCell ref="R4:S4"/>
    <mergeCell ref="AF4:AG4"/>
    <mergeCell ref="AT4:AU4"/>
    <mergeCell ref="BH4:BI4"/>
    <mergeCell ref="BV4:BW4"/>
    <mergeCell ref="AN7:AO7"/>
    <mergeCell ref="AP7:AP8"/>
    <mergeCell ref="DL4:DM4"/>
    <mergeCell ref="A5:A8"/>
    <mergeCell ref="B5:J5"/>
    <mergeCell ref="K5:P5"/>
    <mergeCell ref="Q5:Q8"/>
    <mergeCell ref="R5:R8"/>
    <mergeCell ref="S5:X5"/>
    <mergeCell ref="BI6:BK6"/>
    <mergeCell ref="BL6:BN6"/>
    <mergeCell ref="AF5:AF8"/>
    <mergeCell ref="AG5:AL5"/>
    <mergeCell ref="AM5:AR5"/>
    <mergeCell ref="AS5:AS8"/>
    <mergeCell ref="AT5:AT8"/>
    <mergeCell ref="CJ4:CK4"/>
    <mergeCell ref="CX4:CY4"/>
    <mergeCell ref="DS7:DS8"/>
    <mergeCell ref="CL7:CM7"/>
    <mergeCell ref="CN7:CN8"/>
    <mergeCell ref="CO7:CP7"/>
    <mergeCell ref="CX5:CX8"/>
    <mergeCell ref="CY5:DD5"/>
    <mergeCell ref="DE5:DJ5"/>
    <mergeCell ref="DK5:DK8"/>
    <mergeCell ref="CQ6:CS6"/>
    <mergeCell ref="CT6:CV6"/>
    <mergeCell ref="DM6:DO6"/>
    <mergeCell ref="DP6:DR6"/>
    <mergeCell ref="DS6:DU6"/>
    <mergeCell ref="CQ7:CQ8"/>
    <mergeCell ref="CR7:CS7"/>
    <mergeCell ref="CT7:CT8"/>
    <mergeCell ref="CU7:CV7"/>
    <mergeCell ref="CY7:CY8"/>
    <mergeCell ref="CZ7:DA7"/>
    <mergeCell ref="DB7:DB8"/>
    <mergeCell ref="DC7:DD7"/>
    <mergeCell ref="DE7:DE8"/>
    <mergeCell ref="DN7:DO7"/>
    <mergeCell ref="DP7:DP8"/>
    <mergeCell ref="BO6:BQ6"/>
    <mergeCell ref="BR6:BT6"/>
    <mergeCell ref="BW6:BY6"/>
    <mergeCell ref="BZ6:CB6"/>
    <mergeCell ref="BV5:BV8"/>
    <mergeCell ref="BW5:CB5"/>
    <mergeCell ref="AH7:AI7"/>
    <mergeCell ref="AJ7:AJ8"/>
    <mergeCell ref="AK7:AL7"/>
    <mergeCell ref="AQ7:AR7"/>
    <mergeCell ref="AU7:AU8"/>
    <mergeCell ref="AV7:AW7"/>
    <mergeCell ref="AX7:AX8"/>
    <mergeCell ref="AY7:AZ7"/>
    <mergeCell ref="BA7:BA8"/>
    <mergeCell ref="BB7:BC7"/>
    <mergeCell ref="BD7:BD8"/>
    <mergeCell ref="BE7:BF7"/>
    <mergeCell ref="BI7:BI8"/>
    <mergeCell ref="S6:U6"/>
    <mergeCell ref="V6:X6"/>
    <mergeCell ref="Y6:AA6"/>
    <mergeCell ref="AB6:AD6"/>
    <mergeCell ref="AG6:AI6"/>
    <mergeCell ref="AJ6:AL6"/>
    <mergeCell ref="AM6:AO6"/>
    <mergeCell ref="AP6:AR6"/>
    <mergeCell ref="AU6:AW6"/>
    <mergeCell ref="DE6:DG6"/>
    <mergeCell ref="B7:B8"/>
    <mergeCell ref="C7:D7"/>
    <mergeCell ref="E7:E8"/>
    <mergeCell ref="F7:G7"/>
    <mergeCell ref="H7:H8"/>
    <mergeCell ref="K7:K8"/>
    <mergeCell ref="L7:M7"/>
    <mergeCell ref="N7:N8"/>
    <mergeCell ref="O7:P7"/>
    <mergeCell ref="S7:S8"/>
    <mergeCell ref="T7:U7"/>
    <mergeCell ref="V7:V8"/>
    <mergeCell ref="W7:X7"/>
    <mergeCell ref="Y7:Y8"/>
    <mergeCell ref="Z7:AA7"/>
    <mergeCell ref="AB7:AB8"/>
    <mergeCell ref="AC7:AD7"/>
    <mergeCell ref="AG7:AG8"/>
    <mergeCell ref="B6:D6"/>
    <mergeCell ref="E6:G6"/>
    <mergeCell ref="H6:J6"/>
    <mergeCell ref="K6:M6"/>
    <mergeCell ref="N6:P6"/>
    <mergeCell ref="ED3:EG3"/>
    <mergeCell ref="BJ7:BK7"/>
    <mergeCell ref="BL7:BL8"/>
    <mergeCell ref="BM7:BN7"/>
    <mergeCell ref="BO7:BO8"/>
    <mergeCell ref="BP7:BQ7"/>
    <mergeCell ref="DF7:DG7"/>
    <mergeCell ref="DH7:DH8"/>
    <mergeCell ref="DI7:DJ7"/>
    <mergeCell ref="DM7:DM8"/>
    <mergeCell ref="BR7:BR8"/>
    <mergeCell ref="BS7:BT7"/>
    <mergeCell ref="BW7:BW8"/>
    <mergeCell ref="CA7:CB7"/>
    <mergeCell ref="CC7:CC8"/>
    <mergeCell ref="CD7:CE7"/>
    <mergeCell ref="CF7:CF8"/>
    <mergeCell ref="CG7:CH7"/>
    <mergeCell ref="CK7:CK8"/>
    <mergeCell ref="DL5:DL8"/>
    <mergeCell ref="DM5:DR5"/>
    <mergeCell ref="DQ7:DR7"/>
    <mergeCell ref="CC6:CE6"/>
    <mergeCell ref="CF6:CH6"/>
    <mergeCell ref="DZ4:EA4"/>
    <mergeCell ref="DH6:DJ6"/>
    <mergeCell ref="CQ5:CV5"/>
    <mergeCell ref="CW5:CW8"/>
    <mergeCell ref="ED1:EG1"/>
    <mergeCell ref="ED2:EG2"/>
    <mergeCell ref="DZ1:EC1"/>
    <mergeCell ref="DZ2:EC2"/>
    <mergeCell ref="DV7:DV8"/>
    <mergeCell ref="DW7:DX7"/>
    <mergeCell ref="EA7:EA8"/>
    <mergeCell ref="EB7:EC7"/>
    <mergeCell ref="ED7:ED8"/>
    <mergeCell ref="EE7:EF7"/>
    <mergeCell ref="DY5:DY8"/>
    <mergeCell ref="DZ5:DZ8"/>
    <mergeCell ref="EA5:EC5"/>
    <mergeCell ref="EA6:EC6"/>
    <mergeCell ref="DV6:DX6"/>
    <mergeCell ref="DS5:DX5"/>
    <mergeCell ref="ED6:EF6"/>
    <mergeCell ref="ED5:EF5"/>
    <mergeCell ref="EG5:EG8"/>
    <mergeCell ref="DT7:DU7"/>
  </mergeCells>
  <phoneticPr fontId="2" type="noConversion"/>
  <pageMargins left="0.70866141732283472" right="0.70866141732283472" top="1.1811023622047245" bottom="0.39370078740157483" header="0.31496062992125984" footer="0.31496062992125984"/>
  <pageSetup paperSize="9" orientation="portrait" r:id="rId1"/>
  <colBreaks count="1" manualBreakCount="1">
    <brk id="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G65"/>
  <sheetViews>
    <sheetView zoomScale="70" zoomScaleNormal="70" workbookViewId="0">
      <selection sqref="A1:I1"/>
    </sheetView>
  </sheetViews>
  <sheetFormatPr defaultColWidth="9" defaultRowHeight="15.75"/>
  <cols>
    <col min="1" max="1" width="13.25" style="73" customWidth="1"/>
    <col min="2" max="2" width="8.375" style="73" customWidth="1"/>
    <col min="3" max="3" width="9.375" style="73" customWidth="1"/>
    <col min="4" max="4" width="10" style="73" customWidth="1"/>
    <col min="5" max="5" width="7.75" style="73" customWidth="1"/>
    <col min="6" max="6" width="9.375" style="73" customWidth="1"/>
    <col min="7" max="7" width="9.875" style="73" customWidth="1"/>
    <col min="8" max="8" width="7.75" style="73" customWidth="1"/>
    <col min="9" max="9" width="9.375" style="73" customWidth="1"/>
    <col min="10" max="10" width="10.125" style="73" customWidth="1"/>
    <col min="11" max="11" width="7.75" style="73" customWidth="1"/>
    <col min="12" max="12" width="9.625" style="73" customWidth="1"/>
    <col min="13" max="13" width="10.125" style="73" customWidth="1"/>
    <col min="14" max="14" width="7.75" style="73" customWidth="1"/>
    <col min="15" max="15" width="9.625" style="73" customWidth="1"/>
    <col min="16" max="16" width="10.125" style="73" customWidth="1"/>
    <col min="17" max="17" width="19.625" style="73" customWidth="1"/>
    <col min="18" max="18" width="18.125" style="73" customWidth="1"/>
    <col min="19" max="19" width="9.5" style="73" customWidth="1"/>
    <col min="20" max="20" width="12.375" style="73" customWidth="1"/>
    <col min="21" max="21" width="11.75" style="73" customWidth="1"/>
    <col min="22" max="22" width="9.5" style="73" customWidth="1"/>
    <col min="23" max="23" width="12.25" style="73" customWidth="1"/>
    <col min="24" max="24" width="11.75" style="73" customWidth="1"/>
    <col min="25" max="25" width="9.5" style="73" customWidth="1"/>
    <col min="26" max="27" width="11.625" style="73" customWidth="1"/>
    <col min="28" max="28" width="9.5" style="73" customWidth="1"/>
    <col min="29" max="30" width="11.625" style="73" customWidth="1"/>
    <col min="31" max="31" width="19.625" style="73" customWidth="1"/>
    <col min="32" max="32" width="18.125" style="73" customWidth="1"/>
    <col min="33" max="33" width="9.5" style="73" customWidth="1"/>
    <col min="34" max="34" width="12.375" style="73" customWidth="1"/>
    <col min="35" max="35" width="11.75" style="73" customWidth="1"/>
    <col min="36" max="36" width="9.5" style="73" customWidth="1"/>
    <col min="37" max="37" width="12.25" style="73" customWidth="1"/>
    <col min="38" max="38" width="11.75" style="73" customWidth="1"/>
    <col min="39" max="39" width="9.5" style="73" customWidth="1"/>
    <col min="40" max="41" width="11.625" style="73" customWidth="1"/>
    <col min="42" max="42" width="9.5" style="73" customWidth="1"/>
    <col min="43" max="44" width="11.625" style="73" customWidth="1"/>
    <col min="45" max="45" width="19.625" style="73" customWidth="1"/>
    <col min="46" max="46" width="18.125" style="73" customWidth="1"/>
    <col min="47" max="47" width="9.5" style="73" customWidth="1"/>
    <col min="48" max="48" width="12.375" style="73" customWidth="1"/>
    <col min="49" max="49" width="11.75" style="73" customWidth="1"/>
    <col min="50" max="50" width="9.5" style="73" customWidth="1"/>
    <col min="51" max="51" width="12.25" style="73" customWidth="1"/>
    <col min="52" max="52" width="11.75" style="73" customWidth="1"/>
    <col min="53" max="53" width="9.5" style="73" customWidth="1"/>
    <col min="54" max="55" width="11.625" style="73" customWidth="1"/>
    <col min="56" max="56" width="9.5" style="73" customWidth="1"/>
    <col min="57" max="58" width="11.625" style="73" customWidth="1"/>
    <col min="59" max="59" width="19.625" style="73" customWidth="1"/>
    <col min="60" max="60" width="18.125" style="73" customWidth="1"/>
    <col min="61" max="61" width="9.5" style="73" customWidth="1"/>
    <col min="62" max="62" width="12.375" style="73" customWidth="1"/>
    <col min="63" max="63" width="11.75" style="73" customWidth="1"/>
    <col min="64" max="64" width="9.5" style="73" customWidth="1"/>
    <col min="65" max="65" width="12.25" style="73" customWidth="1"/>
    <col min="66" max="66" width="11.75" style="73" customWidth="1"/>
    <col min="67" max="67" width="9.5" style="73" customWidth="1"/>
    <col min="68" max="69" width="11.625" style="73" customWidth="1"/>
    <col min="70" max="70" width="9.5" style="73" customWidth="1"/>
    <col min="71" max="72" width="11.625" style="73" customWidth="1"/>
    <col min="73" max="73" width="19.625" style="73" customWidth="1"/>
    <col min="74" max="74" width="18.125" style="73" customWidth="1"/>
    <col min="75" max="75" width="9.5" style="73" customWidth="1"/>
    <col min="76" max="76" width="12.375" style="73" customWidth="1"/>
    <col min="77" max="77" width="11.75" style="73" customWidth="1"/>
    <col min="78" max="78" width="9.5" style="73" customWidth="1"/>
    <col min="79" max="79" width="12.25" style="73" customWidth="1"/>
    <col min="80" max="80" width="11.75" style="73" customWidth="1"/>
    <col min="81" max="81" width="9.5" style="73" customWidth="1"/>
    <col min="82" max="83" width="11.625" style="73" customWidth="1"/>
    <col min="84" max="84" width="9.5" style="73" customWidth="1"/>
    <col min="85" max="86" width="11.625" style="73" customWidth="1"/>
    <col min="87" max="87" width="19.625" style="73" customWidth="1"/>
    <col min="88" max="88" width="18.125" style="73" customWidth="1"/>
    <col min="89" max="89" width="9.5" style="73" customWidth="1"/>
    <col min="90" max="90" width="12.375" style="73" customWidth="1"/>
    <col min="91" max="91" width="11.75" style="73" customWidth="1"/>
    <col min="92" max="92" width="9.5" style="73" customWidth="1"/>
    <col min="93" max="93" width="12.25" style="73" customWidth="1"/>
    <col min="94" max="94" width="11.75" style="73" customWidth="1"/>
    <col min="95" max="95" width="9.5" style="73" customWidth="1"/>
    <col min="96" max="97" width="11.625" style="73" customWidth="1"/>
    <col min="98" max="98" width="9.5" style="73" customWidth="1"/>
    <col min="99" max="100" width="11.625" style="73" customWidth="1"/>
    <col min="101" max="101" width="19.125" style="73" customWidth="1"/>
    <col min="102" max="102" width="18.125" style="73" customWidth="1"/>
    <col min="103" max="103" width="9.5" style="73" customWidth="1"/>
    <col min="104" max="104" width="12.375" style="73" customWidth="1"/>
    <col min="105" max="105" width="11.75" style="73" customWidth="1"/>
    <col min="106" max="106" width="9.5" style="73" customWidth="1"/>
    <col min="107" max="107" width="12.25" style="73" customWidth="1"/>
    <col min="108" max="108" width="11.75" style="73" customWidth="1"/>
    <col min="109" max="109" width="9.5" style="73" customWidth="1"/>
    <col min="110" max="111" width="11.625" style="73" customWidth="1"/>
    <col min="112" max="112" width="9.5" style="73" customWidth="1"/>
    <col min="113" max="114" width="11.625" style="73" customWidth="1"/>
    <col min="115" max="115" width="19.625" style="73" customWidth="1"/>
    <col min="116" max="116" width="18.125" style="73" customWidth="1"/>
    <col min="117" max="117" width="9.5" style="73" customWidth="1"/>
    <col min="118" max="118" width="12.375" style="73" customWidth="1"/>
    <col min="119" max="119" width="11.75" style="73" customWidth="1"/>
    <col min="120" max="120" width="9.5" style="73" customWidth="1"/>
    <col min="121" max="121" width="12.25" style="73" customWidth="1"/>
    <col min="122" max="122" width="11.75" style="73" customWidth="1"/>
    <col min="123" max="123" width="9.5" style="73" customWidth="1"/>
    <col min="124" max="125" width="11.625" style="73" customWidth="1"/>
    <col min="126" max="126" width="9.5" style="73" customWidth="1"/>
    <col min="127" max="128" width="11.625" style="73" customWidth="1"/>
    <col min="129" max="129" width="19.625" style="73" customWidth="1"/>
    <col min="130" max="130" width="22.375" style="73" customWidth="1"/>
    <col min="131" max="131" width="20.5" style="73" customWidth="1"/>
    <col min="132" max="132" width="20.875" style="73" customWidth="1"/>
    <col min="133" max="133" width="21.125" style="73" customWidth="1"/>
    <col min="134" max="136" width="20.5" style="73" customWidth="1"/>
    <col min="137" max="137" width="22.375" style="73" customWidth="1"/>
    <col min="138" max="16384" width="9" style="73"/>
  </cols>
  <sheetData>
    <row r="1" spans="1:137" s="168" customFormat="1" ht="24.75" customHeight="1">
      <c r="A1" s="338" t="s">
        <v>503</v>
      </c>
      <c r="B1" s="265"/>
      <c r="C1" s="265"/>
      <c r="D1" s="265"/>
      <c r="E1" s="265"/>
      <c r="F1" s="265"/>
      <c r="G1" s="265"/>
      <c r="H1" s="265"/>
      <c r="I1" s="265"/>
      <c r="J1" s="339" t="s">
        <v>505</v>
      </c>
      <c r="K1" s="339"/>
      <c r="L1" s="339"/>
      <c r="M1" s="339"/>
      <c r="N1" s="339"/>
      <c r="O1" s="339"/>
      <c r="P1" s="339"/>
      <c r="Q1" s="339"/>
      <c r="R1" s="338" t="s">
        <v>503</v>
      </c>
      <c r="S1" s="265"/>
      <c r="T1" s="265"/>
      <c r="U1" s="265"/>
      <c r="V1" s="265"/>
      <c r="W1" s="265"/>
      <c r="X1" s="265"/>
      <c r="Y1" s="339" t="s">
        <v>505</v>
      </c>
      <c r="Z1" s="339"/>
      <c r="AA1" s="339"/>
      <c r="AB1" s="339"/>
      <c r="AC1" s="339"/>
      <c r="AD1" s="339"/>
      <c r="AE1" s="339"/>
      <c r="AF1" s="338" t="s">
        <v>503</v>
      </c>
      <c r="AG1" s="265"/>
      <c r="AH1" s="265"/>
      <c r="AI1" s="265"/>
      <c r="AJ1" s="265"/>
      <c r="AK1" s="265"/>
      <c r="AL1" s="265"/>
      <c r="AM1" s="339" t="s">
        <v>505</v>
      </c>
      <c r="AN1" s="339"/>
      <c r="AO1" s="339"/>
      <c r="AP1" s="339"/>
      <c r="AQ1" s="339"/>
      <c r="AR1" s="339"/>
      <c r="AS1" s="339"/>
      <c r="AT1" s="338" t="s">
        <v>503</v>
      </c>
      <c r="AU1" s="265"/>
      <c r="AV1" s="265"/>
      <c r="AW1" s="265"/>
      <c r="AX1" s="265"/>
      <c r="AY1" s="265"/>
      <c r="AZ1" s="265"/>
      <c r="BA1" s="339" t="s">
        <v>505</v>
      </c>
      <c r="BB1" s="339"/>
      <c r="BC1" s="339"/>
      <c r="BD1" s="339"/>
      <c r="BE1" s="339"/>
      <c r="BF1" s="339"/>
      <c r="BG1" s="339"/>
      <c r="BH1" s="338" t="s">
        <v>503</v>
      </c>
      <c r="BI1" s="265"/>
      <c r="BJ1" s="265"/>
      <c r="BK1" s="265"/>
      <c r="BL1" s="265"/>
      <c r="BM1" s="265"/>
      <c r="BN1" s="265"/>
      <c r="BO1" s="339" t="s">
        <v>505</v>
      </c>
      <c r="BP1" s="339"/>
      <c r="BQ1" s="339"/>
      <c r="BR1" s="339"/>
      <c r="BS1" s="339"/>
      <c r="BT1" s="339"/>
      <c r="BU1" s="339"/>
      <c r="BV1" s="338" t="s">
        <v>503</v>
      </c>
      <c r="BW1" s="265"/>
      <c r="BX1" s="265"/>
      <c r="BY1" s="265"/>
      <c r="BZ1" s="265"/>
      <c r="CA1" s="265"/>
      <c r="CB1" s="265"/>
      <c r="CC1" s="339" t="s">
        <v>505</v>
      </c>
      <c r="CD1" s="339"/>
      <c r="CE1" s="339"/>
      <c r="CF1" s="339"/>
      <c r="CG1" s="339"/>
      <c r="CH1" s="339"/>
      <c r="CI1" s="339"/>
      <c r="CJ1" s="338" t="s">
        <v>503</v>
      </c>
      <c r="CK1" s="265"/>
      <c r="CL1" s="265"/>
      <c r="CM1" s="265"/>
      <c r="CN1" s="265"/>
      <c r="CO1" s="265"/>
      <c r="CP1" s="265"/>
      <c r="CQ1" s="339" t="s">
        <v>505</v>
      </c>
      <c r="CR1" s="339"/>
      <c r="CS1" s="339"/>
      <c r="CT1" s="339"/>
      <c r="CU1" s="339"/>
      <c r="CV1" s="339"/>
      <c r="CW1" s="339"/>
      <c r="CX1" s="338" t="s">
        <v>503</v>
      </c>
      <c r="CY1" s="265"/>
      <c r="CZ1" s="265"/>
      <c r="DA1" s="265"/>
      <c r="DB1" s="265"/>
      <c r="DC1" s="265"/>
      <c r="DD1" s="265"/>
      <c r="DE1" s="339" t="s">
        <v>505</v>
      </c>
      <c r="DF1" s="339"/>
      <c r="DG1" s="339"/>
      <c r="DH1" s="339"/>
      <c r="DI1" s="339"/>
      <c r="DJ1" s="339"/>
      <c r="DK1" s="339"/>
      <c r="DL1" s="338" t="s">
        <v>503</v>
      </c>
      <c r="DM1" s="265"/>
      <c r="DN1" s="265"/>
      <c r="DO1" s="265"/>
      <c r="DP1" s="265"/>
      <c r="DQ1" s="265"/>
      <c r="DR1" s="265"/>
      <c r="DS1" s="339" t="s">
        <v>505</v>
      </c>
      <c r="DT1" s="339"/>
      <c r="DU1" s="339"/>
      <c r="DV1" s="339"/>
      <c r="DW1" s="339"/>
      <c r="DX1" s="339"/>
      <c r="DY1" s="339"/>
      <c r="DZ1" s="164" t="s">
        <v>503</v>
      </c>
      <c r="EA1" s="165"/>
      <c r="EB1" s="165"/>
      <c r="EC1" s="165"/>
      <c r="ED1" s="167" t="s">
        <v>505</v>
      </c>
      <c r="EE1" s="166"/>
      <c r="EF1" s="166"/>
      <c r="EG1" s="166"/>
    </row>
    <row r="2" spans="1:137" s="168" customFormat="1" ht="24.75" customHeight="1">
      <c r="A2" s="338" t="s">
        <v>504</v>
      </c>
      <c r="B2" s="265"/>
      <c r="C2" s="265"/>
      <c r="D2" s="265"/>
      <c r="E2" s="265"/>
      <c r="F2" s="265"/>
      <c r="G2" s="265"/>
      <c r="H2" s="265"/>
      <c r="I2" s="265"/>
      <c r="J2" s="266" t="s">
        <v>524</v>
      </c>
      <c r="K2" s="266"/>
      <c r="L2" s="266"/>
      <c r="M2" s="266"/>
      <c r="N2" s="266"/>
      <c r="O2" s="266"/>
      <c r="P2" s="266"/>
      <c r="Q2" s="266"/>
      <c r="R2" s="338" t="s">
        <v>506</v>
      </c>
      <c r="S2" s="265"/>
      <c r="T2" s="265"/>
      <c r="U2" s="265"/>
      <c r="V2" s="265"/>
      <c r="W2" s="265"/>
      <c r="X2" s="265"/>
      <c r="Y2" s="266" t="s">
        <v>507</v>
      </c>
      <c r="Z2" s="266"/>
      <c r="AA2" s="266"/>
      <c r="AB2" s="266"/>
      <c r="AC2" s="266"/>
      <c r="AD2" s="266"/>
      <c r="AE2" s="266"/>
      <c r="AF2" s="338" t="s">
        <v>508</v>
      </c>
      <c r="AG2" s="265"/>
      <c r="AH2" s="265"/>
      <c r="AI2" s="265"/>
      <c r="AJ2" s="265"/>
      <c r="AK2" s="265"/>
      <c r="AL2" s="265"/>
      <c r="AM2" s="266" t="s">
        <v>509</v>
      </c>
      <c r="AN2" s="266"/>
      <c r="AO2" s="266"/>
      <c r="AP2" s="266"/>
      <c r="AQ2" s="266"/>
      <c r="AR2" s="266"/>
      <c r="AS2" s="266"/>
      <c r="AT2" s="338" t="s">
        <v>510</v>
      </c>
      <c r="AU2" s="265"/>
      <c r="AV2" s="265"/>
      <c r="AW2" s="265"/>
      <c r="AX2" s="265"/>
      <c r="AY2" s="265"/>
      <c r="AZ2" s="265"/>
      <c r="BA2" s="266" t="s">
        <v>511</v>
      </c>
      <c r="BB2" s="266"/>
      <c r="BC2" s="266"/>
      <c r="BD2" s="266"/>
      <c r="BE2" s="266"/>
      <c r="BF2" s="266"/>
      <c r="BG2" s="266"/>
      <c r="BH2" s="338" t="s">
        <v>512</v>
      </c>
      <c r="BI2" s="265"/>
      <c r="BJ2" s="265"/>
      <c r="BK2" s="265"/>
      <c r="BL2" s="265"/>
      <c r="BM2" s="265"/>
      <c r="BN2" s="265"/>
      <c r="BO2" s="266" t="s">
        <v>513</v>
      </c>
      <c r="BP2" s="266"/>
      <c r="BQ2" s="266"/>
      <c r="BR2" s="266"/>
      <c r="BS2" s="266"/>
      <c r="BT2" s="266"/>
      <c r="BU2" s="266"/>
      <c r="BV2" s="338" t="s">
        <v>514</v>
      </c>
      <c r="BW2" s="265"/>
      <c r="BX2" s="265"/>
      <c r="BY2" s="265"/>
      <c r="BZ2" s="265"/>
      <c r="CA2" s="265"/>
      <c r="CB2" s="265"/>
      <c r="CC2" s="266" t="s">
        <v>515</v>
      </c>
      <c r="CD2" s="266"/>
      <c r="CE2" s="266"/>
      <c r="CF2" s="266"/>
      <c r="CG2" s="266"/>
      <c r="CH2" s="266"/>
      <c r="CI2" s="266"/>
      <c r="CJ2" s="338" t="s">
        <v>516</v>
      </c>
      <c r="CK2" s="265"/>
      <c r="CL2" s="265"/>
      <c r="CM2" s="265"/>
      <c r="CN2" s="265"/>
      <c r="CO2" s="265"/>
      <c r="CP2" s="265"/>
      <c r="CQ2" s="266" t="s">
        <v>517</v>
      </c>
      <c r="CR2" s="266"/>
      <c r="CS2" s="266"/>
      <c r="CT2" s="266"/>
      <c r="CU2" s="266"/>
      <c r="CV2" s="266"/>
      <c r="CW2" s="266"/>
      <c r="CX2" s="338" t="s">
        <v>518</v>
      </c>
      <c r="CY2" s="265"/>
      <c r="CZ2" s="265"/>
      <c r="DA2" s="265"/>
      <c r="DB2" s="265"/>
      <c r="DC2" s="265"/>
      <c r="DD2" s="265"/>
      <c r="DE2" s="266" t="s">
        <v>519</v>
      </c>
      <c r="DF2" s="266"/>
      <c r="DG2" s="266"/>
      <c r="DH2" s="266"/>
      <c r="DI2" s="266"/>
      <c r="DJ2" s="266"/>
      <c r="DK2" s="266"/>
      <c r="DL2" s="338" t="s">
        <v>520</v>
      </c>
      <c r="DM2" s="265"/>
      <c r="DN2" s="265"/>
      <c r="DO2" s="265"/>
      <c r="DP2" s="265"/>
      <c r="DQ2" s="265"/>
      <c r="DR2" s="265"/>
      <c r="DS2" s="266" t="s">
        <v>521</v>
      </c>
      <c r="DT2" s="266"/>
      <c r="DU2" s="266"/>
      <c r="DV2" s="266"/>
      <c r="DW2" s="266"/>
      <c r="DX2" s="266"/>
      <c r="DY2" s="266"/>
      <c r="DZ2" s="164" t="s">
        <v>522</v>
      </c>
      <c r="EA2" s="165"/>
      <c r="EB2" s="165"/>
      <c r="EC2" s="165"/>
      <c r="ED2" s="167" t="s">
        <v>523</v>
      </c>
      <c r="EE2" s="167"/>
      <c r="EF2" s="167"/>
      <c r="EG2" s="167"/>
    </row>
    <row r="3" spans="1:137" ht="21" customHeight="1">
      <c r="A3" s="259" t="s">
        <v>382</v>
      </c>
      <c r="B3" s="259"/>
      <c r="C3" s="259"/>
      <c r="D3" s="259"/>
      <c r="E3" s="259"/>
      <c r="F3" s="259"/>
      <c r="G3" s="259"/>
      <c r="H3" s="259"/>
      <c r="I3" s="259"/>
      <c r="J3" s="259">
        <v>2014</v>
      </c>
      <c r="K3" s="259"/>
      <c r="L3" s="259"/>
      <c r="M3" s="259"/>
      <c r="N3" s="259"/>
      <c r="O3" s="259"/>
      <c r="P3" s="259"/>
      <c r="Q3" s="259"/>
      <c r="R3" s="259" t="s">
        <v>424</v>
      </c>
      <c r="S3" s="259"/>
      <c r="T3" s="259"/>
      <c r="U3" s="259"/>
      <c r="V3" s="259"/>
      <c r="W3" s="259"/>
      <c r="X3" s="259"/>
      <c r="Y3" s="259">
        <v>2014</v>
      </c>
      <c r="Z3" s="259"/>
      <c r="AA3" s="259"/>
      <c r="AB3" s="259"/>
      <c r="AC3" s="259"/>
      <c r="AD3" s="259"/>
      <c r="AE3" s="259"/>
      <c r="AF3" s="259" t="s">
        <v>424</v>
      </c>
      <c r="AG3" s="259"/>
      <c r="AH3" s="259"/>
      <c r="AI3" s="259"/>
      <c r="AJ3" s="259"/>
      <c r="AK3" s="259"/>
      <c r="AL3" s="259"/>
      <c r="AM3" s="259">
        <v>2014</v>
      </c>
      <c r="AN3" s="259"/>
      <c r="AO3" s="259"/>
      <c r="AP3" s="259"/>
      <c r="AQ3" s="259"/>
      <c r="AR3" s="259"/>
      <c r="AS3" s="259"/>
      <c r="AT3" s="259" t="s">
        <v>424</v>
      </c>
      <c r="AU3" s="259"/>
      <c r="AV3" s="259"/>
      <c r="AW3" s="259"/>
      <c r="AX3" s="259"/>
      <c r="AY3" s="259"/>
      <c r="AZ3" s="259"/>
      <c r="BA3" s="259">
        <v>2014</v>
      </c>
      <c r="BB3" s="259"/>
      <c r="BC3" s="259"/>
      <c r="BD3" s="259"/>
      <c r="BE3" s="259"/>
      <c r="BF3" s="259"/>
      <c r="BG3" s="259"/>
      <c r="BH3" s="259" t="s">
        <v>461</v>
      </c>
      <c r="BI3" s="259"/>
      <c r="BJ3" s="259"/>
      <c r="BK3" s="259"/>
      <c r="BL3" s="259"/>
      <c r="BM3" s="259"/>
      <c r="BN3" s="259"/>
      <c r="BO3" s="259">
        <v>2014</v>
      </c>
      <c r="BP3" s="259"/>
      <c r="BQ3" s="259"/>
      <c r="BR3" s="259"/>
      <c r="BS3" s="259"/>
      <c r="BT3" s="259"/>
      <c r="BU3" s="259"/>
      <c r="BV3" s="259" t="s">
        <v>424</v>
      </c>
      <c r="BW3" s="259"/>
      <c r="BX3" s="259"/>
      <c r="BY3" s="259"/>
      <c r="BZ3" s="259"/>
      <c r="CA3" s="259"/>
      <c r="CB3" s="259"/>
      <c r="CC3" s="259">
        <v>2014</v>
      </c>
      <c r="CD3" s="259"/>
      <c r="CE3" s="259"/>
      <c r="CF3" s="259"/>
      <c r="CG3" s="259"/>
      <c r="CH3" s="259"/>
      <c r="CI3" s="259"/>
      <c r="CJ3" s="259" t="s">
        <v>424</v>
      </c>
      <c r="CK3" s="259"/>
      <c r="CL3" s="259"/>
      <c r="CM3" s="259"/>
      <c r="CN3" s="259"/>
      <c r="CO3" s="259"/>
      <c r="CP3" s="259"/>
      <c r="CQ3" s="259">
        <v>2014</v>
      </c>
      <c r="CR3" s="259"/>
      <c r="CS3" s="259"/>
      <c r="CT3" s="259"/>
      <c r="CU3" s="259"/>
      <c r="CV3" s="259"/>
      <c r="CW3" s="259"/>
      <c r="CX3" s="259" t="s">
        <v>424</v>
      </c>
      <c r="CY3" s="259"/>
      <c r="CZ3" s="259"/>
      <c r="DA3" s="259"/>
      <c r="DB3" s="259"/>
      <c r="DC3" s="259"/>
      <c r="DD3" s="259"/>
      <c r="DE3" s="259">
        <v>2014</v>
      </c>
      <c r="DF3" s="259"/>
      <c r="DG3" s="259"/>
      <c r="DH3" s="259"/>
      <c r="DI3" s="259"/>
      <c r="DJ3" s="259"/>
      <c r="DK3" s="259"/>
      <c r="DL3" s="259" t="s">
        <v>424</v>
      </c>
      <c r="DM3" s="259"/>
      <c r="DN3" s="259"/>
      <c r="DO3" s="259"/>
      <c r="DP3" s="259"/>
      <c r="DQ3" s="259"/>
      <c r="DR3" s="259"/>
      <c r="DS3" s="259">
        <v>2014</v>
      </c>
      <c r="DT3" s="259"/>
      <c r="DU3" s="259"/>
      <c r="DV3" s="259"/>
      <c r="DW3" s="259"/>
      <c r="DX3" s="259"/>
      <c r="DY3" s="259"/>
      <c r="DZ3" s="259" t="s">
        <v>424</v>
      </c>
      <c r="EA3" s="259"/>
      <c r="EB3" s="259"/>
      <c r="EC3" s="259"/>
      <c r="ED3" s="259">
        <v>2014</v>
      </c>
      <c r="EE3" s="259"/>
      <c r="EF3" s="259"/>
      <c r="EG3" s="259"/>
    </row>
    <row r="4" spans="1:137" ht="21" customHeight="1" thickBot="1">
      <c r="A4" s="250" t="s">
        <v>360</v>
      </c>
      <c r="B4" s="251"/>
      <c r="C4" s="115"/>
      <c r="D4" s="115"/>
      <c r="F4" s="3"/>
      <c r="G4" s="3"/>
      <c r="H4" s="3"/>
      <c r="K4" s="75"/>
      <c r="L4" s="75"/>
      <c r="M4" s="83"/>
      <c r="O4" s="76"/>
      <c r="P4" s="76"/>
      <c r="Q4" s="87" t="s">
        <v>383</v>
      </c>
      <c r="R4" s="250" t="s">
        <v>360</v>
      </c>
      <c r="S4" s="251"/>
      <c r="T4" s="76"/>
      <c r="U4" s="76"/>
      <c r="V4" s="75"/>
      <c r="Z4" s="3"/>
      <c r="AA4" s="3"/>
      <c r="AB4" s="3"/>
      <c r="AE4" s="87" t="s">
        <v>425</v>
      </c>
      <c r="AF4" s="250" t="s">
        <v>360</v>
      </c>
      <c r="AG4" s="251"/>
      <c r="AH4" s="75"/>
      <c r="AI4" s="83"/>
      <c r="AK4" s="76"/>
      <c r="AL4" s="76"/>
      <c r="AM4" s="76"/>
      <c r="AN4" s="76"/>
      <c r="AO4" s="76"/>
      <c r="AP4" s="75"/>
      <c r="AS4" s="87" t="s">
        <v>425</v>
      </c>
      <c r="AT4" s="250" t="s">
        <v>360</v>
      </c>
      <c r="AU4" s="251"/>
      <c r="AV4" s="3"/>
      <c r="AW4" s="3"/>
      <c r="AX4" s="3"/>
      <c r="BA4" s="75"/>
      <c r="BB4" s="75"/>
      <c r="BC4" s="83"/>
      <c r="BE4" s="76"/>
      <c r="BF4" s="76"/>
      <c r="BG4" s="87" t="s">
        <v>425</v>
      </c>
      <c r="BH4" s="250" t="s">
        <v>360</v>
      </c>
      <c r="BI4" s="251"/>
      <c r="BJ4" s="76"/>
      <c r="BK4" s="76"/>
      <c r="BL4" s="75"/>
      <c r="BP4" s="3"/>
      <c r="BQ4" s="3"/>
      <c r="BR4" s="3"/>
      <c r="BU4" s="87" t="s">
        <v>462</v>
      </c>
      <c r="BV4" s="250" t="s">
        <v>360</v>
      </c>
      <c r="BW4" s="251"/>
      <c r="BX4" s="75"/>
      <c r="BY4" s="83"/>
      <c r="CA4" s="76"/>
      <c r="CB4" s="76"/>
      <c r="CC4" s="76"/>
      <c r="CD4" s="76"/>
      <c r="CE4" s="76"/>
      <c r="CF4" s="75"/>
      <c r="CI4" s="87" t="s">
        <v>425</v>
      </c>
      <c r="CJ4" s="250" t="s">
        <v>360</v>
      </c>
      <c r="CK4" s="251"/>
      <c r="CL4" s="3"/>
      <c r="CM4" s="3"/>
      <c r="CN4" s="3"/>
      <c r="CQ4" s="75"/>
      <c r="CR4" s="75"/>
      <c r="CS4" s="83"/>
      <c r="CU4" s="76"/>
      <c r="CV4" s="76"/>
      <c r="CW4" s="87" t="s">
        <v>425</v>
      </c>
      <c r="CX4" s="250" t="s">
        <v>360</v>
      </c>
      <c r="CY4" s="251"/>
      <c r="CZ4" s="76"/>
      <c r="DA4" s="76"/>
      <c r="DB4" s="75"/>
      <c r="DF4" s="3"/>
      <c r="DG4" s="3"/>
      <c r="DH4" s="3"/>
      <c r="DK4" s="87" t="s">
        <v>425</v>
      </c>
      <c r="DL4" s="250" t="s">
        <v>360</v>
      </c>
      <c r="DM4" s="251"/>
      <c r="DN4" s="75"/>
      <c r="DO4" s="83"/>
      <c r="DQ4" s="76"/>
      <c r="DR4" s="76"/>
      <c r="DS4" s="76"/>
      <c r="DT4" s="76"/>
      <c r="DU4" s="76"/>
      <c r="DV4" s="75"/>
      <c r="DY4" s="87" t="s">
        <v>425</v>
      </c>
      <c r="DZ4" s="250" t="s">
        <v>360</v>
      </c>
      <c r="EA4" s="251"/>
      <c r="EB4" s="3"/>
      <c r="EC4" s="3"/>
      <c r="ED4" s="3"/>
      <c r="EG4" s="87" t="s">
        <v>425</v>
      </c>
    </row>
    <row r="5" spans="1:137" ht="30" customHeight="1">
      <c r="A5" s="335" t="s">
        <v>384</v>
      </c>
      <c r="B5" s="336" t="s">
        <v>385</v>
      </c>
      <c r="C5" s="257"/>
      <c r="D5" s="257"/>
      <c r="E5" s="257"/>
      <c r="F5" s="257"/>
      <c r="G5" s="257"/>
      <c r="H5" s="257"/>
      <c r="I5" s="257"/>
      <c r="J5" s="258"/>
      <c r="K5" s="329" t="s">
        <v>386</v>
      </c>
      <c r="L5" s="329"/>
      <c r="M5" s="329"/>
      <c r="N5" s="329"/>
      <c r="O5" s="329"/>
      <c r="P5" s="330"/>
      <c r="Q5" s="246" t="s">
        <v>387</v>
      </c>
      <c r="R5" s="240" t="s">
        <v>426</v>
      </c>
      <c r="S5" s="334" t="s">
        <v>427</v>
      </c>
      <c r="T5" s="329"/>
      <c r="U5" s="329"/>
      <c r="V5" s="329"/>
      <c r="W5" s="329"/>
      <c r="X5" s="330"/>
      <c r="Y5" s="329" t="s">
        <v>428</v>
      </c>
      <c r="Z5" s="329"/>
      <c r="AA5" s="329"/>
      <c r="AB5" s="329"/>
      <c r="AC5" s="329"/>
      <c r="AD5" s="330"/>
      <c r="AE5" s="246" t="s">
        <v>429</v>
      </c>
      <c r="AF5" s="240" t="s">
        <v>426</v>
      </c>
      <c r="AG5" s="334" t="s">
        <v>457</v>
      </c>
      <c r="AH5" s="329"/>
      <c r="AI5" s="329"/>
      <c r="AJ5" s="329"/>
      <c r="AK5" s="329"/>
      <c r="AL5" s="330"/>
      <c r="AM5" s="329" t="s">
        <v>458</v>
      </c>
      <c r="AN5" s="329"/>
      <c r="AO5" s="329"/>
      <c r="AP5" s="329"/>
      <c r="AQ5" s="329"/>
      <c r="AR5" s="330"/>
      <c r="AS5" s="246" t="s">
        <v>429</v>
      </c>
      <c r="AT5" s="240" t="s">
        <v>426</v>
      </c>
      <c r="AU5" s="334" t="s">
        <v>459</v>
      </c>
      <c r="AV5" s="329"/>
      <c r="AW5" s="329"/>
      <c r="AX5" s="329"/>
      <c r="AY5" s="329"/>
      <c r="AZ5" s="330"/>
      <c r="BA5" s="329" t="s">
        <v>460</v>
      </c>
      <c r="BB5" s="329"/>
      <c r="BC5" s="329"/>
      <c r="BD5" s="329"/>
      <c r="BE5" s="329"/>
      <c r="BF5" s="330"/>
      <c r="BG5" s="246" t="s">
        <v>429</v>
      </c>
      <c r="BH5" s="240" t="s">
        <v>463</v>
      </c>
      <c r="BI5" s="334" t="s">
        <v>464</v>
      </c>
      <c r="BJ5" s="329"/>
      <c r="BK5" s="329"/>
      <c r="BL5" s="329"/>
      <c r="BM5" s="329"/>
      <c r="BN5" s="330"/>
      <c r="BO5" s="329" t="s">
        <v>465</v>
      </c>
      <c r="BP5" s="329"/>
      <c r="BQ5" s="329"/>
      <c r="BR5" s="329"/>
      <c r="BS5" s="329"/>
      <c r="BT5" s="330"/>
      <c r="BU5" s="246" t="s">
        <v>466</v>
      </c>
      <c r="BV5" s="240" t="s">
        <v>426</v>
      </c>
      <c r="BW5" s="334" t="s">
        <v>494</v>
      </c>
      <c r="BX5" s="329"/>
      <c r="BY5" s="329"/>
      <c r="BZ5" s="329"/>
      <c r="CA5" s="329"/>
      <c r="CB5" s="330"/>
      <c r="CC5" s="329" t="s">
        <v>495</v>
      </c>
      <c r="CD5" s="329"/>
      <c r="CE5" s="329"/>
      <c r="CF5" s="329"/>
      <c r="CG5" s="329"/>
      <c r="CH5" s="330"/>
      <c r="CI5" s="246" t="s">
        <v>429</v>
      </c>
      <c r="CJ5" s="240" t="s">
        <v>426</v>
      </c>
      <c r="CK5" s="334" t="s">
        <v>496</v>
      </c>
      <c r="CL5" s="329"/>
      <c r="CM5" s="329"/>
      <c r="CN5" s="329"/>
      <c r="CO5" s="329"/>
      <c r="CP5" s="330"/>
      <c r="CQ5" s="329" t="s">
        <v>497</v>
      </c>
      <c r="CR5" s="329"/>
      <c r="CS5" s="329"/>
      <c r="CT5" s="329"/>
      <c r="CU5" s="329"/>
      <c r="CV5" s="330"/>
      <c r="CW5" s="246" t="s">
        <v>429</v>
      </c>
      <c r="CX5" s="240" t="s">
        <v>426</v>
      </c>
      <c r="CY5" s="334" t="s">
        <v>498</v>
      </c>
      <c r="CZ5" s="329"/>
      <c r="DA5" s="329"/>
      <c r="DB5" s="329"/>
      <c r="DC5" s="329"/>
      <c r="DD5" s="330"/>
      <c r="DE5" s="329" t="s">
        <v>499</v>
      </c>
      <c r="DF5" s="329"/>
      <c r="DG5" s="329"/>
      <c r="DH5" s="329"/>
      <c r="DI5" s="329"/>
      <c r="DJ5" s="330"/>
      <c r="DK5" s="246" t="s">
        <v>429</v>
      </c>
      <c r="DL5" s="240" t="s">
        <v>426</v>
      </c>
      <c r="DM5" s="334" t="s">
        <v>500</v>
      </c>
      <c r="DN5" s="329"/>
      <c r="DO5" s="329"/>
      <c r="DP5" s="329"/>
      <c r="DQ5" s="329"/>
      <c r="DR5" s="330"/>
      <c r="DS5" s="329" t="s">
        <v>501</v>
      </c>
      <c r="DT5" s="329"/>
      <c r="DU5" s="329"/>
      <c r="DV5" s="329"/>
      <c r="DW5" s="329"/>
      <c r="DX5" s="330"/>
      <c r="DY5" s="246" t="s">
        <v>429</v>
      </c>
      <c r="DZ5" s="240" t="s">
        <v>426</v>
      </c>
      <c r="EA5" s="334" t="s">
        <v>502</v>
      </c>
      <c r="EB5" s="329"/>
      <c r="EC5" s="329"/>
      <c r="ED5" s="329" t="s">
        <v>502</v>
      </c>
      <c r="EE5" s="329"/>
      <c r="EF5" s="330"/>
      <c r="EG5" s="246" t="s">
        <v>429</v>
      </c>
    </row>
    <row r="6" spans="1:137" ht="30" customHeight="1">
      <c r="A6" s="253"/>
      <c r="B6" s="233" t="s">
        <v>388</v>
      </c>
      <c r="C6" s="238"/>
      <c r="D6" s="234"/>
      <c r="E6" s="326" t="s">
        <v>389</v>
      </c>
      <c r="F6" s="327"/>
      <c r="G6" s="328"/>
      <c r="H6" s="326" t="s">
        <v>390</v>
      </c>
      <c r="I6" s="327"/>
      <c r="J6" s="328"/>
      <c r="K6" s="233" t="s">
        <v>389</v>
      </c>
      <c r="L6" s="238"/>
      <c r="M6" s="234"/>
      <c r="N6" s="233" t="s">
        <v>390</v>
      </c>
      <c r="O6" s="238"/>
      <c r="P6" s="234"/>
      <c r="Q6" s="247"/>
      <c r="R6" s="241"/>
      <c r="S6" s="233" t="s">
        <v>430</v>
      </c>
      <c r="T6" s="238"/>
      <c r="U6" s="234"/>
      <c r="V6" s="233" t="s">
        <v>431</v>
      </c>
      <c r="W6" s="238"/>
      <c r="X6" s="234"/>
      <c r="Y6" s="238" t="s">
        <v>430</v>
      </c>
      <c r="Z6" s="238"/>
      <c r="AA6" s="234"/>
      <c r="AB6" s="233" t="s">
        <v>431</v>
      </c>
      <c r="AC6" s="238"/>
      <c r="AD6" s="234"/>
      <c r="AE6" s="247"/>
      <c r="AF6" s="241"/>
      <c r="AG6" s="233" t="s">
        <v>430</v>
      </c>
      <c r="AH6" s="238"/>
      <c r="AI6" s="234"/>
      <c r="AJ6" s="233" t="s">
        <v>431</v>
      </c>
      <c r="AK6" s="238"/>
      <c r="AL6" s="234"/>
      <c r="AM6" s="238" t="s">
        <v>430</v>
      </c>
      <c r="AN6" s="238"/>
      <c r="AO6" s="234"/>
      <c r="AP6" s="233" t="s">
        <v>431</v>
      </c>
      <c r="AQ6" s="238"/>
      <c r="AR6" s="234"/>
      <c r="AS6" s="247"/>
      <c r="AT6" s="241"/>
      <c r="AU6" s="233" t="s">
        <v>430</v>
      </c>
      <c r="AV6" s="238"/>
      <c r="AW6" s="234"/>
      <c r="AX6" s="233" t="s">
        <v>431</v>
      </c>
      <c r="AY6" s="238"/>
      <c r="AZ6" s="234"/>
      <c r="BA6" s="238" t="s">
        <v>430</v>
      </c>
      <c r="BB6" s="238"/>
      <c r="BC6" s="234"/>
      <c r="BD6" s="233" t="s">
        <v>431</v>
      </c>
      <c r="BE6" s="238"/>
      <c r="BF6" s="234"/>
      <c r="BG6" s="247"/>
      <c r="BH6" s="241"/>
      <c r="BI6" s="233" t="s">
        <v>467</v>
      </c>
      <c r="BJ6" s="238"/>
      <c r="BK6" s="234"/>
      <c r="BL6" s="233" t="s">
        <v>468</v>
      </c>
      <c r="BM6" s="238"/>
      <c r="BN6" s="234"/>
      <c r="BO6" s="238" t="s">
        <v>467</v>
      </c>
      <c r="BP6" s="238"/>
      <c r="BQ6" s="234"/>
      <c r="BR6" s="233" t="s">
        <v>468</v>
      </c>
      <c r="BS6" s="238"/>
      <c r="BT6" s="234"/>
      <c r="BU6" s="247"/>
      <c r="BV6" s="241"/>
      <c r="BW6" s="233" t="s">
        <v>430</v>
      </c>
      <c r="BX6" s="238"/>
      <c r="BY6" s="234"/>
      <c r="BZ6" s="233" t="s">
        <v>431</v>
      </c>
      <c r="CA6" s="238"/>
      <c r="CB6" s="234"/>
      <c r="CC6" s="238" t="s">
        <v>430</v>
      </c>
      <c r="CD6" s="238"/>
      <c r="CE6" s="234"/>
      <c r="CF6" s="233" t="s">
        <v>431</v>
      </c>
      <c r="CG6" s="238"/>
      <c r="CH6" s="234"/>
      <c r="CI6" s="247"/>
      <c r="CJ6" s="241"/>
      <c r="CK6" s="233" t="s">
        <v>430</v>
      </c>
      <c r="CL6" s="238"/>
      <c r="CM6" s="234"/>
      <c r="CN6" s="233" t="s">
        <v>431</v>
      </c>
      <c r="CO6" s="238"/>
      <c r="CP6" s="234"/>
      <c r="CQ6" s="238" t="s">
        <v>430</v>
      </c>
      <c r="CR6" s="238"/>
      <c r="CS6" s="234"/>
      <c r="CT6" s="233" t="s">
        <v>431</v>
      </c>
      <c r="CU6" s="238"/>
      <c r="CV6" s="234"/>
      <c r="CW6" s="247"/>
      <c r="CX6" s="241"/>
      <c r="CY6" s="233" t="s">
        <v>430</v>
      </c>
      <c r="CZ6" s="238"/>
      <c r="DA6" s="234"/>
      <c r="DB6" s="233" t="s">
        <v>431</v>
      </c>
      <c r="DC6" s="238"/>
      <c r="DD6" s="234"/>
      <c r="DE6" s="238" t="s">
        <v>430</v>
      </c>
      <c r="DF6" s="238"/>
      <c r="DG6" s="234"/>
      <c r="DH6" s="233" t="s">
        <v>431</v>
      </c>
      <c r="DI6" s="238"/>
      <c r="DJ6" s="234"/>
      <c r="DK6" s="247"/>
      <c r="DL6" s="241"/>
      <c r="DM6" s="233" t="s">
        <v>430</v>
      </c>
      <c r="DN6" s="238"/>
      <c r="DO6" s="234"/>
      <c r="DP6" s="233" t="s">
        <v>431</v>
      </c>
      <c r="DQ6" s="238"/>
      <c r="DR6" s="234"/>
      <c r="DS6" s="238" t="s">
        <v>430</v>
      </c>
      <c r="DT6" s="238"/>
      <c r="DU6" s="234"/>
      <c r="DV6" s="233" t="s">
        <v>431</v>
      </c>
      <c r="DW6" s="238"/>
      <c r="DX6" s="234"/>
      <c r="DY6" s="247"/>
      <c r="DZ6" s="241"/>
      <c r="EA6" s="233" t="s">
        <v>430</v>
      </c>
      <c r="EB6" s="238"/>
      <c r="EC6" s="234"/>
      <c r="ED6" s="238" t="s">
        <v>431</v>
      </c>
      <c r="EE6" s="238"/>
      <c r="EF6" s="234"/>
      <c r="EG6" s="247"/>
    </row>
    <row r="7" spans="1:137" ht="33" customHeight="1">
      <c r="A7" s="253"/>
      <c r="B7" s="231" t="s">
        <v>391</v>
      </c>
      <c r="C7" s="233" t="s">
        <v>361</v>
      </c>
      <c r="D7" s="234"/>
      <c r="E7" s="231" t="s">
        <v>391</v>
      </c>
      <c r="F7" s="233" t="s">
        <v>361</v>
      </c>
      <c r="G7" s="234"/>
      <c r="H7" s="231" t="s">
        <v>391</v>
      </c>
      <c r="I7" s="88" t="s">
        <v>392</v>
      </c>
      <c r="J7" s="89" t="s">
        <v>362</v>
      </c>
      <c r="K7" s="235" t="s">
        <v>391</v>
      </c>
      <c r="L7" s="233" t="s">
        <v>361</v>
      </c>
      <c r="M7" s="234"/>
      <c r="N7" s="231" t="s">
        <v>391</v>
      </c>
      <c r="O7" s="233" t="s">
        <v>361</v>
      </c>
      <c r="P7" s="234"/>
      <c r="Q7" s="247"/>
      <c r="R7" s="241"/>
      <c r="S7" s="231" t="s">
        <v>432</v>
      </c>
      <c r="T7" s="233" t="s">
        <v>361</v>
      </c>
      <c r="U7" s="234"/>
      <c r="V7" s="231" t="s">
        <v>432</v>
      </c>
      <c r="W7" s="233" t="s">
        <v>361</v>
      </c>
      <c r="X7" s="234"/>
      <c r="Y7" s="235" t="s">
        <v>432</v>
      </c>
      <c r="Z7" s="233" t="s">
        <v>361</v>
      </c>
      <c r="AA7" s="234"/>
      <c r="AB7" s="231" t="s">
        <v>432</v>
      </c>
      <c r="AC7" s="233" t="s">
        <v>361</v>
      </c>
      <c r="AD7" s="234"/>
      <c r="AE7" s="247"/>
      <c r="AF7" s="241"/>
      <c r="AG7" s="231" t="s">
        <v>432</v>
      </c>
      <c r="AH7" s="233" t="s">
        <v>361</v>
      </c>
      <c r="AI7" s="234"/>
      <c r="AJ7" s="231" t="s">
        <v>432</v>
      </c>
      <c r="AK7" s="233" t="s">
        <v>361</v>
      </c>
      <c r="AL7" s="234"/>
      <c r="AM7" s="235" t="s">
        <v>432</v>
      </c>
      <c r="AN7" s="233" t="s">
        <v>361</v>
      </c>
      <c r="AO7" s="234"/>
      <c r="AP7" s="231" t="s">
        <v>432</v>
      </c>
      <c r="AQ7" s="233" t="s">
        <v>361</v>
      </c>
      <c r="AR7" s="234"/>
      <c r="AS7" s="247"/>
      <c r="AT7" s="241"/>
      <c r="AU7" s="231" t="s">
        <v>432</v>
      </c>
      <c r="AV7" s="233" t="s">
        <v>361</v>
      </c>
      <c r="AW7" s="234"/>
      <c r="AX7" s="231" t="s">
        <v>432</v>
      </c>
      <c r="AY7" s="233" t="s">
        <v>361</v>
      </c>
      <c r="AZ7" s="234"/>
      <c r="BA7" s="235" t="s">
        <v>432</v>
      </c>
      <c r="BB7" s="233" t="s">
        <v>361</v>
      </c>
      <c r="BC7" s="234"/>
      <c r="BD7" s="231" t="s">
        <v>432</v>
      </c>
      <c r="BE7" s="233" t="s">
        <v>361</v>
      </c>
      <c r="BF7" s="234"/>
      <c r="BG7" s="247"/>
      <c r="BH7" s="241"/>
      <c r="BI7" s="231" t="s">
        <v>469</v>
      </c>
      <c r="BJ7" s="233" t="s">
        <v>361</v>
      </c>
      <c r="BK7" s="234"/>
      <c r="BL7" s="231" t="s">
        <v>469</v>
      </c>
      <c r="BM7" s="233" t="s">
        <v>361</v>
      </c>
      <c r="BN7" s="234"/>
      <c r="BO7" s="235" t="s">
        <v>469</v>
      </c>
      <c r="BP7" s="233" t="s">
        <v>361</v>
      </c>
      <c r="BQ7" s="234"/>
      <c r="BR7" s="231" t="s">
        <v>469</v>
      </c>
      <c r="BS7" s="233" t="s">
        <v>361</v>
      </c>
      <c r="BT7" s="234"/>
      <c r="BU7" s="247"/>
      <c r="BV7" s="241"/>
      <c r="BW7" s="231" t="s">
        <v>432</v>
      </c>
      <c r="BX7" s="233" t="s">
        <v>361</v>
      </c>
      <c r="BY7" s="234"/>
      <c r="BZ7" s="231" t="s">
        <v>432</v>
      </c>
      <c r="CA7" s="233" t="s">
        <v>361</v>
      </c>
      <c r="CB7" s="234"/>
      <c r="CC7" s="235" t="s">
        <v>432</v>
      </c>
      <c r="CD7" s="233" t="s">
        <v>361</v>
      </c>
      <c r="CE7" s="234"/>
      <c r="CF7" s="231" t="s">
        <v>432</v>
      </c>
      <c r="CG7" s="233" t="s">
        <v>361</v>
      </c>
      <c r="CH7" s="234"/>
      <c r="CI7" s="247"/>
      <c r="CJ7" s="241"/>
      <c r="CK7" s="231" t="s">
        <v>432</v>
      </c>
      <c r="CL7" s="233" t="s">
        <v>361</v>
      </c>
      <c r="CM7" s="234"/>
      <c r="CN7" s="231" t="s">
        <v>432</v>
      </c>
      <c r="CO7" s="233" t="s">
        <v>361</v>
      </c>
      <c r="CP7" s="234"/>
      <c r="CQ7" s="235" t="s">
        <v>432</v>
      </c>
      <c r="CR7" s="233" t="s">
        <v>361</v>
      </c>
      <c r="CS7" s="234"/>
      <c r="CT7" s="231" t="s">
        <v>432</v>
      </c>
      <c r="CU7" s="233" t="s">
        <v>361</v>
      </c>
      <c r="CV7" s="234"/>
      <c r="CW7" s="247"/>
      <c r="CX7" s="241"/>
      <c r="CY7" s="231" t="s">
        <v>432</v>
      </c>
      <c r="CZ7" s="233" t="s">
        <v>361</v>
      </c>
      <c r="DA7" s="234"/>
      <c r="DB7" s="231" t="s">
        <v>432</v>
      </c>
      <c r="DC7" s="233" t="s">
        <v>361</v>
      </c>
      <c r="DD7" s="234"/>
      <c r="DE7" s="235" t="s">
        <v>432</v>
      </c>
      <c r="DF7" s="233" t="s">
        <v>361</v>
      </c>
      <c r="DG7" s="234"/>
      <c r="DH7" s="231" t="s">
        <v>432</v>
      </c>
      <c r="DI7" s="233" t="s">
        <v>361</v>
      </c>
      <c r="DJ7" s="234"/>
      <c r="DK7" s="247"/>
      <c r="DL7" s="241"/>
      <c r="DM7" s="231" t="s">
        <v>432</v>
      </c>
      <c r="DN7" s="233" t="s">
        <v>361</v>
      </c>
      <c r="DO7" s="234"/>
      <c r="DP7" s="231" t="s">
        <v>432</v>
      </c>
      <c r="DQ7" s="233" t="s">
        <v>361</v>
      </c>
      <c r="DR7" s="234"/>
      <c r="DS7" s="235" t="s">
        <v>432</v>
      </c>
      <c r="DT7" s="233" t="s">
        <v>361</v>
      </c>
      <c r="DU7" s="234"/>
      <c r="DV7" s="231" t="s">
        <v>432</v>
      </c>
      <c r="DW7" s="233" t="s">
        <v>361</v>
      </c>
      <c r="DX7" s="234"/>
      <c r="DY7" s="247"/>
      <c r="DZ7" s="241"/>
      <c r="EA7" s="231" t="s">
        <v>432</v>
      </c>
      <c r="EB7" s="233" t="s">
        <v>361</v>
      </c>
      <c r="EC7" s="234"/>
      <c r="ED7" s="235" t="s">
        <v>432</v>
      </c>
      <c r="EE7" s="233" t="s">
        <v>361</v>
      </c>
      <c r="EF7" s="234"/>
      <c r="EG7" s="247"/>
    </row>
    <row r="8" spans="1:137" ht="45" customHeight="1">
      <c r="A8" s="254"/>
      <c r="B8" s="232"/>
      <c r="C8" s="90" t="s">
        <v>363</v>
      </c>
      <c r="D8" s="91" t="s">
        <v>393</v>
      </c>
      <c r="E8" s="232"/>
      <c r="F8" s="90" t="s">
        <v>363</v>
      </c>
      <c r="G8" s="91" t="s">
        <v>393</v>
      </c>
      <c r="H8" s="232"/>
      <c r="I8" s="90" t="s">
        <v>363</v>
      </c>
      <c r="J8" s="91" t="s">
        <v>393</v>
      </c>
      <c r="K8" s="236"/>
      <c r="L8" s="90" t="s">
        <v>363</v>
      </c>
      <c r="M8" s="91" t="s">
        <v>393</v>
      </c>
      <c r="N8" s="232"/>
      <c r="O8" s="90" t="s">
        <v>363</v>
      </c>
      <c r="P8" s="91" t="s">
        <v>393</v>
      </c>
      <c r="Q8" s="248"/>
      <c r="R8" s="242"/>
      <c r="S8" s="232"/>
      <c r="T8" s="90" t="s">
        <v>363</v>
      </c>
      <c r="U8" s="91" t="s">
        <v>433</v>
      </c>
      <c r="V8" s="232"/>
      <c r="W8" s="90" t="s">
        <v>363</v>
      </c>
      <c r="X8" s="91" t="s">
        <v>433</v>
      </c>
      <c r="Y8" s="236"/>
      <c r="Z8" s="90" t="s">
        <v>363</v>
      </c>
      <c r="AA8" s="91" t="s">
        <v>433</v>
      </c>
      <c r="AB8" s="232"/>
      <c r="AC8" s="90" t="s">
        <v>363</v>
      </c>
      <c r="AD8" s="91" t="s">
        <v>433</v>
      </c>
      <c r="AE8" s="248"/>
      <c r="AF8" s="242"/>
      <c r="AG8" s="232"/>
      <c r="AH8" s="90" t="s">
        <v>363</v>
      </c>
      <c r="AI8" s="91" t="s">
        <v>433</v>
      </c>
      <c r="AJ8" s="232"/>
      <c r="AK8" s="90" t="s">
        <v>363</v>
      </c>
      <c r="AL8" s="91" t="s">
        <v>433</v>
      </c>
      <c r="AM8" s="236"/>
      <c r="AN8" s="90" t="s">
        <v>363</v>
      </c>
      <c r="AO8" s="91" t="s">
        <v>433</v>
      </c>
      <c r="AP8" s="232"/>
      <c r="AQ8" s="90" t="s">
        <v>363</v>
      </c>
      <c r="AR8" s="91" t="s">
        <v>433</v>
      </c>
      <c r="AS8" s="248"/>
      <c r="AT8" s="242"/>
      <c r="AU8" s="232"/>
      <c r="AV8" s="90" t="s">
        <v>363</v>
      </c>
      <c r="AW8" s="91" t="s">
        <v>433</v>
      </c>
      <c r="AX8" s="232"/>
      <c r="AY8" s="90" t="s">
        <v>363</v>
      </c>
      <c r="AZ8" s="91" t="s">
        <v>433</v>
      </c>
      <c r="BA8" s="236"/>
      <c r="BB8" s="90" t="s">
        <v>363</v>
      </c>
      <c r="BC8" s="91" t="s">
        <v>433</v>
      </c>
      <c r="BD8" s="232"/>
      <c r="BE8" s="90" t="s">
        <v>363</v>
      </c>
      <c r="BF8" s="91" t="s">
        <v>433</v>
      </c>
      <c r="BG8" s="248"/>
      <c r="BH8" s="242"/>
      <c r="BI8" s="232"/>
      <c r="BJ8" s="90" t="s">
        <v>363</v>
      </c>
      <c r="BK8" s="91" t="s">
        <v>470</v>
      </c>
      <c r="BL8" s="232"/>
      <c r="BM8" s="90" t="s">
        <v>363</v>
      </c>
      <c r="BN8" s="91" t="s">
        <v>470</v>
      </c>
      <c r="BO8" s="236"/>
      <c r="BP8" s="90" t="s">
        <v>363</v>
      </c>
      <c r="BQ8" s="91" t="s">
        <v>470</v>
      </c>
      <c r="BR8" s="232"/>
      <c r="BS8" s="90" t="s">
        <v>363</v>
      </c>
      <c r="BT8" s="91" t="s">
        <v>470</v>
      </c>
      <c r="BU8" s="248"/>
      <c r="BV8" s="242"/>
      <c r="BW8" s="232"/>
      <c r="BX8" s="90" t="s">
        <v>363</v>
      </c>
      <c r="BY8" s="91" t="s">
        <v>433</v>
      </c>
      <c r="BZ8" s="232"/>
      <c r="CA8" s="90" t="s">
        <v>363</v>
      </c>
      <c r="CB8" s="91" t="s">
        <v>433</v>
      </c>
      <c r="CC8" s="236"/>
      <c r="CD8" s="90" t="s">
        <v>363</v>
      </c>
      <c r="CE8" s="91" t="s">
        <v>433</v>
      </c>
      <c r="CF8" s="232"/>
      <c r="CG8" s="90" t="s">
        <v>363</v>
      </c>
      <c r="CH8" s="91" t="s">
        <v>433</v>
      </c>
      <c r="CI8" s="248"/>
      <c r="CJ8" s="242"/>
      <c r="CK8" s="232"/>
      <c r="CL8" s="90" t="s">
        <v>363</v>
      </c>
      <c r="CM8" s="91" t="s">
        <v>433</v>
      </c>
      <c r="CN8" s="232"/>
      <c r="CO8" s="90" t="s">
        <v>363</v>
      </c>
      <c r="CP8" s="91" t="s">
        <v>433</v>
      </c>
      <c r="CQ8" s="236"/>
      <c r="CR8" s="90" t="s">
        <v>363</v>
      </c>
      <c r="CS8" s="91" t="s">
        <v>433</v>
      </c>
      <c r="CT8" s="232"/>
      <c r="CU8" s="90" t="s">
        <v>363</v>
      </c>
      <c r="CV8" s="91" t="s">
        <v>433</v>
      </c>
      <c r="CW8" s="248"/>
      <c r="CX8" s="242"/>
      <c r="CY8" s="232"/>
      <c r="CZ8" s="90" t="s">
        <v>363</v>
      </c>
      <c r="DA8" s="91" t="s">
        <v>433</v>
      </c>
      <c r="DB8" s="232"/>
      <c r="DC8" s="90" t="s">
        <v>363</v>
      </c>
      <c r="DD8" s="91" t="s">
        <v>433</v>
      </c>
      <c r="DE8" s="236"/>
      <c r="DF8" s="90" t="s">
        <v>363</v>
      </c>
      <c r="DG8" s="91" t="s">
        <v>433</v>
      </c>
      <c r="DH8" s="232"/>
      <c r="DI8" s="90" t="s">
        <v>363</v>
      </c>
      <c r="DJ8" s="91" t="s">
        <v>433</v>
      </c>
      <c r="DK8" s="248"/>
      <c r="DL8" s="242"/>
      <c r="DM8" s="232"/>
      <c r="DN8" s="90" t="s">
        <v>363</v>
      </c>
      <c r="DO8" s="91" t="s">
        <v>433</v>
      </c>
      <c r="DP8" s="232"/>
      <c r="DQ8" s="90" t="s">
        <v>363</v>
      </c>
      <c r="DR8" s="91" t="s">
        <v>433</v>
      </c>
      <c r="DS8" s="236"/>
      <c r="DT8" s="90" t="s">
        <v>363</v>
      </c>
      <c r="DU8" s="91" t="s">
        <v>433</v>
      </c>
      <c r="DV8" s="232"/>
      <c r="DW8" s="90" t="s">
        <v>363</v>
      </c>
      <c r="DX8" s="91" t="s">
        <v>433</v>
      </c>
      <c r="DY8" s="248"/>
      <c r="DZ8" s="242"/>
      <c r="EA8" s="232"/>
      <c r="EB8" s="90" t="s">
        <v>363</v>
      </c>
      <c r="EC8" s="91" t="s">
        <v>433</v>
      </c>
      <c r="ED8" s="236"/>
      <c r="EE8" s="90" t="s">
        <v>363</v>
      </c>
      <c r="EF8" s="91" t="s">
        <v>433</v>
      </c>
      <c r="EG8" s="248"/>
    </row>
    <row r="9" spans="1:137" ht="15.6" customHeight="1">
      <c r="A9" s="153" t="s">
        <v>364</v>
      </c>
      <c r="B9" s="124">
        <v>40585233</v>
      </c>
      <c r="C9" s="125">
        <v>19779805205</v>
      </c>
      <c r="D9" s="125">
        <v>3108617073</v>
      </c>
      <c r="E9" s="126">
        <v>14744434</v>
      </c>
      <c r="F9" s="125">
        <v>7420244811</v>
      </c>
      <c r="G9" s="125">
        <v>1096924764</v>
      </c>
      <c r="H9" s="126">
        <v>25840799</v>
      </c>
      <c r="I9" s="125">
        <v>12359560394</v>
      </c>
      <c r="J9" s="125">
        <v>2011692309</v>
      </c>
      <c r="K9" s="126">
        <v>270213</v>
      </c>
      <c r="L9" s="125">
        <v>137137615</v>
      </c>
      <c r="M9" s="125">
        <v>11180958</v>
      </c>
      <c r="N9" s="126">
        <v>219242</v>
      </c>
      <c r="O9" s="125">
        <v>110644704</v>
      </c>
      <c r="P9" s="127">
        <v>8906982</v>
      </c>
      <c r="Q9" s="13" t="s">
        <v>10</v>
      </c>
      <c r="R9" s="156" t="s">
        <v>364</v>
      </c>
      <c r="S9" s="130">
        <v>647865</v>
      </c>
      <c r="T9" s="142">
        <v>284109635</v>
      </c>
      <c r="U9" s="142">
        <v>51892526</v>
      </c>
      <c r="V9" s="130">
        <v>527378</v>
      </c>
      <c r="W9" s="142">
        <v>229083629</v>
      </c>
      <c r="X9" s="142">
        <v>41598918</v>
      </c>
      <c r="Y9" s="130">
        <v>721570</v>
      </c>
      <c r="Z9" s="142">
        <v>338624751</v>
      </c>
      <c r="AA9" s="142">
        <v>56907208</v>
      </c>
      <c r="AB9" s="130">
        <v>687985</v>
      </c>
      <c r="AC9" s="142">
        <v>313491775</v>
      </c>
      <c r="AD9" s="142">
        <v>54279858</v>
      </c>
      <c r="AE9" s="13" t="s">
        <v>10</v>
      </c>
      <c r="AF9" s="156" t="s">
        <v>364</v>
      </c>
      <c r="AG9" s="130">
        <v>724503</v>
      </c>
      <c r="AH9" s="142">
        <v>353719241</v>
      </c>
      <c r="AI9" s="142">
        <v>53798636</v>
      </c>
      <c r="AJ9" s="130">
        <v>974054</v>
      </c>
      <c r="AK9" s="142">
        <v>450437738</v>
      </c>
      <c r="AL9" s="142">
        <v>74399842</v>
      </c>
      <c r="AM9" s="130">
        <v>749670</v>
      </c>
      <c r="AN9" s="142">
        <v>374073666</v>
      </c>
      <c r="AO9" s="142">
        <v>53694578</v>
      </c>
      <c r="AP9" s="130">
        <v>1403173</v>
      </c>
      <c r="AQ9" s="142">
        <v>651357873</v>
      </c>
      <c r="AR9" s="142">
        <v>110002746</v>
      </c>
      <c r="AS9" s="13" t="s">
        <v>10</v>
      </c>
      <c r="AT9" s="156" t="s">
        <v>364</v>
      </c>
      <c r="AU9" s="130">
        <v>894858</v>
      </c>
      <c r="AV9" s="142">
        <v>446074206</v>
      </c>
      <c r="AW9" s="142">
        <v>65775808</v>
      </c>
      <c r="AX9" s="130">
        <v>1852492</v>
      </c>
      <c r="AY9" s="142">
        <v>851736101</v>
      </c>
      <c r="AZ9" s="142">
        <v>149830024</v>
      </c>
      <c r="BA9" s="130">
        <v>1248905</v>
      </c>
      <c r="BB9" s="142">
        <v>623712154</v>
      </c>
      <c r="BC9" s="142">
        <v>93536258</v>
      </c>
      <c r="BD9" s="130">
        <v>2657806</v>
      </c>
      <c r="BE9" s="142">
        <v>1218055427</v>
      </c>
      <c r="BF9" s="142">
        <v>215395802</v>
      </c>
      <c r="BG9" s="13" t="s">
        <v>10</v>
      </c>
      <c r="BH9" s="156" t="s">
        <v>364</v>
      </c>
      <c r="BI9" s="130">
        <v>1327449</v>
      </c>
      <c r="BJ9" s="142">
        <v>659569291</v>
      </c>
      <c r="BK9" s="142">
        <v>100857912</v>
      </c>
      <c r="BL9" s="130">
        <v>2833099</v>
      </c>
      <c r="BM9" s="142">
        <v>1301321418</v>
      </c>
      <c r="BN9" s="142">
        <v>227319484</v>
      </c>
      <c r="BO9" s="130">
        <v>1191307</v>
      </c>
      <c r="BP9" s="142">
        <v>592781473</v>
      </c>
      <c r="BQ9" s="142">
        <v>90518516</v>
      </c>
      <c r="BR9" s="130">
        <v>2589410</v>
      </c>
      <c r="BS9" s="142">
        <v>1199264362</v>
      </c>
      <c r="BT9" s="142">
        <v>204098304</v>
      </c>
      <c r="BU9" s="13" t="s">
        <v>10</v>
      </c>
      <c r="BV9" s="156" t="s">
        <v>364</v>
      </c>
      <c r="BW9" s="130">
        <v>1257600</v>
      </c>
      <c r="BX9" s="142">
        <v>630329041</v>
      </c>
      <c r="BY9" s="142">
        <v>94603140</v>
      </c>
      <c r="BZ9" s="130">
        <v>2613894</v>
      </c>
      <c r="CA9" s="142">
        <v>1229414449</v>
      </c>
      <c r="CB9" s="142">
        <v>205405482</v>
      </c>
      <c r="CC9" s="130">
        <v>1292752</v>
      </c>
      <c r="CD9" s="142">
        <v>657341091</v>
      </c>
      <c r="CE9" s="142">
        <v>97495994</v>
      </c>
      <c r="CF9" s="130">
        <v>2514408</v>
      </c>
      <c r="CG9" s="142">
        <v>1225066382</v>
      </c>
      <c r="CH9" s="142">
        <v>196989240</v>
      </c>
      <c r="CI9" s="13" t="s">
        <v>10</v>
      </c>
      <c r="CJ9" s="156" t="s">
        <v>364</v>
      </c>
      <c r="CK9" s="130">
        <v>1177244</v>
      </c>
      <c r="CL9" s="142">
        <v>602834744</v>
      </c>
      <c r="CM9" s="142">
        <v>90233100</v>
      </c>
      <c r="CN9" s="130">
        <v>2102624</v>
      </c>
      <c r="CO9" s="142">
        <v>1042382554</v>
      </c>
      <c r="CP9" s="142">
        <v>164567759</v>
      </c>
      <c r="CQ9" s="130">
        <v>1063306</v>
      </c>
      <c r="CR9" s="142">
        <v>549676602</v>
      </c>
      <c r="CS9" s="142">
        <v>81709006</v>
      </c>
      <c r="CT9" s="130">
        <v>1744988</v>
      </c>
      <c r="CU9" s="142">
        <v>878538816</v>
      </c>
      <c r="CV9" s="142">
        <v>133923196</v>
      </c>
      <c r="CW9" s="13" t="s">
        <v>10</v>
      </c>
      <c r="CX9" s="156" t="s">
        <v>364</v>
      </c>
      <c r="CY9" s="130">
        <v>702919</v>
      </c>
      <c r="CZ9" s="142">
        <v>369077044</v>
      </c>
      <c r="DA9" s="142">
        <v>53016122</v>
      </c>
      <c r="DB9" s="130">
        <v>1095633</v>
      </c>
      <c r="DC9" s="142">
        <v>571465811</v>
      </c>
      <c r="DD9" s="142">
        <v>80598946</v>
      </c>
      <c r="DE9" s="130">
        <v>594357</v>
      </c>
      <c r="DF9" s="142">
        <v>313256908</v>
      </c>
      <c r="DG9" s="142">
        <v>45666724</v>
      </c>
      <c r="DH9" s="130">
        <v>888811</v>
      </c>
      <c r="DI9" s="142">
        <v>474704005</v>
      </c>
      <c r="DJ9" s="142">
        <v>63406124</v>
      </c>
      <c r="DK9" s="13" t="s">
        <v>10</v>
      </c>
      <c r="DL9" s="156" t="s">
        <v>364</v>
      </c>
      <c r="DM9" s="130">
        <v>434042</v>
      </c>
      <c r="DN9" s="142">
        <v>231791017</v>
      </c>
      <c r="DO9" s="142">
        <v>31966394</v>
      </c>
      <c r="DP9" s="130">
        <v>621972</v>
      </c>
      <c r="DQ9" s="142">
        <v>334448089</v>
      </c>
      <c r="DR9" s="142">
        <v>44387044</v>
      </c>
      <c r="DS9" s="130">
        <v>266277</v>
      </c>
      <c r="DT9" s="142">
        <v>149586357</v>
      </c>
      <c r="DU9" s="142">
        <v>16027078</v>
      </c>
      <c r="DV9" s="130">
        <v>335460</v>
      </c>
      <c r="DW9" s="142">
        <v>181377176</v>
      </c>
      <c r="DX9" s="142">
        <v>24086456</v>
      </c>
      <c r="DY9" s="13" t="s">
        <v>10</v>
      </c>
      <c r="DZ9" s="156" t="s">
        <v>364</v>
      </c>
      <c r="EA9" s="130">
        <v>179597</v>
      </c>
      <c r="EB9" s="142">
        <v>106549975</v>
      </c>
      <c r="EC9" s="142">
        <v>8044806</v>
      </c>
      <c r="ED9" s="130">
        <v>178370</v>
      </c>
      <c r="EE9" s="142">
        <v>96770085</v>
      </c>
      <c r="EF9" s="142">
        <v>12496102</v>
      </c>
      <c r="EG9" s="13" t="s">
        <v>10</v>
      </c>
    </row>
    <row r="10" spans="1:137" ht="15.6" customHeight="1">
      <c r="A10" s="81" t="s">
        <v>394</v>
      </c>
      <c r="B10" s="128">
        <v>11719726</v>
      </c>
      <c r="C10" s="129">
        <v>5875417184</v>
      </c>
      <c r="D10" s="129">
        <v>879975424</v>
      </c>
      <c r="E10" s="130">
        <v>4078803</v>
      </c>
      <c r="F10" s="129">
        <v>2124154629</v>
      </c>
      <c r="G10" s="129">
        <v>292555080</v>
      </c>
      <c r="H10" s="130">
        <v>7640923</v>
      </c>
      <c r="I10" s="129">
        <v>3751262555</v>
      </c>
      <c r="J10" s="129">
        <v>587420344</v>
      </c>
      <c r="K10" s="130">
        <v>66023</v>
      </c>
      <c r="L10" s="129">
        <v>33585863</v>
      </c>
      <c r="M10" s="129">
        <v>2833124</v>
      </c>
      <c r="N10" s="130">
        <v>52185</v>
      </c>
      <c r="O10" s="129">
        <v>26502615</v>
      </c>
      <c r="P10" s="131">
        <v>2186932</v>
      </c>
      <c r="Q10" s="17" t="s">
        <v>395</v>
      </c>
      <c r="R10" s="81" t="s">
        <v>434</v>
      </c>
      <c r="S10" s="130">
        <v>157294</v>
      </c>
      <c r="T10" s="142">
        <v>68806104</v>
      </c>
      <c r="U10" s="142">
        <v>12720630</v>
      </c>
      <c r="V10" s="130">
        <v>127291</v>
      </c>
      <c r="W10" s="142">
        <v>55496146</v>
      </c>
      <c r="X10" s="142">
        <v>10119590</v>
      </c>
      <c r="Y10" s="130">
        <v>185687</v>
      </c>
      <c r="Z10" s="142">
        <v>89046337</v>
      </c>
      <c r="AA10" s="142">
        <v>14348104</v>
      </c>
      <c r="AB10" s="130">
        <v>175955</v>
      </c>
      <c r="AC10" s="142">
        <v>81109767</v>
      </c>
      <c r="AD10" s="142">
        <v>13702758</v>
      </c>
      <c r="AE10" s="17" t="s">
        <v>435</v>
      </c>
      <c r="AF10" s="81" t="s">
        <v>434</v>
      </c>
      <c r="AG10" s="130">
        <v>195659</v>
      </c>
      <c r="AH10" s="142">
        <v>97695188</v>
      </c>
      <c r="AI10" s="142">
        <v>13779692</v>
      </c>
      <c r="AJ10" s="130">
        <v>254960</v>
      </c>
      <c r="AK10" s="142">
        <v>118864609</v>
      </c>
      <c r="AL10" s="142">
        <v>18850654</v>
      </c>
      <c r="AM10" s="130">
        <v>220929</v>
      </c>
      <c r="AN10" s="142">
        <v>111447117</v>
      </c>
      <c r="AO10" s="142">
        <v>14970452</v>
      </c>
      <c r="AP10" s="130">
        <v>413868</v>
      </c>
      <c r="AQ10" s="142">
        <v>190960933</v>
      </c>
      <c r="AR10" s="142">
        <v>31646886</v>
      </c>
      <c r="AS10" s="17" t="s">
        <v>435</v>
      </c>
      <c r="AT10" s="81" t="s">
        <v>434</v>
      </c>
      <c r="AU10" s="130">
        <v>279401</v>
      </c>
      <c r="AV10" s="142">
        <v>141777383</v>
      </c>
      <c r="AW10" s="142">
        <v>19340738</v>
      </c>
      <c r="AX10" s="130">
        <v>592221</v>
      </c>
      <c r="AY10" s="142">
        <v>272167270</v>
      </c>
      <c r="AZ10" s="142">
        <v>47011568</v>
      </c>
      <c r="BA10" s="130">
        <v>394868</v>
      </c>
      <c r="BB10" s="142">
        <v>202057738</v>
      </c>
      <c r="BC10" s="142">
        <v>27956832</v>
      </c>
      <c r="BD10" s="130">
        <v>843396</v>
      </c>
      <c r="BE10" s="142">
        <v>389096203</v>
      </c>
      <c r="BF10" s="142">
        <v>67230162</v>
      </c>
      <c r="BG10" s="17" t="s">
        <v>435</v>
      </c>
      <c r="BH10" s="81" t="s">
        <v>471</v>
      </c>
      <c r="BI10" s="130">
        <v>404096</v>
      </c>
      <c r="BJ10" s="142">
        <v>204861644</v>
      </c>
      <c r="BK10" s="142">
        <v>29143246</v>
      </c>
      <c r="BL10" s="130">
        <v>885193</v>
      </c>
      <c r="BM10" s="142">
        <v>411110065</v>
      </c>
      <c r="BN10" s="142">
        <v>70024404</v>
      </c>
      <c r="BO10" s="130">
        <v>345342</v>
      </c>
      <c r="BP10" s="142">
        <v>176757765</v>
      </c>
      <c r="BQ10" s="142">
        <v>25141752</v>
      </c>
      <c r="BR10" s="130">
        <v>780637</v>
      </c>
      <c r="BS10" s="142">
        <v>369373008</v>
      </c>
      <c r="BT10" s="142">
        <v>60892508</v>
      </c>
      <c r="BU10" s="17" t="s">
        <v>472</v>
      </c>
      <c r="BV10" s="81" t="s">
        <v>434</v>
      </c>
      <c r="BW10" s="130">
        <v>342187</v>
      </c>
      <c r="BX10" s="142">
        <v>178203315</v>
      </c>
      <c r="BY10" s="142">
        <v>24979652</v>
      </c>
      <c r="BZ10" s="130">
        <v>779346</v>
      </c>
      <c r="CA10" s="142">
        <v>378348968</v>
      </c>
      <c r="CB10" s="142">
        <v>60833462</v>
      </c>
      <c r="CC10" s="130">
        <v>346286</v>
      </c>
      <c r="CD10" s="142">
        <v>183892121</v>
      </c>
      <c r="CE10" s="142">
        <v>25262624</v>
      </c>
      <c r="CF10" s="130">
        <v>742180</v>
      </c>
      <c r="CG10" s="142">
        <v>377414148</v>
      </c>
      <c r="CH10" s="142">
        <v>57392442</v>
      </c>
      <c r="CI10" s="17" t="s">
        <v>435</v>
      </c>
      <c r="CJ10" s="81" t="s">
        <v>434</v>
      </c>
      <c r="CK10" s="130">
        <v>312503</v>
      </c>
      <c r="CL10" s="142">
        <v>168772764</v>
      </c>
      <c r="CM10" s="142">
        <v>23405916</v>
      </c>
      <c r="CN10" s="130">
        <v>622333</v>
      </c>
      <c r="CO10" s="142">
        <v>324847254</v>
      </c>
      <c r="CP10" s="142">
        <v>48125230</v>
      </c>
      <c r="CQ10" s="130">
        <v>278704</v>
      </c>
      <c r="CR10" s="142">
        <v>151828896</v>
      </c>
      <c r="CS10" s="142">
        <v>21083234</v>
      </c>
      <c r="CT10" s="130">
        <v>512052</v>
      </c>
      <c r="CU10" s="142">
        <v>271571488</v>
      </c>
      <c r="CV10" s="142">
        <v>39135524</v>
      </c>
      <c r="CW10" s="17" t="s">
        <v>435</v>
      </c>
      <c r="CX10" s="81" t="s">
        <v>434</v>
      </c>
      <c r="CY10" s="130">
        <v>183558</v>
      </c>
      <c r="CZ10" s="142">
        <v>101781218</v>
      </c>
      <c r="DA10" s="142">
        <v>13585050</v>
      </c>
      <c r="DB10" s="130">
        <v>315215</v>
      </c>
      <c r="DC10" s="142">
        <v>172993929</v>
      </c>
      <c r="DD10" s="142">
        <v>22926160</v>
      </c>
      <c r="DE10" s="130">
        <v>147138</v>
      </c>
      <c r="DF10" s="142">
        <v>82572044</v>
      </c>
      <c r="DG10" s="142">
        <v>11054086</v>
      </c>
      <c r="DH10" s="130">
        <v>241134</v>
      </c>
      <c r="DI10" s="142">
        <v>136350610</v>
      </c>
      <c r="DJ10" s="142">
        <v>16730722</v>
      </c>
      <c r="DK10" s="17" t="s">
        <v>435</v>
      </c>
      <c r="DL10" s="81" t="s">
        <v>434</v>
      </c>
      <c r="DM10" s="130">
        <v>100245</v>
      </c>
      <c r="DN10" s="142">
        <v>57144910</v>
      </c>
      <c r="DO10" s="142">
        <v>7197006</v>
      </c>
      <c r="DP10" s="130">
        <v>163016</v>
      </c>
      <c r="DQ10" s="142">
        <v>93340345</v>
      </c>
      <c r="DR10" s="142">
        <v>11212498</v>
      </c>
      <c r="DS10" s="130">
        <v>66398</v>
      </c>
      <c r="DT10" s="142">
        <v>40398873</v>
      </c>
      <c r="DU10" s="142">
        <v>3683426</v>
      </c>
      <c r="DV10" s="130">
        <v>88294</v>
      </c>
      <c r="DW10" s="142">
        <v>51383791</v>
      </c>
      <c r="DX10" s="142">
        <v>6070164</v>
      </c>
      <c r="DY10" s="17" t="s">
        <v>435</v>
      </c>
      <c r="DZ10" s="81" t="s">
        <v>434</v>
      </c>
      <c r="EA10" s="130">
        <v>52485</v>
      </c>
      <c r="EB10" s="142">
        <v>33525349</v>
      </c>
      <c r="EC10" s="142">
        <v>2069516</v>
      </c>
      <c r="ED10" s="130">
        <v>51647</v>
      </c>
      <c r="EE10" s="142">
        <v>30331406</v>
      </c>
      <c r="EF10" s="142">
        <v>3328680</v>
      </c>
      <c r="EG10" s="17" t="s">
        <v>435</v>
      </c>
    </row>
    <row r="11" spans="1:137" ht="15.6" customHeight="1">
      <c r="A11" s="82" t="s">
        <v>396</v>
      </c>
      <c r="B11" s="132">
        <v>5854567</v>
      </c>
      <c r="C11" s="133">
        <v>2975761098</v>
      </c>
      <c r="D11" s="133">
        <v>427820262</v>
      </c>
      <c r="E11" s="134">
        <v>2107464</v>
      </c>
      <c r="F11" s="133">
        <v>1107620397</v>
      </c>
      <c r="G11" s="133">
        <v>146366224</v>
      </c>
      <c r="H11" s="134">
        <v>3747103</v>
      </c>
      <c r="I11" s="133">
        <v>1868140701</v>
      </c>
      <c r="J11" s="133">
        <v>281454038</v>
      </c>
      <c r="K11" s="134">
        <v>29060</v>
      </c>
      <c r="L11" s="133">
        <v>14321539</v>
      </c>
      <c r="M11" s="133">
        <v>1207650</v>
      </c>
      <c r="N11" s="134">
        <v>23713</v>
      </c>
      <c r="O11" s="133">
        <v>11545846</v>
      </c>
      <c r="P11" s="135">
        <v>987408</v>
      </c>
      <c r="Q11" s="22" t="s">
        <v>397</v>
      </c>
      <c r="R11" s="82" t="s">
        <v>436</v>
      </c>
      <c r="S11" s="134">
        <v>75738</v>
      </c>
      <c r="T11" s="143">
        <v>32692450</v>
      </c>
      <c r="U11" s="143">
        <v>5982394</v>
      </c>
      <c r="V11" s="134">
        <v>62081</v>
      </c>
      <c r="W11" s="143">
        <v>26536109</v>
      </c>
      <c r="X11" s="143">
        <v>4814112</v>
      </c>
      <c r="Y11" s="134">
        <v>94985</v>
      </c>
      <c r="Z11" s="143">
        <v>46359970</v>
      </c>
      <c r="AA11" s="143">
        <v>7041128</v>
      </c>
      <c r="AB11" s="134">
        <v>87906</v>
      </c>
      <c r="AC11" s="143">
        <v>40735895</v>
      </c>
      <c r="AD11" s="143">
        <v>6586686</v>
      </c>
      <c r="AE11" s="22" t="s">
        <v>437</v>
      </c>
      <c r="AF11" s="82" t="s">
        <v>436</v>
      </c>
      <c r="AG11" s="134">
        <v>104939</v>
      </c>
      <c r="AH11" s="143">
        <v>53655117</v>
      </c>
      <c r="AI11" s="143">
        <v>7061090</v>
      </c>
      <c r="AJ11" s="134">
        <v>130034</v>
      </c>
      <c r="AK11" s="143">
        <v>61403798</v>
      </c>
      <c r="AL11" s="143">
        <v>9306412</v>
      </c>
      <c r="AM11" s="134">
        <v>119667</v>
      </c>
      <c r="AN11" s="143">
        <v>61157259</v>
      </c>
      <c r="AO11" s="143">
        <v>7897182</v>
      </c>
      <c r="AP11" s="134">
        <v>212102</v>
      </c>
      <c r="AQ11" s="143">
        <v>99172775</v>
      </c>
      <c r="AR11" s="143">
        <v>15934758</v>
      </c>
      <c r="AS11" s="22" t="s">
        <v>437</v>
      </c>
      <c r="AT11" s="82" t="s">
        <v>436</v>
      </c>
      <c r="AU11" s="134">
        <v>156146</v>
      </c>
      <c r="AV11" s="143">
        <v>80935395</v>
      </c>
      <c r="AW11" s="143">
        <v>10438084</v>
      </c>
      <c r="AX11" s="134">
        <v>304209</v>
      </c>
      <c r="AY11" s="143">
        <v>142289833</v>
      </c>
      <c r="AZ11" s="143">
        <v>23700128</v>
      </c>
      <c r="BA11" s="134">
        <v>224494</v>
      </c>
      <c r="BB11" s="143">
        <v>117419670</v>
      </c>
      <c r="BC11" s="143">
        <v>15260036</v>
      </c>
      <c r="BD11" s="134">
        <v>426194</v>
      </c>
      <c r="BE11" s="143">
        <v>202008025</v>
      </c>
      <c r="BF11" s="143">
        <v>33264532</v>
      </c>
      <c r="BG11" s="22" t="s">
        <v>437</v>
      </c>
      <c r="BH11" s="82" t="s">
        <v>473</v>
      </c>
      <c r="BI11" s="134">
        <v>225885</v>
      </c>
      <c r="BJ11" s="143">
        <v>117351080</v>
      </c>
      <c r="BK11" s="143">
        <v>15591722</v>
      </c>
      <c r="BL11" s="134">
        <v>446674</v>
      </c>
      <c r="BM11" s="143">
        <v>212777597</v>
      </c>
      <c r="BN11" s="143">
        <v>34484896</v>
      </c>
      <c r="BO11" s="134">
        <v>184493</v>
      </c>
      <c r="BP11" s="143">
        <v>96905850</v>
      </c>
      <c r="BQ11" s="143">
        <v>12838414</v>
      </c>
      <c r="BR11" s="134">
        <v>381746</v>
      </c>
      <c r="BS11" s="143">
        <v>185140134</v>
      </c>
      <c r="BT11" s="143">
        <v>28961156</v>
      </c>
      <c r="BU11" s="22" t="s">
        <v>474</v>
      </c>
      <c r="BV11" s="82" t="s">
        <v>436</v>
      </c>
      <c r="BW11" s="134">
        <v>176638</v>
      </c>
      <c r="BX11" s="143">
        <v>93884730</v>
      </c>
      <c r="BY11" s="143">
        <v>12396770</v>
      </c>
      <c r="BZ11" s="134">
        <v>380552</v>
      </c>
      <c r="CA11" s="143">
        <v>189042153</v>
      </c>
      <c r="CB11" s="143">
        <v>28920206</v>
      </c>
      <c r="CC11" s="134">
        <v>177824</v>
      </c>
      <c r="CD11" s="143">
        <v>95846082</v>
      </c>
      <c r="CE11" s="143">
        <v>12494662</v>
      </c>
      <c r="CF11" s="134">
        <v>368293</v>
      </c>
      <c r="CG11" s="143">
        <v>191252363</v>
      </c>
      <c r="CH11" s="143">
        <v>27772726</v>
      </c>
      <c r="CI11" s="22" t="s">
        <v>437</v>
      </c>
      <c r="CJ11" s="82" t="s">
        <v>436</v>
      </c>
      <c r="CK11" s="134">
        <v>159126</v>
      </c>
      <c r="CL11" s="143">
        <v>86738884</v>
      </c>
      <c r="CM11" s="143">
        <v>11620766</v>
      </c>
      <c r="CN11" s="134">
        <v>306321</v>
      </c>
      <c r="CO11" s="143">
        <v>162672702</v>
      </c>
      <c r="CP11" s="143">
        <v>23105652</v>
      </c>
      <c r="CQ11" s="134">
        <v>137778</v>
      </c>
      <c r="CR11" s="143">
        <v>74921234</v>
      </c>
      <c r="CS11" s="143">
        <v>10143796</v>
      </c>
      <c r="CT11" s="134">
        <v>245424</v>
      </c>
      <c r="CU11" s="143">
        <v>131938386</v>
      </c>
      <c r="CV11" s="143">
        <v>18238932</v>
      </c>
      <c r="CW11" s="22" t="s">
        <v>437</v>
      </c>
      <c r="CX11" s="82" t="s">
        <v>436</v>
      </c>
      <c r="CY11" s="134">
        <v>86665</v>
      </c>
      <c r="CZ11" s="143">
        <v>48047037</v>
      </c>
      <c r="DA11" s="143">
        <v>6275678</v>
      </c>
      <c r="DB11" s="134">
        <v>145974</v>
      </c>
      <c r="DC11" s="143">
        <v>81559856</v>
      </c>
      <c r="DD11" s="143">
        <v>10199922</v>
      </c>
      <c r="DE11" s="134">
        <v>67387</v>
      </c>
      <c r="DF11" s="143">
        <v>37172060</v>
      </c>
      <c r="DG11" s="143">
        <v>4956886</v>
      </c>
      <c r="DH11" s="134">
        <v>105671</v>
      </c>
      <c r="DI11" s="143">
        <v>60104850</v>
      </c>
      <c r="DJ11" s="143">
        <v>7144354</v>
      </c>
      <c r="DK11" s="22" t="s">
        <v>437</v>
      </c>
      <c r="DL11" s="82" t="s">
        <v>436</v>
      </c>
      <c r="DM11" s="134">
        <v>41949</v>
      </c>
      <c r="DN11" s="143">
        <v>23398770</v>
      </c>
      <c r="DO11" s="143">
        <v>2983748</v>
      </c>
      <c r="DP11" s="134">
        <v>66182</v>
      </c>
      <c r="DQ11" s="143">
        <v>38306984</v>
      </c>
      <c r="DR11" s="143">
        <v>4456968</v>
      </c>
      <c r="DS11" s="134">
        <v>25363</v>
      </c>
      <c r="DT11" s="143">
        <v>14980595</v>
      </c>
      <c r="DU11" s="143">
        <v>1426190</v>
      </c>
      <c r="DV11" s="134">
        <v>34134</v>
      </c>
      <c r="DW11" s="143">
        <v>20111941</v>
      </c>
      <c r="DX11" s="143">
        <v>2288174</v>
      </c>
      <c r="DY11" s="22" t="s">
        <v>437</v>
      </c>
      <c r="DZ11" s="82" t="s">
        <v>436</v>
      </c>
      <c r="EA11" s="134">
        <v>19327</v>
      </c>
      <c r="EB11" s="143">
        <v>11832675</v>
      </c>
      <c r="EC11" s="143">
        <v>750028</v>
      </c>
      <c r="ED11" s="134">
        <v>19893</v>
      </c>
      <c r="EE11" s="143">
        <v>11541454</v>
      </c>
      <c r="EF11" s="143">
        <v>1287016</v>
      </c>
      <c r="EG11" s="22" t="s">
        <v>437</v>
      </c>
    </row>
    <row r="12" spans="1:137" ht="15.6" customHeight="1">
      <c r="A12" s="82" t="s">
        <v>365</v>
      </c>
      <c r="B12" s="132">
        <v>4768551</v>
      </c>
      <c r="C12" s="133">
        <v>2358216866</v>
      </c>
      <c r="D12" s="133">
        <v>370648750</v>
      </c>
      <c r="E12" s="134">
        <v>1565992</v>
      </c>
      <c r="F12" s="133">
        <v>809546547</v>
      </c>
      <c r="G12" s="133">
        <v>117299360</v>
      </c>
      <c r="H12" s="134">
        <v>3202559</v>
      </c>
      <c r="I12" s="133">
        <v>1548670319</v>
      </c>
      <c r="J12" s="133">
        <v>253349390</v>
      </c>
      <c r="K12" s="134">
        <v>28353</v>
      </c>
      <c r="L12" s="133">
        <v>15001193</v>
      </c>
      <c r="M12" s="133">
        <v>1253430</v>
      </c>
      <c r="N12" s="134">
        <v>22146</v>
      </c>
      <c r="O12" s="133">
        <v>11758487</v>
      </c>
      <c r="P12" s="135">
        <v>944990</v>
      </c>
      <c r="Q12" s="22" t="s">
        <v>12</v>
      </c>
      <c r="R12" s="82" t="s">
        <v>365</v>
      </c>
      <c r="S12" s="134">
        <v>63020</v>
      </c>
      <c r="T12" s="143">
        <v>28338474</v>
      </c>
      <c r="U12" s="143">
        <v>5318800</v>
      </c>
      <c r="V12" s="134">
        <v>50256</v>
      </c>
      <c r="W12" s="143">
        <v>22722913</v>
      </c>
      <c r="X12" s="143">
        <v>4165860</v>
      </c>
      <c r="Y12" s="134">
        <v>69854</v>
      </c>
      <c r="Z12" s="143">
        <v>33284381</v>
      </c>
      <c r="AA12" s="143">
        <v>5733480</v>
      </c>
      <c r="AB12" s="134">
        <v>68589</v>
      </c>
      <c r="AC12" s="143">
        <v>31718770</v>
      </c>
      <c r="AD12" s="143">
        <v>5645870</v>
      </c>
      <c r="AE12" s="22" t="s">
        <v>12</v>
      </c>
      <c r="AF12" s="82" t="s">
        <v>365</v>
      </c>
      <c r="AG12" s="134">
        <v>70190</v>
      </c>
      <c r="AH12" s="143">
        <v>34288148</v>
      </c>
      <c r="AI12" s="143">
        <v>5292530</v>
      </c>
      <c r="AJ12" s="134">
        <v>94681</v>
      </c>
      <c r="AK12" s="143">
        <v>43841081</v>
      </c>
      <c r="AL12" s="143">
        <v>7365760</v>
      </c>
      <c r="AM12" s="134">
        <v>79753</v>
      </c>
      <c r="AN12" s="143">
        <v>39744699</v>
      </c>
      <c r="AO12" s="143">
        <v>5730450</v>
      </c>
      <c r="AP12" s="134">
        <v>164509</v>
      </c>
      <c r="AQ12" s="143">
        <v>74924883</v>
      </c>
      <c r="AR12" s="143">
        <v>13015010</v>
      </c>
      <c r="AS12" s="22" t="s">
        <v>12</v>
      </c>
      <c r="AT12" s="82" t="s">
        <v>365</v>
      </c>
      <c r="AU12" s="134">
        <v>101521</v>
      </c>
      <c r="AV12" s="143">
        <v>50168310</v>
      </c>
      <c r="AW12" s="143">
        <v>7409020</v>
      </c>
      <c r="AX12" s="134">
        <v>245587</v>
      </c>
      <c r="AY12" s="143">
        <v>110907923</v>
      </c>
      <c r="AZ12" s="143">
        <v>20058730</v>
      </c>
      <c r="BA12" s="134">
        <v>144261</v>
      </c>
      <c r="BB12" s="143">
        <v>71685311</v>
      </c>
      <c r="BC12" s="143">
        <v>10896040</v>
      </c>
      <c r="BD12" s="134">
        <v>358642</v>
      </c>
      <c r="BE12" s="143">
        <v>160612730</v>
      </c>
      <c r="BF12" s="143">
        <v>29436250</v>
      </c>
      <c r="BG12" s="22" t="s">
        <v>12</v>
      </c>
      <c r="BH12" s="82" t="s">
        <v>365</v>
      </c>
      <c r="BI12" s="134">
        <v>149815</v>
      </c>
      <c r="BJ12" s="143">
        <v>73369683</v>
      </c>
      <c r="BK12" s="143">
        <v>11561850</v>
      </c>
      <c r="BL12" s="134">
        <v>373802</v>
      </c>
      <c r="BM12" s="143">
        <v>168824516</v>
      </c>
      <c r="BN12" s="143">
        <v>30545320</v>
      </c>
      <c r="BO12" s="134">
        <v>132463</v>
      </c>
      <c r="BP12" s="143">
        <v>65564808</v>
      </c>
      <c r="BQ12" s="143">
        <v>10305090</v>
      </c>
      <c r="BR12" s="134">
        <v>336728</v>
      </c>
      <c r="BS12" s="143">
        <v>155207218</v>
      </c>
      <c r="BT12" s="143">
        <v>27191480</v>
      </c>
      <c r="BU12" s="22" t="s">
        <v>12</v>
      </c>
      <c r="BV12" s="82" t="s">
        <v>365</v>
      </c>
      <c r="BW12" s="134">
        <v>133553</v>
      </c>
      <c r="BX12" s="143">
        <v>68094770</v>
      </c>
      <c r="BY12" s="143">
        <v>10244570</v>
      </c>
      <c r="BZ12" s="134">
        <v>330019</v>
      </c>
      <c r="CA12" s="143">
        <v>156476392</v>
      </c>
      <c r="CB12" s="143">
        <v>26589110</v>
      </c>
      <c r="CC12" s="134">
        <v>132916</v>
      </c>
      <c r="CD12" s="143">
        <v>69462489</v>
      </c>
      <c r="CE12" s="143">
        <v>10166630</v>
      </c>
      <c r="CF12" s="134">
        <v>302335</v>
      </c>
      <c r="CG12" s="143">
        <v>150765502</v>
      </c>
      <c r="CH12" s="143">
        <v>24001160</v>
      </c>
      <c r="CI12" s="22" t="s">
        <v>12</v>
      </c>
      <c r="CJ12" s="82" t="s">
        <v>365</v>
      </c>
      <c r="CK12" s="134">
        <v>118103</v>
      </c>
      <c r="CL12" s="143">
        <v>63461591</v>
      </c>
      <c r="CM12" s="143">
        <v>9137320</v>
      </c>
      <c r="CN12" s="134">
        <v>254179</v>
      </c>
      <c r="CO12" s="143">
        <v>130774694</v>
      </c>
      <c r="CP12" s="143">
        <v>20178880</v>
      </c>
      <c r="CQ12" s="134">
        <v>109291</v>
      </c>
      <c r="CR12" s="143">
        <v>59996332</v>
      </c>
      <c r="CS12" s="143">
        <v>8614400</v>
      </c>
      <c r="CT12" s="134">
        <v>214913</v>
      </c>
      <c r="CU12" s="143">
        <v>113075310</v>
      </c>
      <c r="CV12" s="143">
        <v>16867950</v>
      </c>
      <c r="CW12" s="22" t="s">
        <v>12</v>
      </c>
      <c r="CX12" s="82" t="s">
        <v>365</v>
      </c>
      <c r="CY12" s="134">
        <v>75181</v>
      </c>
      <c r="CZ12" s="143">
        <v>41762617</v>
      </c>
      <c r="DA12" s="143">
        <v>5633830</v>
      </c>
      <c r="DB12" s="134">
        <v>137068</v>
      </c>
      <c r="DC12" s="143">
        <v>74341525</v>
      </c>
      <c r="DD12" s="143">
        <v>10289020</v>
      </c>
      <c r="DE12" s="134">
        <v>58311</v>
      </c>
      <c r="DF12" s="143">
        <v>33297470</v>
      </c>
      <c r="DG12" s="143">
        <v>4398140</v>
      </c>
      <c r="DH12" s="134">
        <v>105802</v>
      </c>
      <c r="DI12" s="143">
        <v>59546345</v>
      </c>
      <c r="DJ12" s="143">
        <v>7396680</v>
      </c>
      <c r="DK12" s="22" t="s">
        <v>12</v>
      </c>
      <c r="DL12" s="82" t="s">
        <v>365</v>
      </c>
      <c r="DM12" s="134">
        <v>41274</v>
      </c>
      <c r="DN12" s="143">
        <v>24332593</v>
      </c>
      <c r="DO12" s="143">
        <v>2966310</v>
      </c>
      <c r="DP12" s="134">
        <v>75043</v>
      </c>
      <c r="DQ12" s="143">
        <v>43082975</v>
      </c>
      <c r="DR12" s="143">
        <v>5129780</v>
      </c>
      <c r="DS12" s="134">
        <v>30975</v>
      </c>
      <c r="DT12" s="143">
        <v>19591084</v>
      </c>
      <c r="DU12" s="143">
        <v>1612690</v>
      </c>
      <c r="DV12" s="134">
        <v>42600</v>
      </c>
      <c r="DW12" s="143">
        <v>24644124</v>
      </c>
      <c r="DX12" s="143">
        <v>2924150</v>
      </c>
      <c r="DY12" s="22" t="s">
        <v>12</v>
      </c>
      <c r="DZ12" s="82" t="s">
        <v>365</v>
      </c>
      <c r="EA12" s="134">
        <v>27158</v>
      </c>
      <c r="EB12" s="143">
        <v>18102594</v>
      </c>
      <c r="EC12" s="143">
        <v>1024780</v>
      </c>
      <c r="ED12" s="134">
        <v>25660</v>
      </c>
      <c r="EE12" s="143">
        <v>15444931</v>
      </c>
      <c r="EF12" s="143">
        <v>1603390</v>
      </c>
      <c r="EG12" s="22" t="s">
        <v>12</v>
      </c>
    </row>
    <row r="13" spans="1:137" ht="15.6" customHeight="1">
      <c r="A13" s="82" t="s">
        <v>366</v>
      </c>
      <c r="B13" s="132">
        <v>498042</v>
      </c>
      <c r="C13" s="133">
        <v>244431175</v>
      </c>
      <c r="D13" s="133">
        <v>40295980</v>
      </c>
      <c r="E13" s="134">
        <v>176710</v>
      </c>
      <c r="F13" s="133">
        <v>90501134</v>
      </c>
      <c r="G13" s="133">
        <v>13883950</v>
      </c>
      <c r="H13" s="134">
        <v>321332</v>
      </c>
      <c r="I13" s="133">
        <v>153930041</v>
      </c>
      <c r="J13" s="133">
        <v>26412030</v>
      </c>
      <c r="K13" s="134">
        <v>2530</v>
      </c>
      <c r="L13" s="133">
        <v>1195938</v>
      </c>
      <c r="M13" s="133">
        <v>125100</v>
      </c>
      <c r="N13" s="134">
        <v>1782</v>
      </c>
      <c r="O13" s="133">
        <v>888598</v>
      </c>
      <c r="P13" s="135">
        <v>74470</v>
      </c>
      <c r="Q13" s="22" t="s">
        <v>13</v>
      </c>
      <c r="R13" s="82" t="s">
        <v>366</v>
      </c>
      <c r="S13" s="144">
        <v>6762</v>
      </c>
      <c r="T13" s="145">
        <v>2772401</v>
      </c>
      <c r="U13" s="145">
        <v>549850</v>
      </c>
      <c r="V13" s="144">
        <v>5438</v>
      </c>
      <c r="W13" s="145">
        <v>2236887</v>
      </c>
      <c r="X13" s="145">
        <v>447750</v>
      </c>
      <c r="Y13" s="144">
        <v>9063</v>
      </c>
      <c r="Z13" s="145">
        <v>4032923</v>
      </c>
      <c r="AA13" s="145">
        <v>734100</v>
      </c>
      <c r="AB13" s="144">
        <v>8231</v>
      </c>
      <c r="AC13" s="145">
        <v>3577732</v>
      </c>
      <c r="AD13" s="145">
        <v>659230</v>
      </c>
      <c r="AE13" s="22" t="s">
        <v>13</v>
      </c>
      <c r="AF13" s="82" t="s">
        <v>366</v>
      </c>
      <c r="AG13" s="144">
        <v>8902</v>
      </c>
      <c r="AH13" s="145">
        <v>4206384</v>
      </c>
      <c r="AI13" s="145">
        <v>650670</v>
      </c>
      <c r="AJ13" s="144">
        <v>12693</v>
      </c>
      <c r="AK13" s="145">
        <v>5644005</v>
      </c>
      <c r="AL13" s="145">
        <v>990000</v>
      </c>
      <c r="AM13" s="144">
        <v>8582</v>
      </c>
      <c r="AN13" s="145">
        <v>4223448</v>
      </c>
      <c r="AO13" s="145">
        <v>605340</v>
      </c>
      <c r="AP13" s="144">
        <v>15373</v>
      </c>
      <c r="AQ13" s="145">
        <v>6906134</v>
      </c>
      <c r="AR13" s="145">
        <v>1217710</v>
      </c>
      <c r="AS13" s="22" t="s">
        <v>13</v>
      </c>
      <c r="AT13" s="82" t="s">
        <v>366</v>
      </c>
      <c r="AU13" s="144">
        <v>8971</v>
      </c>
      <c r="AV13" s="145">
        <v>4373748</v>
      </c>
      <c r="AW13" s="145">
        <v>691000</v>
      </c>
      <c r="AX13" s="144">
        <v>19430</v>
      </c>
      <c r="AY13" s="145">
        <v>8465455</v>
      </c>
      <c r="AZ13" s="145">
        <v>1622600</v>
      </c>
      <c r="BA13" s="144">
        <v>11339</v>
      </c>
      <c r="BB13" s="145">
        <v>5509838</v>
      </c>
      <c r="BC13" s="145">
        <v>858900</v>
      </c>
      <c r="BD13" s="144">
        <v>26784</v>
      </c>
      <c r="BE13" s="145">
        <v>11883136</v>
      </c>
      <c r="BF13" s="145">
        <v>2252430</v>
      </c>
      <c r="BG13" s="22" t="s">
        <v>13</v>
      </c>
      <c r="BH13" s="82" t="s">
        <v>366</v>
      </c>
      <c r="BI13" s="144">
        <v>11989</v>
      </c>
      <c r="BJ13" s="145">
        <v>5984909</v>
      </c>
      <c r="BK13" s="145">
        <v>933520</v>
      </c>
      <c r="BL13" s="144">
        <v>29619</v>
      </c>
      <c r="BM13" s="145">
        <v>13406322</v>
      </c>
      <c r="BN13" s="145">
        <v>2440420</v>
      </c>
      <c r="BO13" s="144">
        <v>12407</v>
      </c>
      <c r="BP13" s="145">
        <v>6294003</v>
      </c>
      <c r="BQ13" s="145">
        <v>986700</v>
      </c>
      <c r="BR13" s="144">
        <v>28317</v>
      </c>
      <c r="BS13" s="145">
        <v>13108321</v>
      </c>
      <c r="BT13" s="145">
        <v>2318090</v>
      </c>
      <c r="BU13" s="22" t="s">
        <v>13</v>
      </c>
      <c r="BV13" s="82" t="s">
        <v>366</v>
      </c>
      <c r="BW13" s="144">
        <v>14575</v>
      </c>
      <c r="BX13" s="145">
        <v>7352300</v>
      </c>
      <c r="BY13" s="145">
        <v>1176160</v>
      </c>
      <c r="BZ13" s="144">
        <v>32988</v>
      </c>
      <c r="CA13" s="145">
        <v>15523529</v>
      </c>
      <c r="CB13" s="145">
        <v>2710550</v>
      </c>
      <c r="CC13" s="144">
        <v>16125</v>
      </c>
      <c r="CD13" s="145">
        <v>8462947</v>
      </c>
      <c r="CE13" s="145">
        <v>1301640</v>
      </c>
      <c r="CF13" s="144">
        <v>34865</v>
      </c>
      <c r="CG13" s="145">
        <v>17056898</v>
      </c>
      <c r="CH13" s="145">
        <v>2950350</v>
      </c>
      <c r="CI13" s="22" t="s">
        <v>13</v>
      </c>
      <c r="CJ13" s="82" t="s">
        <v>366</v>
      </c>
      <c r="CK13" s="144">
        <v>15943</v>
      </c>
      <c r="CL13" s="145">
        <v>8456245</v>
      </c>
      <c r="CM13" s="145">
        <v>1325230</v>
      </c>
      <c r="CN13" s="144">
        <v>31285</v>
      </c>
      <c r="CO13" s="145">
        <v>15681848</v>
      </c>
      <c r="CP13" s="145">
        <v>2631640</v>
      </c>
      <c r="CQ13" s="144">
        <v>15299</v>
      </c>
      <c r="CR13" s="145">
        <v>8208118</v>
      </c>
      <c r="CS13" s="145">
        <v>1244860</v>
      </c>
      <c r="CT13" s="144">
        <v>25884</v>
      </c>
      <c r="CU13" s="145">
        <v>13238994</v>
      </c>
      <c r="CV13" s="145">
        <v>2202660</v>
      </c>
      <c r="CW13" s="22" t="s">
        <v>13</v>
      </c>
      <c r="CX13" s="82" t="s">
        <v>366</v>
      </c>
      <c r="CY13" s="144">
        <v>9770</v>
      </c>
      <c r="CZ13" s="145">
        <v>5459279</v>
      </c>
      <c r="DA13" s="145">
        <v>842820</v>
      </c>
      <c r="DB13" s="144">
        <v>15754</v>
      </c>
      <c r="DC13" s="145">
        <v>8139794</v>
      </c>
      <c r="DD13" s="145">
        <v>1290240</v>
      </c>
      <c r="DE13" s="144">
        <v>10110</v>
      </c>
      <c r="DF13" s="145">
        <v>5636805</v>
      </c>
      <c r="DG13" s="145">
        <v>877040</v>
      </c>
      <c r="DH13" s="144">
        <v>14190</v>
      </c>
      <c r="DI13" s="145">
        <v>7880886</v>
      </c>
      <c r="DJ13" s="145">
        <v>1099800</v>
      </c>
      <c r="DK13" s="22" t="s">
        <v>13</v>
      </c>
      <c r="DL13" s="82" t="s">
        <v>366</v>
      </c>
      <c r="DM13" s="144">
        <v>7305</v>
      </c>
      <c r="DN13" s="145">
        <v>4106427</v>
      </c>
      <c r="DO13" s="145">
        <v>562230</v>
      </c>
      <c r="DP13" s="144">
        <v>10742</v>
      </c>
      <c r="DQ13" s="145">
        <v>5799686</v>
      </c>
      <c r="DR13" s="145">
        <v>869930</v>
      </c>
      <c r="DS13" s="144">
        <v>4233</v>
      </c>
      <c r="DT13" s="145">
        <v>2491409</v>
      </c>
      <c r="DU13" s="145">
        <v>281120</v>
      </c>
      <c r="DV13" s="144">
        <v>5268</v>
      </c>
      <c r="DW13" s="145">
        <v>3028787</v>
      </c>
      <c r="DX13" s="145">
        <v>424930</v>
      </c>
      <c r="DY13" s="22" t="s">
        <v>13</v>
      </c>
      <c r="DZ13" s="82" t="s">
        <v>366</v>
      </c>
      <c r="EA13" s="144">
        <v>2805</v>
      </c>
      <c r="EB13" s="145">
        <v>1734012</v>
      </c>
      <c r="EC13" s="145">
        <v>137670</v>
      </c>
      <c r="ED13" s="144">
        <v>2689</v>
      </c>
      <c r="EE13" s="145">
        <v>1463029</v>
      </c>
      <c r="EF13" s="145">
        <v>209230</v>
      </c>
      <c r="EG13" s="22" t="s">
        <v>13</v>
      </c>
    </row>
    <row r="14" spans="1:137" ht="15.6" customHeight="1">
      <c r="A14" s="82" t="s">
        <v>367</v>
      </c>
      <c r="B14" s="132">
        <v>538387</v>
      </c>
      <c r="C14" s="133">
        <v>265297579</v>
      </c>
      <c r="D14" s="133">
        <v>41210022</v>
      </c>
      <c r="E14" s="134">
        <v>201360</v>
      </c>
      <c r="F14" s="133">
        <v>102240503</v>
      </c>
      <c r="G14" s="133">
        <v>15005226</v>
      </c>
      <c r="H14" s="134">
        <v>337027</v>
      </c>
      <c r="I14" s="133">
        <v>163057076</v>
      </c>
      <c r="J14" s="133">
        <v>26204796</v>
      </c>
      <c r="K14" s="134">
        <v>5825</v>
      </c>
      <c r="L14" s="133">
        <v>2924115</v>
      </c>
      <c r="M14" s="133">
        <v>246944</v>
      </c>
      <c r="N14" s="134">
        <v>4351</v>
      </c>
      <c r="O14" s="133">
        <v>2202056</v>
      </c>
      <c r="P14" s="135">
        <v>180064</v>
      </c>
      <c r="Q14" s="22" t="s">
        <v>398</v>
      </c>
      <c r="R14" s="82" t="s">
        <v>367</v>
      </c>
      <c r="S14" s="134">
        <v>11033</v>
      </c>
      <c r="T14" s="143">
        <v>4593359</v>
      </c>
      <c r="U14" s="143">
        <v>869586</v>
      </c>
      <c r="V14" s="134">
        <v>8994</v>
      </c>
      <c r="W14" s="143">
        <v>3720377</v>
      </c>
      <c r="X14" s="143">
        <v>691868</v>
      </c>
      <c r="Y14" s="134">
        <v>10952</v>
      </c>
      <c r="Z14" s="143">
        <v>4921978</v>
      </c>
      <c r="AA14" s="143">
        <v>839396</v>
      </c>
      <c r="AB14" s="134">
        <v>10368</v>
      </c>
      <c r="AC14" s="143">
        <v>4610360</v>
      </c>
      <c r="AD14" s="143">
        <v>810972</v>
      </c>
      <c r="AE14" s="22" t="s">
        <v>438</v>
      </c>
      <c r="AF14" s="82" t="s">
        <v>367</v>
      </c>
      <c r="AG14" s="134">
        <v>10183</v>
      </c>
      <c r="AH14" s="143">
        <v>4813004</v>
      </c>
      <c r="AI14" s="143">
        <v>775402</v>
      </c>
      <c r="AJ14" s="134">
        <v>15207</v>
      </c>
      <c r="AK14" s="143">
        <v>6767920</v>
      </c>
      <c r="AL14" s="143">
        <v>1188392</v>
      </c>
      <c r="AM14" s="134">
        <v>9698</v>
      </c>
      <c r="AN14" s="143">
        <v>4694821</v>
      </c>
      <c r="AO14" s="143">
        <v>737390</v>
      </c>
      <c r="AP14" s="134">
        <v>18371</v>
      </c>
      <c r="AQ14" s="143">
        <v>8140541</v>
      </c>
      <c r="AR14" s="143">
        <v>1479408</v>
      </c>
      <c r="AS14" s="22" t="s">
        <v>438</v>
      </c>
      <c r="AT14" s="82" t="s">
        <v>367</v>
      </c>
      <c r="AU14" s="134">
        <v>10552</v>
      </c>
      <c r="AV14" s="143">
        <v>5168595</v>
      </c>
      <c r="AW14" s="143">
        <v>802634</v>
      </c>
      <c r="AX14" s="134">
        <v>20121</v>
      </c>
      <c r="AY14" s="143">
        <v>9008834</v>
      </c>
      <c r="AZ14" s="143">
        <v>1630110</v>
      </c>
      <c r="BA14" s="134">
        <v>12240</v>
      </c>
      <c r="BB14" s="143">
        <v>6092469</v>
      </c>
      <c r="BC14" s="143">
        <v>941786</v>
      </c>
      <c r="BD14" s="134">
        <v>28247</v>
      </c>
      <c r="BE14" s="143">
        <v>12738192</v>
      </c>
      <c r="BF14" s="143">
        <v>2276950</v>
      </c>
      <c r="BG14" s="22" t="s">
        <v>438</v>
      </c>
      <c r="BH14" s="82" t="s">
        <v>367</v>
      </c>
      <c r="BI14" s="134">
        <v>13821</v>
      </c>
      <c r="BJ14" s="143">
        <v>6828062</v>
      </c>
      <c r="BK14" s="143">
        <v>1056064</v>
      </c>
      <c r="BL14" s="134">
        <v>31873</v>
      </c>
      <c r="BM14" s="143">
        <v>14378920</v>
      </c>
      <c r="BN14" s="143">
        <v>2553768</v>
      </c>
      <c r="BO14" s="134">
        <v>13406</v>
      </c>
      <c r="BP14" s="143">
        <v>6667334</v>
      </c>
      <c r="BQ14" s="143">
        <v>1011478</v>
      </c>
      <c r="BR14" s="134">
        <v>30668</v>
      </c>
      <c r="BS14" s="143">
        <v>14239285</v>
      </c>
      <c r="BT14" s="143">
        <v>2421782</v>
      </c>
      <c r="BU14" s="22" t="s">
        <v>475</v>
      </c>
      <c r="BV14" s="82" t="s">
        <v>367</v>
      </c>
      <c r="BW14" s="134">
        <v>15273</v>
      </c>
      <c r="BX14" s="143">
        <v>7759595</v>
      </c>
      <c r="BY14" s="143">
        <v>1162152</v>
      </c>
      <c r="BZ14" s="134">
        <v>33253</v>
      </c>
      <c r="CA14" s="143">
        <v>15954284</v>
      </c>
      <c r="CB14" s="143">
        <v>2613596</v>
      </c>
      <c r="CC14" s="134">
        <v>16994</v>
      </c>
      <c r="CD14" s="143">
        <v>8856878</v>
      </c>
      <c r="CE14" s="143">
        <v>1299692</v>
      </c>
      <c r="CF14" s="134">
        <v>34005</v>
      </c>
      <c r="CG14" s="143">
        <v>16909615</v>
      </c>
      <c r="CH14" s="143">
        <v>2668206</v>
      </c>
      <c r="CI14" s="22" t="s">
        <v>438</v>
      </c>
      <c r="CJ14" s="82" t="s">
        <v>367</v>
      </c>
      <c r="CK14" s="134">
        <v>17225</v>
      </c>
      <c r="CL14" s="143">
        <v>9015649</v>
      </c>
      <c r="CM14" s="143">
        <v>1322600</v>
      </c>
      <c r="CN14" s="134">
        <v>27949</v>
      </c>
      <c r="CO14" s="143">
        <v>14346180</v>
      </c>
      <c r="CP14" s="143">
        <v>2209058</v>
      </c>
      <c r="CQ14" s="134">
        <v>14588</v>
      </c>
      <c r="CR14" s="143">
        <v>7774537</v>
      </c>
      <c r="CS14" s="143">
        <v>1080178</v>
      </c>
      <c r="CT14" s="134">
        <v>23736</v>
      </c>
      <c r="CU14" s="143">
        <v>12184728</v>
      </c>
      <c r="CV14" s="143">
        <v>1825982</v>
      </c>
      <c r="CW14" s="22" t="s">
        <v>438</v>
      </c>
      <c r="CX14" s="82" t="s">
        <v>367</v>
      </c>
      <c r="CY14" s="134">
        <v>10925</v>
      </c>
      <c r="CZ14" s="143">
        <v>5970620</v>
      </c>
      <c r="DA14" s="143">
        <v>832722</v>
      </c>
      <c r="DB14" s="134">
        <v>15353</v>
      </c>
      <c r="DC14" s="143">
        <v>8349989</v>
      </c>
      <c r="DD14" s="143">
        <v>1146978</v>
      </c>
      <c r="DE14" s="134">
        <v>10698</v>
      </c>
      <c r="DF14" s="143">
        <v>6114834</v>
      </c>
      <c r="DG14" s="143">
        <v>822020</v>
      </c>
      <c r="DH14" s="134">
        <v>14888</v>
      </c>
      <c r="DI14" s="143">
        <v>8495959</v>
      </c>
      <c r="DJ14" s="143">
        <v>1089888</v>
      </c>
      <c r="DK14" s="22" t="s">
        <v>438</v>
      </c>
      <c r="DL14" s="82" t="s">
        <v>367</v>
      </c>
      <c r="DM14" s="134">
        <v>9329</v>
      </c>
      <c r="DN14" s="143">
        <v>5082240</v>
      </c>
      <c r="DO14" s="143">
        <v>684718</v>
      </c>
      <c r="DP14" s="134">
        <v>10643</v>
      </c>
      <c r="DQ14" s="143">
        <v>5921145</v>
      </c>
      <c r="DR14" s="143">
        <v>755820</v>
      </c>
      <c r="DS14" s="134">
        <v>5512</v>
      </c>
      <c r="DT14" s="143">
        <v>3157380</v>
      </c>
      <c r="DU14" s="143">
        <v>363426</v>
      </c>
      <c r="DV14" s="134">
        <v>5851</v>
      </c>
      <c r="DW14" s="143">
        <v>3342844</v>
      </c>
      <c r="DX14" s="143">
        <v>432910</v>
      </c>
      <c r="DY14" s="22" t="s">
        <v>438</v>
      </c>
      <c r="DZ14" s="82" t="s">
        <v>367</v>
      </c>
      <c r="EA14" s="134">
        <v>3106</v>
      </c>
      <c r="EB14" s="143">
        <v>1805033</v>
      </c>
      <c r="EC14" s="143">
        <v>157038</v>
      </c>
      <c r="ED14" s="134">
        <v>3149</v>
      </c>
      <c r="EE14" s="143">
        <v>1745847</v>
      </c>
      <c r="EF14" s="143">
        <v>229044</v>
      </c>
      <c r="EG14" s="22" t="s">
        <v>438</v>
      </c>
    </row>
    <row r="15" spans="1:137" ht="15.6" customHeight="1">
      <c r="A15" s="82" t="s">
        <v>368</v>
      </c>
      <c r="B15" s="132">
        <v>60179</v>
      </c>
      <c r="C15" s="133">
        <v>31710466</v>
      </c>
      <c r="D15" s="136">
        <v>410</v>
      </c>
      <c r="E15" s="134">
        <v>27277</v>
      </c>
      <c r="F15" s="133">
        <v>14246048</v>
      </c>
      <c r="G15" s="136">
        <v>320</v>
      </c>
      <c r="H15" s="134">
        <v>32902</v>
      </c>
      <c r="I15" s="133">
        <v>17464418</v>
      </c>
      <c r="J15" s="136">
        <v>90</v>
      </c>
      <c r="K15" s="134">
        <v>255</v>
      </c>
      <c r="L15" s="133">
        <v>143078</v>
      </c>
      <c r="M15" s="136">
        <v>0</v>
      </c>
      <c r="N15" s="134">
        <v>193</v>
      </c>
      <c r="O15" s="133">
        <v>107628</v>
      </c>
      <c r="P15" s="137">
        <v>0</v>
      </c>
      <c r="Q15" s="22" t="s">
        <v>399</v>
      </c>
      <c r="R15" s="82" t="s">
        <v>368</v>
      </c>
      <c r="S15" s="134">
        <v>741</v>
      </c>
      <c r="T15" s="143">
        <v>409420</v>
      </c>
      <c r="U15" s="143">
        <v>0</v>
      </c>
      <c r="V15" s="134">
        <v>522</v>
      </c>
      <c r="W15" s="143">
        <v>279860</v>
      </c>
      <c r="X15" s="143">
        <v>0</v>
      </c>
      <c r="Y15" s="134">
        <v>833</v>
      </c>
      <c r="Z15" s="143">
        <v>447085</v>
      </c>
      <c r="AA15" s="143">
        <v>0</v>
      </c>
      <c r="AB15" s="134">
        <v>861</v>
      </c>
      <c r="AC15" s="143">
        <v>467010</v>
      </c>
      <c r="AD15" s="143">
        <v>0</v>
      </c>
      <c r="AE15" s="22" t="s">
        <v>439</v>
      </c>
      <c r="AF15" s="82" t="s">
        <v>368</v>
      </c>
      <c r="AG15" s="134">
        <v>1445</v>
      </c>
      <c r="AH15" s="143">
        <v>732535</v>
      </c>
      <c r="AI15" s="143">
        <v>0</v>
      </c>
      <c r="AJ15" s="134">
        <v>2345</v>
      </c>
      <c r="AK15" s="143">
        <v>1207805</v>
      </c>
      <c r="AL15" s="143">
        <v>90</v>
      </c>
      <c r="AM15" s="134">
        <v>3229</v>
      </c>
      <c r="AN15" s="143">
        <v>1626890</v>
      </c>
      <c r="AO15" s="143">
        <v>90</v>
      </c>
      <c r="AP15" s="134">
        <v>3513</v>
      </c>
      <c r="AQ15" s="143">
        <v>1816600</v>
      </c>
      <c r="AR15" s="143">
        <v>0</v>
      </c>
      <c r="AS15" s="22" t="s">
        <v>439</v>
      </c>
      <c r="AT15" s="82" t="s">
        <v>368</v>
      </c>
      <c r="AU15" s="134">
        <v>2211</v>
      </c>
      <c r="AV15" s="143">
        <v>1131335</v>
      </c>
      <c r="AW15" s="143">
        <v>0</v>
      </c>
      <c r="AX15" s="134">
        <v>2874</v>
      </c>
      <c r="AY15" s="143">
        <v>1495225</v>
      </c>
      <c r="AZ15" s="143">
        <v>0</v>
      </c>
      <c r="BA15" s="134">
        <v>2534</v>
      </c>
      <c r="BB15" s="143">
        <v>1350450</v>
      </c>
      <c r="BC15" s="143">
        <v>70</v>
      </c>
      <c r="BD15" s="134">
        <v>3529</v>
      </c>
      <c r="BE15" s="143">
        <v>1854120</v>
      </c>
      <c r="BF15" s="143">
        <v>0</v>
      </c>
      <c r="BG15" s="22" t="s">
        <v>439</v>
      </c>
      <c r="BH15" s="82" t="s">
        <v>368</v>
      </c>
      <c r="BI15" s="134">
        <v>2586</v>
      </c>
      <c r="BJ15" s="143">
        <v>1327910</v>
      </c>
      <c r="BK15" s="143">
        <v>90</v>
      </c>
      <c r="BL15" s="134">
        <v>3225</v>
      </c>
      <c r="BM15" s="143">
        <v>1722710</v>
      </c>
      <c r="BN15" s="143">
        <v>0</v>
      </c>
      <c r="BO15" s="134">
        <v>2573</v>
      </c>
      <c r="BP15" s="143">
        <v>1325770</v>
      </c>
      <c r="BQ15" s="143">
        <v>70</v>
      </c>
      <c r="BR15" s="134">
        <v>3178</v>
      </c>
      <c r="BS15" s="143">
        <v>1678050</v>
      </c>
      <c r="BT15" s="143">
        <v>0</v>
      </c>
      <c r="BU15" s="22" t="s">
        <v>476</v>
      </c>
      <c r="BV15" s="82" t="s">
        <v>368</v>
      </c>
      <c r="BW15" s="134">
        <v>2148</v>
      </c>
      <c r="BX15" s="143">
        <v>1111920</v>
      </c>
      <c r="BY15" s="143">
        <v>0</v>
      </c>
      <c r="BZ15" s="134">
        <v>2534</v>
      </c>
      <c r="CA15" s="143">
        <v>1352610</v>
      </c>
      <c r="CB15" s="143">
        <v>0</v>
      </c>
      <c r="CC15" s="134">
        <v>2427</v>
      </c>
      <c r="CD15" s="143">
        <v>1263725</v>
      </c>
      <c r="CE15" s="143">
        <v>0</v>
      </c>
      <c r="CF15" s="134">
        <v>2682</v>
      </c>
      <c r="CG15" s="143">
        <v>1429770</v>
      </c>
      <c r="CH15" s="143">
        <v>0</v>
      </c>
      <c r="CI15" s="22" t="s">
        <v>439</v>
      </c>
      <c r="CJ15" s="82" t="s">
        <v>368</v>
      </c>
      <c r="CK15" s="134">
        <v>2106</v>
      </c>
      <c r="CL15" s="143">
        <v>1100395</v>
      </c>
      <c r="CM15" s="143">
        <v>0</v>
      </c>
      <c r="CN15" s="134">
        <v>2599</v>
      </c>
      <c r="CO15" s="143">
        <v>1371830</v>
      </c>
      <c r="CP15" s="143">
        <v>0</v>
      </c>
      <c r="CQ15" s="134">
        <v>1748</v>
      </c>
      <c r="CR15" s="143">
        <v>928675</v>
      </c>
      <c r="CS15" s="143">
        <v>0</v>
      </c>
      <c r="CT15" s="134">
        <v>2095</v>
      </c>
      <c r="CU15" s="143">
        <v>1134070</v>
      </c>
      <c r="CV15" s="143">
        <v>0</v>
      </c>
      <c r="CW15" s="22" t="s">
        <v>439</v>
      </c>
      <c r="CX15" s="82" t="s">
        <v>368</v>
      </c>
      <c r="CY15" s="134">
        <v>1017</v>
      </c>
      <c r="CZ15" s="143">
        <v>541665</v>
      </c>
      <c r="DA15" s="143">
        <v>0</v>
      </c>
      <c r="DB15" s="134">
        <v>1066</v>
      </c>
      <c r="DC15" s="143">
        <v>602765</v>
      </c>
      <c r="DD15" s="143">
        <v>0</v>
      </c>
      <c r="DE15" s="134">
        <v>632</v>
      </c>
      <c r="DF15" s="143">
        <v>350875</v>
      </c>
      <c r="DG15" s="143">
        <v>0</v>
      </c>
      <c r="DH15" s="134">
        <v>583</v>
      </c>
      <c r="DI15" s="143">
        <v>322570</v>
      </c>
      <c r="DJ15" s="143">
        <v>0</v>
      </c>
      <c r="DK15" s="22" t="s">
        <v>439</v>
      </c>
      <c r="DL15" s="82" t="s">
        <v>368</v>
      </c>
      <c r="DM15" s="134">
        <v>388</v>
      </c>
      <c r="DN15" s="143">
        <v>224880</v>
      </c>
      <c r="DO15" s="143">
        <v>0</v>
      </c>
      <c r="DP15" s="134">
        <v>406</v>
      </c>
      <c r="DQ15" s="143">
        <v>229555</v>
      </c>
      <c r="DR15" s="143">
        <v>0</v>
      </c>
      <c r="DS15" s="134">
        <v>315</v>
      </c>
      <c r="DT15" s="143">
        <v>178405</v>
      </c>
      <c r="DU15" s="143">
        <v>0</v>
      </c>
      <c r="DV15" s="134">
        <v>441</v>
      </c>
      <c r="DW15" s="143">
        <v>256095</v>
      </c>
      <c r="DX15" s="143">
        <v>0</v>
      </c>
      <c r="DY15" s="22" t="s">
        <v>439</v>
      </c>
      <c r="DZ15" s="82" t="s">
        <v>368</v>
      </c>
      <c r="EA15" s="134">
        <v>89</v>
      </c>
      <c r="EB15" s="143">
        <v>51035</v>
      </c>
      <c r="EC15" s="143">
        <v>0</v>
      </c>
      <c r="ED15" s="134">
        <v>256</v>
      </c>
      <c r="EE15" s="143">
        <v>136145</v>
      </c>
      <c r="EF15" s="143">
        <v>0</v>
      </c>
      <c r="EG15" s="22" t="s">
        <v>439</v>
      </c>
    </row>
    <row r="16" spans="1:137" ht="15.6" customHeight="1">
      <c r="A16" s="82" t="s">
        <v>369</v>
      </c>
      <c r="B16" s="132">
        <v>0</v>
      </c>
      <c r="C16" s="136">
        <v>0</v>
      </c>
      <c r="D16" s="136">
        <v>0</v>
      </c>
      <c r="E16" s="134">
        <v>0</v>
      </c>
      <c r="F16" s="136">
        <v>0</v>
      </c>
      <c r="G16" s="136">
        <v>0</v>
      </c>
      <c r="H16" s="134">
        <v>0</v>
      </c>
      <c r="I16" s="136">
        <v>0</v>
      </c>
      <c r="J16" s="136">
        <v>0</v>
      </c>
      <c r="K16" s="134">
        <v>0</v>
      </c>
      <c r="L16" s="136">
        <v>0</v>
      </c>
      <c r="M16" s="136">
        <v>0</v>
      </c>
      <c r="N16" s="134">
        <v>0</v>
      </c>
      <c r="O16" s="136">
        <v>0</v>
      </c>
      <c r="P16" s="137">
        <v>0</v>
      </c>
      <c r="Q16" s="22" t="s">
        <v>400</v>
      </c>
      <c r="R16" s="82" t="s">
        <v>369</v>
      </c>
      <c r="S16" s="146">
        <v>0</v>
      </c>
      <c r="T16" s="143">
        <v>0</v>
      </c>
      <c r="U16" s="143">
        <v>0</v>
      </c>
      <c r="V16" s="146">
        <v>0</v>
      </c>
      <c r="W16" s="143">
        <v>0</v>
      </c>
      <c r="X16" s="143">
        <v>0</v>
      </c>
      <c r="Y16" s="146">
        <v>0</v>
      </c>
      <c r="Z16" s="143">
        <v>0</v>
      </c>
      <c r="AA16" s="143">
        <v>0</v>
      </c>
      <c r="AB16" s="146">
        <v>0</v>
      </c>
      <c r="AC16" s="143">
        <v>0</v>
      </c>
      <c r="AD16" s="143">
        <v>0</v>
      </c>
      <c r="AE16" s="22" t="s">
        <v>440</v>
      </c>
      <c r="AF16" s="82" t="s">
        <v>369</v>
      </c>
      <c r="AG16" s="146">
        <v>0</v>
      </c>
      <c r="AH16" s="143">
        <v>0</v>
      </c>
      <c r="AI16" s="143">
        <v>0</v>
      </c>
      <c r="AJ16" s="146">
        <v>0</v>
      </c>
      <c r="AK16" s="143">
        <v>0</v>
      </c>
      <c r="AL16" s="143">
        <v>0</v>
      </c>
      <c r="AM16" s="146">
        <v>0</v>
      </c>
      <c r="AN16" s="143">
        <v>0</v>
      </c>
      <c r="AO16" s="143">
        <v>0</v>
      </c>
      <c r="AP16" s="146">
        <v>0</v>
      </c>
      <c r="AQ16" s="143">
        <v>0</v>
      </c>
      <c r="AR16" s="143">
        <v>0</v>
      </c>
      <c r="AS16" s="22" t="s">
        <v>440</v>
      </c>
      <c r="AT16" s="82" t="s">
        <v>369</v>
      </c>
      <c r="AU16" s="146">
        <v>0</v>
      </c>
      <c r="AV16" s="143">
        <v>0</v>
      </c>
      <c r="AW16" s="143">
        <v>0</v>
      </c>
      <c r="AX16" s="146">
        <v>0</v>
      </c>
      <c r="AY16" s="143">
        <v>0</v>
      </c>
      <c r="AZ16" s="143">
        <v>0</v>
      </c>
      <c r="BA16" s="146">
        <v>0</v>
      </c>
      <c r="BB16" s="143">
        <v>0</v>
      </c>
      <c r="BC16" s="143">
        <v>0</v>
      </c>
      <c r="BD16" s="146">
        <v>0</v>
      </c>
      <c r="BE16" s="143">
        <v>0</v>
      </c>
      <c r="BF16" s="143">
        <v>0</v>
      </c>
      <c r="BG16" s="22" t="s">
        <v>440</v>
      </c>
      <c r="BH16" s="82" t="s">
        <v>369</v>
      </c>
      <c r="BI16" s="146">
        <v>0</v>
      </c>
      <c r="BJ16" s="143">
        <v>0</v>
      </c>
      <c r="BK16" s="143">
        <v>0</v>
      </c>
      <c r="BL16" s="146">
        <v>0</v>
      </c>
      <c r="BM16" s="143">
        <v>0</v>
      </c>
      <c r="BN16" s="143">
        <v>0</v>
      </c>
      <c r="BO16" s="146">
        <v>0</v>
      </c>
      <c r="BP16" s="143">
        <v>0</v>
      </c>
      <c r="BQ16" s="143">
        <v>0</v>
      </c>
      <c r="BR16" s="146">
        <v>0</v>
      </c>
      <c r="BS16" s="143">
        <v>0</v>
      </c>
      <c r="BT16" s="143">
        <v>0</v>
      </c>
      <c r="BU16" s="22" t="s">
        <v>477</v>
      </c>
      <c r="BV16" s="82" t="s">
        <v>369</v>
      </c>
      <c r="BW16" s="146">
        <v>0</v>
      </c>
      <c r="BX16" s="143">
        <v>0</v>
      </c>
      <c r="BY16" s="143">
        <v>0</v>
      </c>
      <c r="BZ16" s="146">
        <v>0</v>
      </c>
      <c r="CA16" s="143">
        <v>0</v>
      </c>
      <c r="CB16" s="143">
        <v>0</v>
      </c>
      <c r="CC16" s="146">
        <v>0</v>
      </c>
      <c r="CD16" s="143">
        <v>0</v>
      </c>
      <c r="CE16" s="143">
        <v>0</v>
      </c>
      <c r="CF16" s="146">
        <v>0</v>
      </c>
      <c r="CG16" s="143">
        <v>0</v>
      </c>
      <c r="CH16" s="143">
        <v>0</v>
      </c>
      <c r="CI16" s="22" t="s">
        <v>440</v>
      </c>
      <c r="CJ16" s="82" t="s">
        <v>369</v>
      </c>
      <c r="CK16" s="146">
        <v>0</v>
      </c>
      <c r="CL16" s="143">
        <v>0</v>
      </c>
      <c r="CM16" s="143">
        <v>0</v>
      </c>
      <c r="CN16" s="146">
        <v>0</v>
      </c>
      <c r="CO16" s="143">
        <v>0</v>
      </c>
      <c r="CP16" s="143">
        <v>0</v>
      </c>
      <c r="CQ16" s="146">
        <v>0</v>
      </c>
      <c r="CR16" s="143">
        <v>0</v>
      </c>
      <c r="CS16" s="143">
        <v>0</v>
      </c>
      <c r="CT16" s="146">
        <v>0</v>
      </c>
      <c r="CU16" s="143">
        <v>0</v>
      </c>
      <c r="CV16" s="143">
        <v>0</v>
      </c>
      <c r="CW16" s="22" t="s">
        <v>440</v>
      </c>
      <c r="CX16" s="82" t="s">
        <v>369</v>
      </c>
      <c r="CY16" s="146">
        <v>0</v>
      </c>
      <c r="CZ16" s="143">
        <v>0</v>
      </c>
      <c r="DA16" s="143">
        <v>0</v>
      </c>
      <c r="DB16" s="146">
        <v>0</v>
      </c>
      <c r="DC16" s="143">
        <v>0</v>
      </c>
      <c r="DD16" s="143">
        <v>0</v>
      </c>
      <c r="DE16" s="146">
        <v>0</v>
      </c>
      <c r="DF16" s="143">
        <v>0</v>
      </c>
      <c r="DG16" s="143">
        <v>0</v>
      </c>
      <c r="DH16" s="146">
        <v>0</v>
      </c>
      <c r="DI16" s="143">
        <v>0</v>
      </c>
      <c r="DJ16" s="143">
        <v>0</v>
      </c>
      <c r="DK16" s="22" t="s">
        <v>440</v>
      </c>
      <c r="DL16" s="82" t="s">
        <v>369</v>
      </c>
      <c r="DM16" s="146">
        <v>0</v>
      </c>
      <c r="DN16" s="143">
        <v>0</v>
      </c>
      <c r="DO16" s="143">
        <v>0</v>
      </c>
      <c r="DP16" s="146">
        <v>0</v>
      </c>
      <c r="DQ16" s="143">
        <v>0</v>
      </c>
      <c r="DR16" s="143">
        <v>0</v>
      </c>
      <c r="DS16" s="146">
        <v>0</v>
      </c>
      <c r="DT16" s="143">
        <v>0</v>
      </c>
      <c r="DU16" s="143">
        <v>0</v>
      </c>
      <c r="DV16" s="146">
        <v>0</v>
      </c>
      <c r="DW16" s="143">
        <v>0</v>
      </c>
      <c r="DX16" s="143">
        <v>0</v>
      </c>
      <c r="DY16" s="22" t="s">
        <v>440</v>
      </c>
      <c r="DZ16" s="82" t="s">
        <v>369</v>
      </c>
      <c r="EA16" s="146">
        <v>0</v>
      </c>
      <c r="EB16" s="143">
        <v>0</v>
      </c>
      <c r="EC16" s="143">
        <v>0</v>
      </c>
      <c r="ED16" s="146">
        <v>0</v>
      </c>
      <c r="EE16" s="143">
        <v>0</v>
      </c>
      <c r="EF16" s="143">
        <v>0</v>
      </c>
      <c r="EG16" s="22" t="s">
        <v>440</v>
      </c>
    </row>
    <row r="17" spans="1:137" ht="15.6" customHeight="1">
      <c r="A17" s="81" t="s">
        <v>401</v>
      </c>
      <c r="B17" s="128">
        <v>5085700</v>
      </c>
      <c r="C17" s="129">
        <v>2400421999</v>
      </c>
      <c r="D17" s="129">
        <v>400700854</v>
      </c>
      <c r="E17" s="130">
        <v>1805228</v>
      </c>
      <c r="F17" s="129">
        <v>876047395</v>
      </c>
      <c r="G17" s="129">
        <v>137996856</v>
      </c>
      <c r="H17" s="130">
        <v>3280472</v>
      </c>
      <c r="I17" s="129">
        <v>1524374604</v>
      </c>
      <c r="J17" s="129">
        <v>262703998</v>
      </c>
      <c r="K17" s="130">
        <v>44735</v>
      </c>
      <c r="L17" s="129">
        <v>22675705</v>
      </c>
      <c r="M17" s="129">
        <v>1812754</v>
      </c>
      <c r="N17" s="130">
        <v>37346</v>
      </c>
      <c r="O17" s="129">
        <v>18657503</v>
      </c>
      <c r="P17" s="131">
        <v>1515516</v>
      </c>
      <c r="Q17" s="17" t="s">
        <v>402</v>
      </c>
      <c r="R17" s="81" t="s">
        <v>441</v>
      </c>
      <c r="S17" s="130">
        <v>99288</v>
      </c>
      <c r="T17" s="147">
        <v>43916827</v>
      </c>
      <c r="U17" s="147">
        <v>8196644</v>
      </c>
      <c r="V17" s="130">
        <v>81107</v>
      </c>
      <c r="W17" s="147">
        <v>35085679</v>
      </c>
      <c r="X17" s="147">
        <v>6563362</v>
      </c>
      <c r="Y17" s="130">
        <v>99004</v>
      </c>
      <c r="Z17" s="147">
        <v>45546970</v>
      </c>
      <c r="AA17" s="147">
        <v>8153994</v>
      </c>
      <c r="AB17" s="130">
        <v>94094</v>
      </c>
      <c r="AC17" s="147">
        <v>42403493</v>
      </c>
      <c r="AD17" s="147">
        <v>7823346</v>
      </c>
      <c r="AE17" s="17" t="s">
        <v>442</v>
      </c>
      <c r="AF17" s="81" t="s">
        <v>441</v>
      </c>
      <c r="AG17" s="130">
        <v>85970</v>
      </c>
      <c r="AH17" s="147">
        <v>40209010</v>
      </c>
      <c r="AI17" s="147">
        <v>6666516</v>
      </c>
      <c r="AJ17" s="130">
        <v>123417</v>
      </c>
      <c r="AK17" s="147">
        <v>55422121</v>
      </c>
      <c r="AL17" s="147">
        <v>9884868</v>
      </c>
      <c r="AM17" s="130">
        <v>87223</v>
      </c>
      <c r="AN17" s="147">
        <v>41183942</v>
      </c>
      <c r="AO17" s="147">
        <v>6435334</v>
      </c>
      <c r="AP17" s="130">
        <v>174048</v>
      </c>
      <c r="AQ17" s="147">
        <v>78320943</v>
      </c>
      <c r="AR17" s="147">
        <v>14224204</v>
      </c>
      <c r="AS17" s="17" t="s">
        <v>442</v>
      </c>
      <c r="AT17" s="81" t="s">
        <v>441</v>
      </c>
      <c r="AU17" s="130">
        <v>115985</v>
      </c>
      <c r="AV17" s="147">
        <v>54719078</v>
      </c>
      <c r="AW17" s="147">
        <v>8748534</v>
      </c>
      <c r="AX17" s="130">
        <v>250821</v>
      </c>
      <c r="AY17" s="147">
        <v>112444838</v>
      </c>
      <c r="AZ17" s="147">
        <v>20945546</v>
      </c>
      <c r="BA17" s="130">
        <v>170043</v>
      </c>
      <c r="BB17" s="147">
        <v>80526289</v>
      </c>
      <c r="BC17" s="147">
        <v>13100228</v>
      </c>
      <c r="BD17" s="130">
        <v>379174</v>
      </c>
      <c r="BE17" s="147">
        <v>169473528</v>
      </c>
      <c r="BF17" s="147">
        <v>31629420</v>
      </c>
      <c r="BG17" s="17" t="s">
        <v>442</v>
      </c>
      <c r="BH17" s="81" t="s">
        <v>478</v>
      </c>
      <c r="BI17" s="130">
        <v>179465</v>
      </c>
      <c r="BJ17" s="147">
        <v>84837092</v>
      </c>
      <c r="BK17" s="147">
        <v>14000066</v>
      </c>
      <c r="BL17" s="130">
        <v>393171</v>
      </c>
      <c r="BM17" s="147">
        <v>175908770</v>
      </c>
      <c r="BN17" s="147">
        <v>32677820</v>
      </c>
      <c r="BO17" s="130">
        <v>155741</v>
      </c>
      <c r="BP17" s="147">
        <v>73961562</v>
      </c>
      <c r="BQ17" s="147">
        <v>12283782</v>
      </c>
      <c r="BR17" s="130">
        <v>341260</v>
      </c>
      <c r="BS17" s="147">
        <v>153532303</v>
      </c>
      <c r="BT17" s="147">
        <v>28043152</v>
      </c>
      <c r="BU17" s="17" t="s">
        <v>479</v>
      </c>
      <c r="BV17" s="81" t="s">
        <v>441</v>
      </c>
      <c r="BW17" s="130">
        <v>148026</v>
      </c>
      <c r="BX17" s="147">
        <v>71215186</v>
      </c>
      <c r="BY17" s="147">
        <v>11559182</v>
      </c>
      <c r="BZ17" s="130">
        <v>318983</v>
      </c>
      <c r="CA17" s="147">
        <v>146491214</v>
      </c>
      <c r="CB17" s="147">
        <v>25998054</v>
      </c>
      <c r="CC17" s="130">
        <v>142580</v>
      </c>
      <c r="CD17" s="147">
        <v>70329407</v>
      </c>
      <c r="CE17" s="147">
        <v>11096266</v>
      </c>
      <c r="CF17" s="130">
        <v>297342</v>
      </c>
      <c r="CG17" s="147">
        <v>141530823</v>
      </c>
      <c r="CH17" s="147">
        <v>23919384</v>
      </c>
      <c r="CI17" s="17" t="s">
        <v>442</v>
      </c>
      <c r="CJ17" s="81" t="s">
        <v>441</v>
      </c>
      <c r="CK17" s="130">
        <v>127248</v>
      </c>
      <c r="CL17" s="147">
        <v>63675444</v>
      </c>
      <c r="CM17" s="147">
        <v>10035660</v>
      </c>
      <c r="CN17" s="130">
        <v>240129</v>
      </c>
      <c r="CO17" s="147">
        <v>116041848</v>
      </c>
      <c r="CP17" s="147">
        <v>19121022</v>
      </c>
      <c r="CQ17" s="130">
        <v>111798</v>
      </c>
      <c r="CR17" s="147">
        <v>56924965</v>
      </c>
      <c r="CS17" s="147">
        <v>8848514</v>
      </c>
      <c r="CT17" s="130">
        <v>198817</v>
      </c>
      <c r="CU17" s="147">
        <v>97315848</v>
      </c>
      <c r="CV17" s="147">
        <v>15326468</v>
      </c>
      <c r="CW17" s="17" t="s">
        <v>442</v>
      </c>
      <c r="CX17" s="81" t="s">
        <v>441</v>
      </c>
      <c r="CY17" s="130">
        <v>73664</v>
      </c>
      <c r="CZ17" s="147">
        <v>37989627</v>
      </c>
      <c r="DA17" s="147">
        <v>5701364</v>
      </c>
      <c r="DB17" s="130">
        <v>121925</v>
      </c>
      <c r="DC17" s="147">
        <v>61532680</v>
      </c>
      <c r="DD17" s="147">
        <v>8878586</v>
      </c>
      <c r="DE17" s="130">
        <v>64080</v>
      </c>
      <c r="DF17" s="147">
        <v>33179683</v>
      </c>
      <c r="DG17" s="147">
        <v>5033614</v>
      </c>
      <c r="DH17" s="130">
        <v>102592</v>
      </c>
      <c r="DI17" s="147">
        <v>53479827</v>
      </c>
      <c r="DJ17" s="147">
        <v>7214042</v>
      </c>
      <c r="DK17" s="17" t="s">
        <v>442</v>
      </c>
      <c r="DL17" s="81" t="s">
        <v>441</v>
      </c>
      <c r="DM17" s="130">
        <v>45795</v>
      </c>
      <c r="DN17" s="147">
        <v>24297904</v>
      </c>
      <c r="DO17" s="147">
        <v>3467882</v>
      </c>
      <c r="DP17" s="130">
        <v>68416</v>
      </c>
      <c r="DQ17" s="147">
        <v>36073005</v>
      </c>
      <c r="DR17" s="147">
        <v>4869554</v>
      </c>
      <c r="DS17" s="130">
        <v>32077</v>
      </c>
      <c r="DT17" s="147">
        <v>17925419</v>
      </c>
      <c r="DU17" s="147">
        <v>1812430</v>
      </c>
      <c r="DV17" s="130">
        <v>37664</v>
      </c>
      <c r="DW17" s="147">
        <v>19927397</v>
      </c>
      <c r="DX17" s="147">
        <v>2648008</v>
      </c>
      <c r="DY17" s="17" t="s">
        <v>442</v>
      </c>
      <c r="DZ17" s="81" t="s">
        <v>441</v>
      </c>
      <c r="EA17" s="130">
        <v>22506</v>
      </c>
      <c r="EB17" s="147">
        <v>12933285</v>
      </c>
      <c r="EC17" s="147">
        <v>1044092</v>
      </c>
      <c r="ED17" s="130">
        <v>20166</v>
      </c>
      <c r="EE17" s="147">
        <v>10732784</v>
      </c>
      <c r="EF17" s="147">
        <v>1421646</v>
      </c>
      <c r="EG17" s="17" t="s">
        <v>442</v>
      </c>
    </row>
    <row r="18" spans="1:137" ht="15.6" customHeight="1">
      <c r="A18" s="82" t="s">
        <v>403</v>
      </c>
      <c r="B18" s="132">
        <v>2971616</v>
      </c>
      <c r="C18" s="133">
        <v>1458029328</v>
      </c>
      <c r="D18" s="133">
        <v>243573430</v>
      </c>
      <c r="E18" s="134">
        <v>1047870</v>
      </c>
      <c r="F18" s="133">
        <v>530141175</v>
      </c>
      <c r="G18" s="133">
        <v>83292650</v>
      </c>
      <c r="H18" s="134">
        <v>1923746</v>
      </c>
      <c r="I18" s="133">
        <v>927888153</v>
      </c>
      <c r="J18" s="133">
        <v>160280780</v>
      </c>
      <c r="K18" s="134">
        <v>23016</v>
      </c>
      <c r="L18" s="133">
        <v>12108037</v>
      </c>
      <c r="M18" s="133">
        <v>971850</v>
      </c>
      <c r="N18" s="134">
        <v>19527</v>
      </c>
      <c r="O18" s="133">
        <v>9959482</v>
      </c>
      <c r="P18" s="135">
        <v>853300</v>
      </c>
      <c r="Q18" s="22" t="s">
        <v>404</v>
      </c>
      <c r="R18" s="82" t="s">
        <v>443</v>
      </c>
      <c r="S18" s="134">
        <v>54715</v>
      </c>
      <c r="T18" s="143">
        <v>25694751</v>
      </c>
      <c r="U18" s="143">
        <v>4800520</v>
      </c>
      <c r="V18" s="134">
        <v>44070</v>
      </c>
      <c r="W18" s="143">
        <v>20095487</v>
      </c>
      <c r="X18" s="143">
        <v>3784480</v>
      </c>
      <c r="Y18" s="134">
        <v>58584</v>
      </c>
      <c r="Z18" s="143">
        <v>28125067</v>
      </c>
      <c r="AA18" s="143">
        <v>5049680</v>
      </c>
      <c r="AB18" s="134">
        <v>55700</v>
      </c>
      <c r="AC18" s="143">
        <v>26123054</v>
      </c>
      <c r="AD18" s="143">
        <v>4846560</v>
      </c>
      <c r="AE18" s="22" t="s">
        <v>444</v>
      </c>
      <c r="AF18" s="82" t="s">
        <v>443</v>
      </c>
      <c r="AG18" s="134">
        <v>51413</v>
      </c>
      <c r="AH18" s="143">
        <v>24824987</v>
      </c>
      <c r="AI18" s="143">
        <v>4129760</v>
      </c>
      <c r="AJ18" s="134">
        <v>74620</v>
      </c>
      <c r="AK18" s="143">
        <v>34373101</v>
      </c>
      <c r="AL18" s="143">
        <v>6199830</v>
      </c>
      <c r="AM18" s="134">
        <v>52120</v>
      </c>
      <c r="AN18" s="143">
        <v>25106790</v>
      </c>
      <c r="AO18" s="143">
        <v>3978160</v>
      </c>
      <c r="AP18" s="134">
        <v>105147</v>
      </c>
      <c r="AQ18" s="143">
        <v>48424316</v>
      </c>
      <c r="AR18" s="143">
        <v>8894250</v>
      </c>
      <c r="AS18" s="22" t="s">
        <v>444</v>
      </c>
      <c r="AT18" s="82" t="s">
        <v>443</v>
      </c>
      <c r="AU18" s="134">
        <v>69108</v>
      </c>
      <c r="AV18" s="143">
        <v>33422354</v>
      </c>
      <c r="AW18" s="143">
        <v>5386940</v>
      </c>
      <c r="AX18" s="134">
        <v>149398</v>
      </c>
      <c r="AY18" s="143">
        <v>68973508</v>
      </c>
      <c r="AZ18" s="143">
        <v>12923880</v>
      </c>
      <c r="BA18" s="134">
        <v>95699</v>
      </c>
      <c r="BB18" s="143">
        <v>46967388</v>
      </c>
      <c r="BC18" s="143">
        <v>7621100</v>
      </c>
      <c r="BD18" s="134">
        <v>221493</v>
      </c>
      <c r="BE18" s="143">
        <v>102286407</v>
      </c>
      <c r="BF18" s="143">
        <v>19170910</v>
      </c>
      <c r="BG18" s="22" t="s">
        <v>444</v>
      </c>
      <c r="BH18" s="82" t="s">
        <v>480</v>
      </c>
      <c r="BI18" s="134">
        <v>102347</v>
      </c>
      <c r="BJ18" s="143">
        <v>50366394</v>
      </c>
      <c r="BK18" s="143">
        <v>8272450</v>
      </c>
      <c r="BL18" s="134">
        <v>227990</v>
      </c>
      <c r="BM18" s="143">
        <v>106092631</v>
      </c>
      <c r="BN18" s="143">
        <v>19711570</v>
      </c>
      <c r="BO18" s="134">
        <v>89747</v>
      </c>
      <c r="BP18" s="143">
        <v>44628224</v>
      </c>
      <c r="BQ18" s="143">
        <v>7339340</v>
      </c>
      <c r="BR18" s="134">
        <v>202982</v>
      </c>
      <c r="BS18" s="143">
        <v>94932800</v>
      </c>
      <c r="BT18" s="143">
        <v>17327370</v>
      </c>
      <c r="BU18" s="22" t="s">
        <v>481</v>
      </c>
      <c r="BV18" s="82" t="s">
        <v>443</v>
      </c>
      <c r="BW18" s="134">
        <v>88195</v>
      </c>
      <c r="BX18" s="143">
        <v>44321077</v>
      </c>
      <c r="BY18" s="143">
        <v>7130450</v>
      </c>
      <c r="BZ18" s="134">
        <v>193413</v>
      </c>
      <c r="CA18" s="143">
        <v>92260457</v>
      </c>
      <c r="CB18" s="143">
        <v>16415330</v>
      </c>
      <c r="CC18" s="134">
        <v>86147</v>
      </c>
      <c r="CD18" s="143">
        <v>44089884</v>
      </c>
      <c r="CE18" s="143">
        <v>6988900</v>
      </c>
      <c r="CF18" s="134">
        <v>179414</v>
      </c>
      <c r="CG18" s="143">
        <v>88842955</v>
      </c>
      <c r="CH18" s="143">
        <v>15023480</v>
      </c>
      <c r="CI18" s="22" t="s">
        <v>444</v>
      </c>
      <c r="CJ18" s="82" t="s">
        <v>443</v>
      </c>
      <c r="CK18" s="134">
        <v>77056</v>
      </c>
      <c r="CL18" s="143">
        <v>40150608</v>
      </c>
      <c r="CM18" s="143">
        <v>6317770</v>
      </c>
      <c r="CN18" s="134">
        <v>145788</v>
      </c>
      <c r="CO18" s="143">
        <v>73667600</v>
      </c>
      <c r="CP18" s="143">
        <v>12095320</v>
      </c>
      <c r="CQ18" s="134">
        <v>68450</v>
      </c>
      <c r="CR18" s="143">
        <v>36352275</v>
      </c>
      <c r="CS18" s="143">
        <v>5671260</v>
      </c>
      <c r="CT18" s="134">
        <v>116565</v>
      </c>
      <c r="CU18" s="143">
        <v>59741231</v>
      </c>
      <c r="CV18" s="143">
        <v>9284170</v>
      </c>
      <c r="CW18" s="22" t="s">
        <v>444</v>
      </c>
      <c r="CX18" s="82" t="s">
        <v>443</v>
      </c>
      <c r="CY18" s="134">
        <v>43056</v>
      </c>
      <c r="CZ18" s="143">
        <v>23137932</v>
      </c>
      <c r="DA18" s="143">
        <v>3519430</v>
      </c>
      <c r="DB18" s="134">
        <v>69490</v>
      </c>
      <c r="DC18" s="143">
        <v>36560986</v>
      </c>
      <c r="DD18" s="143">
        <v>5174810</v>
      </c>
      <c r="DE18" s="134">
        <v>34021</v>
      </c>
      <c r="DF18" s="143">
        <v>18773193</v>
      </c>
      <c r="DG18" s="143">
        <v>2840870</v>
      </c>
      <c r="DH18" s="134">
        <v>54739</v>
      </c>
      <c r="DI18" s="143">
        <v>30099987</v>
      </c>
      <c r="DJ18" s="143">
        <v>3950980</v>
      </c>
      <c r="DK18" s="22" t="s">
        <v>444</v>
      </c>
      <c r="DL18" s="82" t="s">
        <v>443</v>
      </c>
      <c r="DM18" s="134">
        <v>22729</v>
      </c>
      <c r="DN18" s="143">
        <v>12918746</v>
      </c>
      <c r="DO18" s="143">
        <v>1785060</v>
      </c>
      <c r="DP18" s="134">
        <v>34893</v>
      </c>
      <c r="DQ18" s="143">
        <v>19397722</v>
      </c>
      <c r="DR18" s="143">
        <v>2557720</v>
      </c>
      <c r="DS18" s="134">
        <v>17598</v>
      </c>
      <c r="DT18" s="143">
        <v>10535183</v>
      </c>
      <c r="DU18" s="143">
        <v>927150</v>
      </c>
      <c r="DV18" s="134">
        <v>18407</v>
      </c>
      <c r="DW18" s="143">
        <v>10357575</v>
      </c>
      <c r="DX18" s="143">
        <v>1340040</v>
      </c>
      <c r="DY18" s="22" t="s">
        <v>444</v>
      </c>
      <c r="DZ18" s="82" t="s">
        <v>443</v>
      </c>
      <c r="EA18" s="134">
        <v>13869</v>
      </c>
      <c r="EB18" s="143">
        <v>8618285</v>
      </c>
      <c r="EC18" s="143">
        <v>561960</v>
      </c>
      <c r="ED18" s="134">
        <v>10110</v>
      </c>
      <c r="EE18" s="143">
        <v>5698854</v>
      </c>
      <c r="EF18" s="143">
        <v>726780</v>
      </c>
      <c r="EG18" s="22" t="s">
        <v>444</v>
      </c>
    </row>
    <row r="19" spans="1:137" ht="15.6" customHeight="1">
      <c r="A19" s="82" t="s">
        <v>370</v>
      </c>
      <c r="B19" s="132">
        <v>825590</v>
      </c>
      <c r="C19" s="133">
        <v>374643536</v>
      </c>
      <c r="D19" s="133">
        <v>63413722</v>
      </c>
      <c r="E19" s="134">
        <v>293674</v>
      </c>
      <c r="F19" s="133">
        <v>136719841</v>
      </c>
      <c r="G19" s="133">
        <v>21858926</v>
      </c>
      <c r="H19" s="134">
        <v>531916</v>
      </c>
      <c r="I19" s="133">
        <v>237923695</v>
      </c>
      <c r="J19" s="133">
        <v>41554796</v>
      </c>
      <c r="K19" s="134">
        <v>9038</v>
      </c>
      <c r="L19" s="133">
        <v>4349648</v>
      </c>
      <c r="M19" s="133">
        <v>377324</v>
      </c>
      <c r="N19" s="134">
        <v>7447</v>
      </c>
      <c r="O19" s="133">
        <v>3601055</v>
      </c>
      <c r="P19" s="135">
        <v>294382</v>
      </c>
      <c r="Q19" s="22" t="s">
        <v>19</v>
      </c>
      <c r="R19" s="82" t="s">
        <v>370</v>
      </c>
      <c r="S19" s="134">
        <v>19467</v>
      </c>
      <c r="T19" s="143">
        <v>8097394</v>
      </c>
      <c r="U19" s="143">
        <v>1528160</v>
      </c>
      <c r="V19" s="134">
        <v>16283</v>
      </c>
      <c r="W19" s="143">
        <v>6701465</v>
      </c>
      <c r="X19" s="143">
        <v>1248200</v>
      </c>
      <c r="Y19" s="134">
        <v>17385</v>
      </c>
      <c r="Z19" s="143">
        <v>7710043</v>
      </c>
      <c r="AA19" s="143">
        <v>1388374</v>
      </c>
      <c r="AB19" s="134">
        <v>16119</v>
      </c>
      <c r="AC19" s="143">
        <v>7003803</v>
      </c>
      <c r="AD19" s="143">
        <v>1299550</v>
      </c>
      <c r="AE19" s="22" t="s">
        <v>19</v>
      </c>
      <c r="AF19" s="82" t="s">
        <v>370</v>
      </c>
      <c r="AG19" s="134">
        <v>12627</v>
      </c>
      <c r="AH19" s="143">
        <v>5818541</v>
      </c>
      <c r="AI19" s="143">
        <v>967950</v>
      </c>
      <c r="AJ19" s="134">
        <v>17663</v>
      </c>
      <c r="AK19" s="143">
        <v>7886579</v>
      </c>
      <c r="AL19" s="143">
        <v>1400012</v>
      </c>
      <c r="AM19" s="134">
        <v>13914</v>
      </c>
      <c r="AN19" s="143">
        <v>6698046</v>
      </c>
      <c r="AO19" s="143">
        <v>1002472</v>
      </c>
      <c r="AP19" s="134">
        <v>28701</v>
      </c>
      <c r="AQ19" s="143">
        <v>12808365</v>
      </c>
      <c r="AR19" s="143">
        <v>2267840</v>
      </c>
      <c r="AS19" s="22" t="s">
        <v>19</v>
      </c>
      <c r="AT19" s="82" t="s">
        <v>370</v>
      </c>
      <c r="AU19" s="134">
        <v>20963</v>
      </c>
      <c r="AV19" s="143">
        <v>9840028</v>
      </c>
      <c r="AW19" s="143">
        <v>1532472</v>
      </c>
      <c r="AX19" s="134">
        <v>46396</v>
      </c>
      <c r="AY19" s="143">
        <v>20347957</v>
      </c>
      <c r="AZ19" s="143">
        <v>3759472</v>
      </c>
      <c r="BA19" s="134">
        <v>33842</v>
      </c>
      <c r="BB19" s="143">
        <v>15729755</v>
      </c>
      <c r="BC19" s="143">
        <v>2539092</v>
      </c>
      <c r="BD19" s="134">
        <v>72082</v>
      </c>
      <c r="BE19" s="143">
        <v>31433591</v>
      </c>
      <c r="BF19" s="143">
        <v>5862762</v>
      </c>
      <c r="BG19" s="22" t="s">
        <v>19</v>
      </c>
      <c r="BH19" s="82" t="s">
        <v>370</v>
      </c>
      <c r="BI19" s="134">
        <v>34901</v>
      </c>
      <c r="BJ19" s="143">
        <v>16002379</v>
      </c>
      <c r="BK19" s="143">
        <v>2669660</v>
      </c>
      <c r="BL19" s="134">
        <v>71672</v>
      </c>
      <c r="BM19" s="143">
        <v>30996111</v>
      </c>
      <c r="BN19" s="143">
        <v>5774094</v>
      </c>
      <c r="BO19" s="134">
        <v>27498</v>
      </c>
      <c r="BP19" s="143">
        <v>12501523</v>
      </c>
      <c r="BQ19" s="143">
        <v>2131592</v>
      </c>
      <c r="BR19" s="134">
        <v>54893</v>
      </c>
      <c r="BS19" s="143">
        <v>23686561</v>
      </c>
      <c r="BT19" s="143">
        <v>4404564</v>
      </c>
      <c r="BU19" s="22" t="s">
        <v>19</v>
      </c>
      <c r="BV19" s="82" t="s">
        <v>370</v>
      </c>
      <c r="BW19" s="134">
        <v>22681</v>
      </c>
      <c r="BX19" s="143">
        <v>10391356</v>
      </c>
      <c r="BY19" s="143">
        <v>1750800</v>
      </c>
      <c r="BZ19" s="134">
        <v>46764</v>
      </c>
      <c r="CA19" s="143">
        <v>20604588</v>
      </c>
      <c r="CB19" s="143">
        <v>3718760</v>
      </c>
      <c r="CC19" s="134">
        <v>18978</v>
      </c>
      <c r="CD19" s="143">
        <v>9007614</v>
      </c>
      <c r="CE19" s="143">
        <v>1443412</v>
      </c>
      <c r="CF19" s="134">
        <v>41574</v>
      </c>
      <c r="CG19" s="143">
        <v>18912566</v>
      </c>
      <c r="CH19" s="143">
        <v>3260526</v>
      </c>
      <c r="CI19" s="22" t="s">
        <v>19</v>
      </c>
      <c r="CJ19" s="82" t="s">
        <v>370</v>
      </c>
      <c r="CK19" s="134">
        <v>16186</v>
      </c>
      <c r="CL19" s="143">
        <v>7811624</v>
      </c>
      <c r="CM19" s="143">
        <v>1233578</v>
      </c>
      <c r="CN19" s="134">
        <v>32121</v>
      </c>
      <c r="CO19" s="143">
        <v>14828748</v>
      </c>
      <c r="CP19" s="143">
        <v>2490832</v>
      </c>
      <c r="CQ19" s="134">
        <v>14135</v>
      </c>
      <c r="CR19" s="143">
        <v>6793778</v>
      </c>
      <c r="CS19" s="143">
        <v>1070584</v>
      </c>
      <c r="CT19" s="134">
        <v>27992</v>
      </c>
      <c r="CU19" s="143">
        <v>13178751</v>
      </c>
      <c r="CV19" s="143">
        <v>2133414</v>
      </c>
      <c r="CW19" s="22" t="s">
        <v>19</v>
      </c>
      <c r="CX19" s="82" t="s">
        <v>370</v>
      </c>
      <c r="CY19" s="134">
        <v>9915</v>
      </c>
      <c r="CZ19" s="143">
        <v>4773567</v>
      </c>
      <c r="DA19" s="143">
        <v>727920</v>
      </c>
      <c r="DB19" s="134">
        <v>17492</v>
      </c>
      <c r="DC19" s="143">
        <v>8448316</v>
      </c>
      <c r="DD19" s="143">
        <v>1256014</v>
      </c>
      <c r="DE19" s="134">
        <v>8543</v>
      </c>
      <c r="DF19" s="143">
        <v>4113935</v>
      </c>
      <c r="DG19" s="143">
        <v>645898</v>
      </c>
      <c r="DH19" s="134">
        <v>15741</v>
      </c>
      <c r="DI19" s="143">
        <v>7847611</v>
      </c>
      <c r="DJ19" s="143">
        <v>1090146</v>
      </c>
      <c r="DK19" s="22" t="s">
        <v>19</v>
      </c>
      <c r="DL19" s="82" t="s">
        <v>370</v>
      </c>
      <c r="DM19" s="134">
        <v>6131</v>
      </c>
      <c r="DN19" s="143">
        <v>3055865</v>
      </c>
      <c r="DO19" s="143">
        <v>464184</v>
      </c>
      <c r="DP19" s="134">
        <v>10641</v>
      </c>
      <c r="DQ19" s="143">
        <v>5369284</v>
      </c>
      <c r="DR19" s="143">
        <v>738612</v>
      </c>
      <c r="DS19" s="134">
        <v>4374</v>
      </c>
      <c r="DT19" s="143">
        <v>2367322</v>
      </c>
      <c r="DU19" s="143">
        <v>243980</v>
      </c>
      <c r="DV19" s="134">
        <v>5103</v>
      </c>
      <c r="DW19" s="143">
        <v>2618768</v>
      </c>
      <c r="DX19" s="143">
        <v>341760</v>
      </c>
      <c r="DY19" s="22" t="s">
        <v>19</v>
      </c>
      <c r="DZ19" s="82" t="s">
        <v>370</v>
      </c>
      <c r="EA19" s="134">
        <v>3096</v>
      </c>
      <c r="EB19" s="143">
        <v>1657423</v>
      </c>
      <c r="EC19" s="143">
        <v>141474</v>
      </c>
      <c r="ED19" s="134">
        <v>3232</v>
      </c>
      <c r="EE19" s="143">
        <v>1649576</v>
      </c>
      <c r="EF19" s="143">
        <v>213856</v>
      </c>
      <c r="EG19" s="22" t="s">
        <v>19</v>
      </c>
    </row>
    <row r="20" spans="1:137" ht="15.6" customHeight="1">
      <c r="A20" s="82" t="s">
        <v>371</v>
      </c>
      <c r="B20" s="132">
        <v>545391</v>
      </c>
      <c r="C20" s="133">
        <v>232046024</v>
      </c>
      <c r="D20" s="133">
        <v>38824832</v>
      </c>
      <c r="E20" s="134">
        <v>194228</v>
      </c>
      <c r="F20" s="133">
        <v>83776880</v>
      </c>
      <c r="G20" s="133">
        <v>13494666</v>
      </c>
      <c r="H20" s="134">
        <v>351163</v>
      </c>
      <c r="I20" s="133">
        <v>148269144</v>
      </c>
      <c r="J20" s="133">
        <v>25330166</v>
      </c>
      <c r="K20" s="134">
        <v>5743</v>
      </c>
      <c r="L20" s="133">
        <v>2823337</v>
      </c>
      <c r="M20" s="133">
        <v>187888</v>
      </c>
      <c r="N20" s="134">
        <v>4693</v>
      </c>
      <c r="O20" s="133">
        <v>2320428</v>
      </c>
      <c r="P20" s="135">
        <v>156362</v>
      </c>
      <c r="Q20" s="22" t="s">
        <v>21</v>
      </c>
      <c r="R20" s="82" t="s">
        <v>371</v>
      </c>
      <c r="S20" s="134">
        <v>11361</v>
      </c>
      <c r="T20" s="143">
        <v>4561887</v>
      </c>
      <c r="U20" s="143">
        <v>797936</v>
      </c>
      <c r="V20" s="134">
        <v>9337</v>
      </c>
      <c r="W20" s="143">
        <v>3706329</v>
      </c>
      <c r="X20" s="143">
        <v>662794</v>
      </c>
      <c r="Y20" s="134">
        <v>10244</v>
      </c>
      <c r="Z20" s="143">
        <v>4259879</v>
      </c>
      <c r="AA20" s="143">
        <v>750792</v>
      </c>
      <c r="AB20" s="134">
        <v>9878</v>
      </c>
      <c r="AC20" s="143">
        <v>4105833</v>
      </c>
      <c r="AD20" s="143">
        <v>729248</v>
      </c>
      <c r="AE20" s="22" t="s">
        <v>21</v>
      </c>
      <c r="AF20" s="82" t="s">
        <v>371</v>
      </c>
      <c r="AG20" s="134">
        <v>8723</v>
      </c>
      <c r="AH20" s="143">
        <v>3735763</v>
      </c>
      <c r="AI20" s="143">
        <v>632346</v>
      </c>
      <c r="AJ20" s="134">
        <v>11724</v>
      </c>
      <c r="AK20" s="143">
        <v>4877576</v>
      </c>
      <c r="AL20" s="143">
        <v>844784</v>
      </c>
      <c r="AM20" s="134">
        <v>8133</v>
      </c>
      <c r="AN20" s="143">
        <v>3564178</v>
      </c>
      <c r="AO20" s="143">
        <v>561840</v>
      </c>
      <c r="AP20" s="134">
        <v>16533</v>
      </c>
      <c r="AQ20" s="143">
        <v>6997686</v>
      </c>
      <c r="AR20" s="143">
        <v>1219760</v>
      </c>
      <c r="AS20" s="22" t="s">
        <v>21</v>
      </c>
      <c r="AT20" s="82" t="s">
        <v>371</v>
      </c>
      <c r="AU20" s="134">
        <v>10368</v>
      </c>
      <c r="AV20" s="143">
        <v>4480453</v>
      </c>
      <c r="AW20" s="143">
        <v>717846</v>
      </c>
      <c r="AX20" s="134">
        <v>24041</v>
      </c>
      <c r="AY20" s="143">
        <v>10081467</v>
      </c>
      <c r="AZ20" s="143">
        <v>1828222</v>
      </c>
      <c r="BA20" s="134">
        <v>17863</v>
      </c>
      <c r="BB20" s="143">
        <v>7720900</v>
      </c>
      <c r="BC20" s="143">
        <v>1289608</v>
      </c>
      <c r="BD20" s="134">
        <v>38853</v>
      </c>
      <c r="BE20" s="143">
        <v>16166935</v>
      </c>
      <c r="BF20" s="143">
        <v>2930146</v>
      </c>
      <c r="BG20" s="22" t="s">
        <v>21</v>
      </c>
      <c r="BH20" s="82" t="s">
        <v>371</v>
      </c>
      <c r="BI20" s="134">
        <v>19110</v>
      </c>
      <c r="BJ20" s="143">
        <v>8122045</v>
      </c>
      <c r="BK20" s="143">
        <v>1374686</v>
      </c>
      <c r="BL20" s="134">
        <v>43428</v>
      </c>
      <c r="BM20" s="143">
        <v>17732951</v>
      </c>
      <c r="BN20" s="143">
        <v>3291798</v>
      </c>
      <c r="BO20" s="134">
        <v>17010</v>
      </c>
      <c r="BP20" s="143">
        <v>7123132</v>
      </c>
      <c r="BQ20" s="143">
        <v>1241608</v>
      </c>
      <c r="BR20" s="134">
        <v>36844</v>
      </c>
      <c r="BS20" s="143">
        <v>15018945</v>
      </c>
      <c r="BT20" s="143">
        <v>2749108</v>
      </c>
      <c r="BU20" s="22" t="s">
        <v>21</v>
      </c>
      <c r="BV20" s="82" t="s">
        <v>371</v>
      </c>
      <c r="BW20" s="134">
        <v>15662</v>
      </c>
      <c r="BX20" s="143">
        <v>6693924</v>
      </c>
      <c r="BY20" s="143">
        <v>1111740</v>
      </c>
      <c r="BZ20" s="134">
        <v>34273</v>
      </c>
      <c r="CA20" s="143">
        <v>14326019</v>
      </c>
      <c r="CB20" s="143">
        <v>2482320</v>
      </c>
      <c r="CC20" s="134">
        <v>16023</v>
      </c>
      <c r="CD20" s="143">
        <v>7001428</v>
      </c>
      <c r="CE20" s="143">
        <v>1127996</v>
      </c>
      <c r="CF20" s="134">
        <v>31804</v>
      </c>
      <c r="CG20" s="143">
        <v>13772435</v>
      </c>
      <c r="CH20" s="143">
        <v>2269334</v>
      </c>
      <c r="CI20" s="22" t="s">
        <v>21</v>
      </c>
      <c r="CJ20" s="82" t="s">
        <v>371</v>
      </c>
      <c r="CK20" s="134">
        <v>13813</v>
      </c>
      <c r="CL20" s="143">
        <v>6076367</v>
      </c>
      <c r="CM20" s="143">
        <v>964446</v>
      </c>
      <c r="CN20" s="134">
        <v>25080</v>
      </c>
      <c r="CO20" s="143">
        <v>10726199</v>
      </c>
      <c r="CP20" s="143">
        <v>1762626</v>
      </c>
      <c r="CQ20" s="134">
        <v>11734</v>
      </c>
      <c r="CR20" s="143">
        <v>5167888</v>
      </c>
      <c r="CS20" s="143">
        <v>821362</v>
      </c>
      <c r="CT20" s="134">
        <v>21815</v>
      </c>
      <c r="CU20" s="143">
        <v>9396549</v>
      </c>
      <c r="CV20" s="143">
        <v>1522220</v>
      </c>
      <c r="CW20" s="22" t="s">
        <v>21</v>
      </c>
      <c r="CX20" s="82" t="s">
        <v>371</v>
      </c>
      <c r="CY20" s="134">
        <v>8013</v>
      </c>
      <c r="CZ20" s="143">
        <v>3547413</v>
      </c>
      <c r="DA20" s="143">
        <v>548976</v>
      </c>
      <c r="DB20" s="134">
        <v>13692</v>
      </c>
      <c r="DC20" s="143">
        <v>6040963</v>
      </c>
      <c r="DD20" s="143">
        <v>924528</v>
      </c>
      <c r="DE20" s="134">
        <v>8023</v>
      </c>
      <c r="DF20" s="143">
        <v>3549652</v>
      </c>
      <c r="DG20" s="143">
        <v>566212</v>
      </c>
      <c r="DH20" s="134">
        <v>12195</v>
      </c>
      <c r="DI20" s="143">
        <v>5414555</v>
      </c>
      <c r="DJ20" s="143">
        <v>794782</v>
      </c>
      <c r="DK20" s="22" t="s">
        <v>21</v>
      </c>
      <c r="DL20" s="82" t="s">
        <v>371</v>
      </c>
      <c r="DM20" s="134">
        <v>6136</v>
      </c>
      <c r="DN20" s="143">
        <v>2536907</v>
      </c>
      <c r="DO20" s="143">
        <v>429234</v>
      </c>
      <c r="DP20" s="134">
        <v>8894</v>
      </c>
      <c r="DQ20" s="143">
        <v>3986207</v>
      </c>
      <c r="DR20" s="143">
        <v>600080</v>
      </c>
      <c r="DS20" s="134">
        <v>3806</v>
      </c>
      <c r="DT20" s="143">
        <v>1746150</v>
      </c>
      <c r="DU20" s="143">
        <v>221530</v>
      </c>
      <c r="DV20" s="134">
        <v>5425</v>
      </c>
      <c r="DW20" s="143">
        <v>2399337</v>
      </c>
      <c r="DX20" s="143">
        <v>378980</v>
      </c>
      <c r="DY20" s="22" t="s">
        <v>21</v>
      </c>
      <c r="DZ20" s="82" t="s">
        <v>371</v>
      </c>
      <c r="EA20" s="134">
        <v>2463</v>
      </c>
      <c r="EB20" s="143">
        <v>1065577</v>
      </c>
      <c r="EC20" s="143">
        <v>148620</v>
      </c>
      <c r="ED20" s="134">
        <v>2654</v>
      </c>
      <c r="EE20" s="143">
        <v>1198730</v>
      </c>
      <c r="EF20" s="143">
        <v>183074</v>
      </c>
      <c r="EG20" s="22" t="s">
        <v>21</v>
      </c>
    </row>
    <row r="21" spans="1:137" ht="15.6" customHeight="1">
      <c r="A21" s="82" t="s">
        <v>372</v>
      </c>
      <c r="B21" s="132">
        <v>743103</v>
      </c>
      <c r="C21" s="133">
        <v>335703111</v>
      </c>
      <c r="D21" s="133">
        <v>54888870</v>
      </c>
      <c r="E21" s="134">
        <v>269456</v>
      </c>
      <c r="F21" s="133">
        <v>125409499</v>
      </c>
      <c r="G21" s="133">
        <v>19350614</v>
      </c>
      <c r="H21" s="134">
        <v>473647</v>
      </c>
      <c r="I21" s="133">
        <v>210293612</v>
      </c>
      <c r="J21" s="133">
        <v>35538256</v>
      </c>
      <c r="K21" s="134">
        <v>6938</v>
      </c>
      <c r="L21" s="133">
        <v>3394683</v>
      </c>
      <c r="M21" s="133">
        <v>275692</v>
      </c>
      <c r="N21" s="134">
        <v>5679</v>
      </c>
      <c r="O21" s="133">
        <v>2776538</v>
      </c>
      <c r="P21" s="135">
        <v>211472</v>
      </c>
      <c r="Q21" s="22" t="s">
        <v>22</v>
      </c>
      <c r="R21" s="82" t="s">
        <v>372</v>
      </c>
      <c r="S21" s="134">
        <v>13745</v>
      </c>
      <c r="T21" s="143">
        <v>5562795</v>
      </c>
      <c r="U21" s="143">
        <v>1070028</v>
      </c>
      <c r="V21" s="134">
        <v>11417</v>
      </c>
      <c r="W21" s="143">
        <v>4582398</v>
      </c>
      <c r="X21" s="143">
        <v>867888</v>
      </c>
      <c r="Y21" s="134">
        <v>12791</v>
      </c>
      <c r="Z21" s="143">
        <v>5451981</v>
      </c>
      <c r="AA21" s="143">
        <v>965148</v>
      </c>
      <c r="AB21" s="134">
        <v>12397</v>
      </c>
      <c r="AC21" s="143">
        <v>5170803</v>
      </c>
      <c r="AD21" s="143">
        <v>947988</v>
      </c>
      <c r="AE21" s="22" t="s">
        <v>22</v>
      </c>
      <c r="AF21" s="82" t="s">
        <v>372</v>
      </c>
      <c r="AG21" s="134">
        <v>13207</v>
      </c>
      <c r="AH21" s="143">
        <v>5829719</v>
      </c>
      <c r="AI21" s="143">
        <v>936460</v>
      </c>
      <c r="AJ21" s="134">
        <v>19410</v>
      </c>
      <c r="AK21" s="143">
        <v>8284865</v>
      </c>
      <c r="AL21" s="143">
        <v>1440242</v>
      </c>
      <c r="AM21" s="134">
        <v>13056</v>
      </c>
      <c r="AN21" s="143">
        <v>5814928</v>
      </c>
      <c r="AO21" s="143">
        <v>892862</v>
      </c>
      <c r="AP21" s="134">
        <v>23667</v>
      </c>
      <c r="AQ21" s="143">
        <v>10090576</v>
      </c>
      <c r="AR21" s="143">
        <v>1842354</v>
      </c>
      <c r="AS21" s="22" t="s">
        <v>22</v>
      </c>
      <c r="AT21" s="82" t="s">
        <v>372</v>
      </c>
      <c r="AU21" s="134">
        <v>15546</v>
      </c>
      <c r="AV21" s="143">
        <v>6976243</v>
      </c>
      <c r="AW21" s="143">
        <v>1111276</v>
      </c>
      <c r="AX21" s="134">
        <v>30986</v>
      </c>
      <c r="AY21" s="143">
        <v>13041906</v>
      </c>
      <c r="AZ21" s="143">
        <v>2433972</v>
      </c>
      <c r="BA21" s="134">
        <v>22639</v>
      </c>
      <c r="BB21" s="143">
        <v>10108246</v>
      </c>
      <c r="BC21" s="143">
        <v>1650428</v>
      </c>
      <c r="BD21" s="134">
        <v>46746</v>
      </c>
      <c r="BE21" s="143">
        <v>19586595</v>
      </c>
      <c r="BF21" s="143">
        <v>3665602</v>
      </c>
      <c r="BG21" s="22" t="s">
        <v>22</v>
      </c>
      <c r="BH21" s="82" t="s">
        <v>372</v>
      </c>
      <c r="BI21" s="134">
        <v>23107</v>
      </c>
      <c r="BJ21" s="143">
        <v>10346274</v>
      </c>
      <c r="BK21" s="143">
        <v>1683270</v>
      </c>
      <c r="BL21" s="134">
        <v>50081</v>
      </c>
      <c r="BM21" s="143">
        <v>21087077</v>
      </c>
      <c r="BN21" s="143">
        <v>3900358</v>
      </c>
      <c r="BO21" s="134">
        <v>21486</v>
      </c>
      <c r="BP21" s="143">
        <v>9708683</v>
      </c>
      <c r="BQ21" s="143">
        <v>1571242</v>
      </c>
      <c r="BR21" s="134">
        <v>46541</v>
      </c>
      <c r="BS21" s="143">
        <v>19893997</v>
      </c>
      <c r="BT21" s="143">
        <v>3562110</v>
      </c>
      <c r="BU21" s="22" t="s">
        <v>22</v>
      </c>
      <c r="BV21" s="82" t="s">
        <v>372</v>
      </c>
      <c r="BW21" s="134">
        <v>21488</v>
      </c>
      <c r="BX21" s="143">
        <v>9808829</v>
      </c>
      <c r="BY21" s="143">
        <v>1566192</v>
      </c>
      <c r="BZ21" s="134">
        <v>44533</v>
      </c>
      <c r="CA21" s="143">
        <v>19300150</v>
      </c>
      <c r="CB21" s="143">
        <v>3381644</v>
      </c>
      <c r="CC21" s="134">
        <v>21432</v>
      </c>
      <c r="CD21" s="143">
        <v>10230481</v>
      </c>
      <c r="CE21" s="143">
        <v>1535958</v>
      </c>
      <c r="CF21" s="134">
        <v>44550</v>
      </c>
      <c r="CG21" s="143">
        <v>20002867</v>
      </c>
      <c r="CH21" s="143">
        <v>3366044</v>
      </c>
      <c r="CI21" s="22" t="s">
        <v>22</v>
      </c>
      <c r="CJ21" s="82" t="s">
        <v>372</v>
      </c>
      <c r="CK21" s="134">
        <v>20193</v>
      </c>
      <c r="CL21" s="143">
        <v>9636845</v>
      </c>
      <c r="CM21" s="143">
        <v>1519866</v>
      </c>
      <c r="CN21" s="134">
        <v>37140</v>
      </c>
      <c r="CO21" s="143">
        <v>16819301</v>
      </c>
      <c r="CP21" s="143">
        <v>2772244</v>
      </c>
      <c r="CQ21" s="134">
        <v>17479</v>
      </c>
      <c r="CR21" s="143">
        <v>8611024</v>
      </c>
      <c r="CS21" s="143">
        <v>1285308</v>
      </c>
      <c r="CT21" s="134">
        <v>32445</v>
      </c>
      <c r="CU21" s="143">
        <v>14999317</v>
      </c>
      <c r="CV21" s="143">
        <v>2386664</v>
      </c>
      <c r="CW21" s="22" t="s">
        <v>22</v>
      </c>
      <c r="CX21" s="82" t="s">
        <v>372</v>
      </c>
      <c r="CY21" s="134">
        <v>12680</v>
      </c>
      <c r="CZ21" s="143">
        <v>6530715</v>
      </c>
      <c r="DA21" s="143">
        <v>905038</v>
      </c>
      <c r="DB21" s="134">
        <v>21251</v>
      </c>
      <c r="DC21" s="143">
        <v>10482415</v>
      </c>
      <c r="DD21" s="143">
        <v>1523234</v>
      </c>
      <c r="DE21" s="134">
        <v>13493</v>
      </c>
      <c r="DF21" s="143">
        <v>6742903</v>
      </c>
      <c r="DG21" s="143">
        <v>980634</v>
      </c>
      <c r="DH21" s="134">
        <v>19917</v>
      </c>
      <c r="DI21" s="143">
        <v>10117674</v>
      </c>
      <c r="DJ21" s="143">
        <v>1378134</v>
      </c>
      <c r="DK21" s="22" t="s">
        <v>22</v>
      </c>
      <c r="DL21" s="82" t="s">
        <v>372</v>
      </c>
      <c r="DM21" s="134">
        <v>10799</v>
      </c>
      <c r="DN21" s="143">
        <v>5786386</v>
      </c>
      <c r="DO21" s="143">
        <v>789404</v>
      </c>
      <c r="DP21" s="134">
        <v>13988</v>
      </c>
      <c r="DQ21" s="143">
        <v>7319792</v>
      </c>
      <c r="DR21" s="143">
        <v>973142</v>
      </c>
      <c r="DS21" s="134">
        <v>6299</v>
      </c>
      <c r="DT21" s="143">
        <v>3276764</v>
      </c>
      <c r="DU21" s="143">
        <v>419770</v>
      </c>
      <c r="DV21" s="134">
        <v>8729</v>
      </c>
      <c r="DW21" s="143">
        <v>4551717</v>
      </c>
      <c r="DX21" s="143">
        <v>587228</v>
      </c>
      <c r="DY21" s="22" t="s">
        <v>22</v>
      </c>
      <c r="DZ21" s="82" t="s">
        <v>372</v>
      </c>
      <c r="EA21" s="134">
        <v>3078</v>
      </c>
      <c r="EB21" s="143">
        <v>1592000</v>
      </c>
      <c r="EC21" s="143">
        <v>192038</v>
      </c>
      <c r="ED21" s="134">
        <v>4170</v>
      </c>
      <c r="EE21" s="143">
        <v>2185624</v>
      </c>
      <c r="EF21" s="143">
        <v>297936</v>
      </c>
      <c r="EG21" s="22" t="s">
        <v>22</v>
      </c>
    </row>
    <row r="22" spans="1:137" ht="15.6" customHeight="1">
      <c r="A22" s="81" t="s">
        <v>405</v>
      </c>
      <c r="B22" s="128">
        <v>11073717</v>
      </c>
      <c r="C22" s="129">
        <v>5255129637</v>
      </c>
      <c r="D22" s="129">
        <v>839800620</v>
      </c>
      <c r="E22" s="130">
        <v>4095071</v>
      </c>
      <c r="F22" s="129">
        <v>2004688731</v>
      </c>
      <c r="G22" s="129">
        <v>305432616</v>
      </c>
      <c r="H22" s="130">
        <v>6978646</v>
      </c>
      <c r="I22" s="129">
        <v>3250440906</v>
      </c>
      <c r="J22" s="129">
        <v>534368004</v>
      </c>
      <c r="K22" s="130">
        <v>80755</v>
      </c>
      <c r="L22" s="129">
        <v>40263124</v>
      </c>
      <c r="M22" s="129">
        <v>3242140</v>
      </c>
      <c r="N22" s="130">
        <v>66376</v>
      </c>
      <c r="O22" s="129">
        <v>33171873</v>
      </c>
      <c r="P22" s="131">
        <v>2554690</v>
      </c>
      <c r="Q22" s="17" t="s">
        <v>406</v>
      </c>
      <c r="R22" s="81" t="s">
        <v>445</v>
      </c>
      <c r="S22" s="130">
        <v>185811</v>
      </c>
      <c r="T22" s="147">
        <v>80007154</v>
      </c>
      <c r="U22" s="147">
        <v>14663866</v>
      </c>
      <c r="V22" s="130">
        <v>153599</v>
      </c>
      <c r="W22" s="147">
        <v>65760867</v>
      </c>
      <c r="X22" s="147">
        <v>12006948</v>
      </c>
      <c r="Y22" s="130">
        <v>207566</v>
      </c>
      <c r="Z22" s="147">
        <v>96606445</v>
      </c>
      <c r="AA22" s="147">
        <v>16347788</v>
      </c>
      <c r="AB22" s="130">
        <v>197339</v>
      </c>
      <c r="AC22" s="147">
        <v>89171279</v>
      </c>
      <c r="AD22" s="147">
        <v>15480426</v>
      </c>
      <c r="AE22" s="17" t="s">
        <v>446</v>
      </c>
      <c r="AF22" s="81" t="s">
        <v>445</v>
      </c>
      <c r="AG22" s="130">
        <v>214136</v>
      </c>
      <c r="AH22" s="147">
        <v>104276513</v>
      </c>
      <c r="AI22" s="147">
        <v>15997094</v>
      </c>
      <c r="AJ22" s="130">
        <v>276256</v>
      </c>
      <c r="AK22" s="147">
        <v>127323602</v>
      </c>
      <c r="AL22" s="147">
        <v>20997840</v>
      </c>
      <c r="AM22" s="130">
        <v>215236</v>
      </c>
      <c r="AN22" s="147">
        <v>107567574</v>
      </c>
      <c r="AO22" s="147">
        <v>15520974</v>
      </c>
      <c r="AP22" s="130">
        <v>393076</v>
      </c>
      <c r="AQ22" s="147">
        <v>183019643</v>
      </c>
      <c r="AR22" s="147">
        <v>30329484</v>
      </c>
      <c r="AS22" s="17" t="s">
        <v>446</v>
      </c>
      <c r="AT22" s="81" t="s">
        <v>445</v>
      </c>
      <c r="AU22" s="130">
        <v>254479</v>
      </c>
      <c r="AV22" s="147">
        <v>126553127</v>
      </c>
      <c r="AW22" s="147">
        <v>18861896</v>
      </c>
      <c r="AX22" s="130">
        <v>499408</v>
      </c>
      <c r="AY22" s="147">
        <v>229214511</v>
      </c>
      <c r="AZ22" s="147">
        <v>39506140</v>
      </c>
      <c r="BA22" s="130">
        <v>344433</v>
      </c>
      <c r="BB22" s="147">
        <v>170305824</v>
      </c>
      <c r="BC22" s="147">
        <v>25960090</v>
      </c>
      <c r="BD22" s="130">
        <v>694572</v>
      </c>
      <c r="BE22" s="147">
        <v>314528849</v>
      </c>
      <c r="BF22" s="147">
        <v>55134926</v>
      </c>
      <c r="BG22" s="17" t="s">
        <v>446</v>
      </c>
      <c r="BH22" s="81" t="s">
        <v>482</v>
      </c>
      <c r="BI22" s="130">
        <v>361857</v>
      </c>
      <c r="BJ22" s="147">
        <v>177247753</v>
      </c>
      <c r="BK22" s="147">
        <v>27712836</v>
      </c>
      <c r="BL22" s="130">
        <v>736441</v>
      </c>
      <c r="BM22" s="147">
        <v>332896325</v>
      </c>
      <c r="BN22" s="147">
        <v>57888182</v>
      </c>
      <c r="BO22" s="130">
        <v>326655</v>
      </c>
      <c r="BP22" s="147">
        <v>159319100</v>
      </c>
      <c r="BQ22" s="147">
        <v>25017540</v>
      </c>
      <c r="BR22" s="130">
        <v>682993</v>
      </c>
      <c r="BS22" s="147">
        <v>309480086</v>
      </c>
      <c r="BT22" s="147">
        <v>52690490</v>
      </c>
      <c r="BU22" s="17" t="s">
        <v>483</v>
      </c>
      <c r="BV22" s="81" t="s">
        <v>445</v>
      </c>
      <c r="BW22" s="130">
        <v>350612</v>
      </c>
      <c r="BX22" s="147">
        <v>170421520</v>
      </c>
      <c r="BY22" s="147">
        <v>26419784</v>
      </c>
      <c r="BZ22" s="130">
        <v>703033</v>
      </c>
      <c r="CA22" s="147">
        <v>319568615</v>
      </c>
      <c r="CB22" s="147">
        <v>54032582</v>
      </c>
      <c r="CC22" s="130">
        <v>361550</v>
      </c>
      <c r="CD22" s="147">
        <v>178271656</v>
      </c>
      <c r="CE22" s="147">
        <v>27367876</v>
      </c>
      <c r="CF22" s="130">
        <v>683648</v>
      </c>
      <c r="CG22" s="147">
        <v>320206670</v>
      </c>
      <c r="CH22" s="147">
        <v>52649674</v>
      </c>
      <c r="CI22" s="17" t="s">
        <v>446</v>
      </c>
      <c r="CJ22" s="81" t="s">
        <v>445</v>
      </c>
      <c r="CK22" s="130">
        <v>320540</v>
      </c>
      <c r="CL22" s="147">
        <v>156019680</v>
      </c>
      <c r="CM22" s="147">
        <v>24526758</v>
      </c>
      <c r="CN22" s="130">
        <v>568380</v>
      </c>
      <c r="CO22" s="147">
        <v>269364912</v>
      </c>
      <c r="CP22" s="147">
        <v>43825836</v>
      </c>
      <c r="CQ22" s="130">
        <v>284750</v>
      </c>
      <c r="CR22" s="147">
        <v>140004721</v>
      </c>
      <c r="CS22" s="147">
        <v>21821752</v>
      </c>
      <c r="CT22" s="130">
        <v>461065</v>
      </c>
      <c r="CU22" s="147">
        <v>220786040</v>
      </c>
      <c r="CV22" s="147">
        <v>34917980</v>
      </c>
      <c r="CW22" s="17" t="s">
        <v>446</v>
      </c>
      <c r="CX22" s="81" t="s">
        <v>445</v>
      </c>
      <c r="CY22" s="130">
        <v>188590</v>
      </c>
      <c r="CZ22" s="147">
        <v>93516141</v>
      </c>
      <c r="DA22" s="147">
        <v>14138326</v>
      </c>
      <c r="DB22" s="130">
        <v>294348</v>
      </c>
      <c r="DC22" s="147">
        <v>147316346</v>
      </c>
      <c r="DD22" s="147">
        <v>21583826</v>
      </c>
      <c r="DE22" s="130">
        <v>159039</v>
      </c>
      <c r="DF22" s="147">
        <v>79235698</v>
      </c>
      <c r="DG22" s="147">
        <v>12080546</v>
      </c>
      <c r="DH22" s="130">
        <v>243204</v>
      </c>
      <c r="DI22" s="147">
        <v>123873611</v>
      </c>
      <c r="DJ22" s="147">
        <v>17366966</v>
      </c>
      <c r="DK22" s="17" t="s">
        <v>446</v>
      </c>
      <c r="DL22" s="81" t="s">
        <v>445</v>
      </c>
      <c r="DM22" s="130">
        <v>122095</v>
      </c>
      <c r="DN22" s="147">
        <v>61677857</v>
      </c>
      <c r="DO22" s="147">
        <v>8936506</v>
      </c>
      <c r="DP22" s="130">
        <v>178440</v>
      </c>
      <c r="DQ22" s="147">
        <v>90851012</v>
      </c>
      <c r="DR22" s="147">
        <v>12790758</v>
      </c>
      <c r="DS22" s="130">
        <v>71683</v>
      </c>
      <c r="DT22" s="147">
        <v>37857014</v>
      </c>
      <c r="DU22" s="147">
        <v>4587630</v>
      </c>
      <c r="DV22" s="130">
        <v>96230</v>
      </c>
      <c r="DW22" s="147">
        <v>48798996</v>
      </c>
      <c r="DX22" s="147">
        <v>7001424</v>
      </c>
      <c r="DY22" s="17" t="s">
        <v>446</v>
      </c>
      <c r="DZ22" s="81" t="s">
        <v>445</v>
      </c>
      <c r="EA22" s="130">
        <v>45284</v>
      </c>
      <c r="EB22" s="147">
        <v>25537830</v>
      </c>
      <c r="EC22" s="147">
        <v>2229214</v>
      </c>
      <c r="ED22" s="130">
        <v>50238</v>
      </c>
      <c r="EE22" s="147">
        <v>25107669</v>
      </c>
      <c r="EF22" s="147">
        <v>3609832</v>
      </c>
      <c r="EG22" s="17" t="s">
        <v>446</v>
      </c>
    </row>
    <row r="23" spans="1:137" ht="15.6" customHeight="1">
      <c r="A23" s="82" t="s">
        <v>407</v>
      </c>
      <c r="B23" s="132">
        <v>7715844</v>
      </c>
      <c r="C23" s="133">
        <v>3723603351</v>
      </c>
      <c r="D23" s="133">
        <v>582171668</v>
      </c>
      <c r="E23" s="134">
        <v>2830425</v>
      </c>
      <c r="F23" s="133">
        <v>1414424979</v>
      </c>
      <c r="G23" s="133">
        <v>209696484</v>
      </c>
      <c r="H23" s="134">
        <v>4885419</v>
      </c>
      <c r="I23" s="133">
        <v>2309178372</v>
      </c>
      <c r="J23" s="133">
        <v>372475184</v>
      </c>
      <c r="K23" s="134">
        <v>55857</v>
      </c>
      <c r="L23" s="133">
        <v>28136045</v>
      </c>
      <c r="M23" s="133">
        <v>2256552</v>
      </c>
      <c r="N23" s="134">
        <v>45394</v>
      </c>
      <c r="O23" s="133">
        <v>22801321</v>
      </c>
      <c r="P23" s="135">
        <v>1735842</v>
      </c>
      <c r="Q23" s="22" t="s">
        <v>24</v>
      </c>
      <c r="R23" s="82" t="s">
        <v>447</v>
      </c>
      <c r="S23" s="134">
        <v>125174</v>
      </c>
      <c r="T23" s="143">
        <v>54547170</v>
      </c>
      <c r="U23" s="143">
        <v>9966376</v>
      </c>
      <c r="V23" s="134">
        <v>103379</v>
      </c>
      <c r="W23" s="143">
        <v>44714326</v>
      </c>
      <c r="X23" s="143">
        <v>8133842</v>
      </c>
      <c r="Y23" s="134">
        <v>141249</v>
      </c>
      <c r="Z23" s="143">
        <v>66381894</v>
      </c>
      <c r="AA23" s="143">
        <v>11098218</v>
      </c>
      <c r="AB23" s="134">
        <v>134049</v>
      </c>
      <c r="AC23" s="143">
        <v>61091869</v>
      </c>
      <c r="AD23" s="143">
        <v>10550588</v>
      </c>
      <c r="AE23" s="22" t="s">
        <v>24</v>
      </c>
      <c r="AF23" s="82" t="s">
        <v>447</v>
      </c>
      <c r="AG23" s="134">
        <v>149199</v>
      </c>
      <c r="AH23" s="143">
        <v>73528063</v>
      </c>
      <c r="AI23" s="143">
        <v>11032532</v>
      </c>
      <c r="AJ23" s="134">
        <v>190167</v>
      </c>
      <c r="AK23" s="143">
        <v>88684389</v>
      </c>
      <c r="AL23" s="143">
        <v>14325062</v>
      </c>
      <c r="AM23" s="134">
        <v>158079</v>
      </c>
      <c r="AN23" s="143">
        <v>79819251</v>
      </c>
      <c r="AO23" s="143">
        <v>11221662</v>
      </c>
      <c r="AP23" s="134">
        <v>293535</v>
      </c>
      <c r="AQ23" s="143">
        <v>137782422</v>
      </c>
      <c r="AR23" s="143">
        <v>22452874</v>
      </c>
      <c r="AS23" s="22" t="s">
        <v>24</v>
      </c>
      <c r="AT23" s="82" t="s">
        <v>447</v>
      </c>
      <c r="AU23" s="134">
        <v>182690</v>
      </c>
      <c r="AV23" s="143">
        <v>91516910</v>
      </c>
      <c r="AW23" s="143">
        <v>13477250</v>
      </c>
      <c r="AX23" s="134">
        <v>364697</v>
      </c>
      <c r="AY23" s="143">
        <v>168244866</v>
      </c>
      <c r="AZ23" s="143">
        <v>28789680</v>
      </c>
      <c r="BA23" s="134">
        <v>248787</v>
      </c>
      <c r="BB23" s="143">
        <v>124111572</v>
      </c>
      <c r="BC23" s="143">
        <v>18679882</v>
      </c>
      <c r="BD23" s="134">
        <v>501196</v>
      </c>
      <c r="BE23" s="143">
        <v>228452098</v>
      </c>
      <c r="BF23" s="143">
        <v>39760314</v>
      </c>
      <c r="BG23" s="22" t="s">
        <v>24</v>
      </c>
      <c r="BH23" s="82" t="s">
        <v>484</v>
      </c>
      <c r="BI23" s="134">
        <v>260070</v>
      </c>
      <c r="BJ23" s="143">
        <v>128938009</v>
      </c>
      <c r="BK23" s="143">
        <v>19871606</v>
      </c>
      <c r="BL23" s="134">
        <v>526725</v>
      </c>
      <c r="BM23" s="143">
        <v>239735153</v>
      </c>
      <c r="BN23" s="143">
        <v>41367230</v>
      </c>
      <c r="BO23" s="134">
        <v>233741</v>
      </c>
      <c r="BP23" s="143">
        <v>115492302</v>
      </c>
      <c r="BQ23" s="143">
        <v>17820238</v>
      </c>
      <c r="BR23" s="134">
        <v>490243</v>
      </c>
      <c r="BS23" s="143">
        <v>224396029</v>
      </c>
      <c r="BT23" s="143">
        <v>37719948</v>
      </c>
      <c r="BU23" s="22" t="s">
        <v>24</v>
      </c>
      <c r="BV23" s="82" t="s">
        <v>447</v>
      </c>
      <c r="BW23" s="134">
        <v>244712</v>
      </c>
      <c r="BX23" s="143">
        <v>121342662</v>
      </c>
      <c r="BY23" s="143">
        <v>18359272</v>
      </c>
      <c r="BZ23" s="134">
        <v>496502</v>
      </c>
      <c r="CA23" s="143">
        <v>228739788</v>
      </c>
      <c r="CB23" s="143">
        <v>37986656</v>
      </c>
      <c r="CC23" s="134">
        <v>249148</v>
      </c>
      <c r="CD23" s="143">
        <v>125592171</v>
      </c>
      <c r="CE23" s="143">
        <v>18728064</v>
      </c>
      <c r="CF23" s="134">
        <v>471223</v>
      </c>
      <c r="CG23" s="143">
        <v>225210782</v>
      </c>
      <c r="CH23" s="143">
        <v>36187718</v>
      </c>
      <c r="CI23" s="22" t="s">
        <v>24</v>
      </c>
      <c r="CJ23" s="82" t="s">
        <v>447</v>
      </c>
      <c r="CK23" s="134">
        <v>215733</v>
      </c>
      <c r="CL23" s="143">
        <v>107974729</v>
      </c>
      <c r="CM23" s="143">
        <v>16395870</v>
      </c>
      <c r="CN23" s="134">
        <v>387207</v>
      </c>
      <c r="CO23" s="143">
        <v>187661841</v>
      </c>
      <c r="CP23" s="143">
        <v>29672292</v>
      </c>
      <c r="CQ23" s="134">
        <v>190182</v>
      </c>
      <c r="CR23" s="143">
        <v>96780997</v>
      </c>
      <c r="CS23" s="143">
        <v>14481432</v>
      </c>
      <c r="CT23" s="134">
        <v>313360</v>
      </c>
      <c r="CU23" s="143">
        <v>153757721</v>
      </c>
      <c r="CV23" s="143">
        <v>23590610</v>
      </c>
      <c r="CW23" s="22" t="s">
        <v>24</v>
      </c>
      <c r="CX23" s="82" t="s">
        <v>447</v>
      </c>
      <c r="CY23" s="134">
        <v>124136</v>
      </c>
      <c r="CZ23" s="143">
        <v>63875649</v>
      </c>
      <c r="DA23" s="143">
        <v>9237986</v>
      </c>
      <c r="DB23" s="134">
        <v>198719</v>
      </c>
      <c r="DC23" s="143">
        <v>102322589</v>
      </c>
      <c r="DD23" s="143">
        <v>14337136</v>
      </c>
      <c r="DE23" s="134">
        <v>100318</v>
      </c>
      <c r="DF23" s="143">
        <v>52155491</v>
      </c>
      <c r="DG23" s="143">
        <v>7584568</v>
      </c>
      <c r="DH23" s="134">
        <v>161256</v>
      </c>
      <c r="DI23" s="143">
        <v>85412824</v>
      </c>
      <c r="DJ23" s="143">
        <v>11261406</v>
      </c>
      <c r="DK23" s="22" t="s">
        <v>24</v>
      </c>
      <c r="DL23" s="82" t="s">
        <v>447</v>
      </c>
      <c r="DM23" s="134">
        <v>74607</v>
      </c>
      <c r="DN23" s="143">
        <v>39878904</v>
      </c>
      <c r="DO23" s="143">
        <v>5403474</v>
      </c>
      <c r="DP23" s="134">
        <v>114693</v>
      </c>
      <c r="DQ23" s="143">
        <v>61058372</v>
      </c>
      <c r="DR23" s="143">
        <v>8009340</v>
      </c>
      <c r="DS23" s="134">
        <v>45595</v>
      </c>
      <c r="DT23" s="143">
        <v>25900931</v>
      </c>
      <c r="DU23" s="143">
        <v>2729778</v>
      </c>
      <c r="DV23" s="134">
        <v>60311</v>
      </c>
      <c r="DW23" s="143">
        <v>31934296</v>
      </c>
      <c r="DX23" s="143">
        <v>4301106</v>
      </c>
      <c r="DY23" s="22" t="s">
        <v>24</v>
      </c>
      <c r="DZ23" s="82" t="s">
        <v>447</v>
      </c>
      <c r="EA23" s="134">
        <v>31148</v>
      </c>
      <c r="EB23" s="143">
        <v>18452229</v>
      </c>
      <c r="EC23" s="143">
        <v>1351724</v>
      </c>
      <c r="ED23" s="134">
        <v>32763</v>
      </c>
      <c r="EE23" s="143">
        <v>17177686</v>
      </c>
      <c r="EF23" s="143">
        <v>2293540</v>
      </c>
      <c r="EG23" s="22" t="s">
        <v>24</v>
      </c>
    </row>
    <row r="24" spans="1:137" ht="15.6" customHeight="1">
      <c r="A24" s="82" t="s">
        <v>373</v>
      </c>
      <c r="B24" s="132">
        <v>2493299</v>
      </c>
      <c r="C24" s="133">
        <v>1130497960</v>
      </c>
      <c r="D24" s="133">
        <v>193615936</v>
      </c>
      <c r="E24" s="134">
        <v>941254</v>
      </c>
      <c r="F24" s="133">
        <v>436058394</v>
      </c>
      <c r="G24" s="133">
        <v>72190102</v>
      </c>
      <c r="H24" s="134">
        <v>1552045</v>
      </c>
      <c r="I24" s="133">
        <v>694439566</v>
      </c>
      <c r="J24" s="133">
        <v>121425834</v>
      </c>
      <c r="K24" s="134">
        <v>18992</v>
      </c>
      <c r="L24" s="133">
        <v>9293507</v>
      </c>
      <c r="M24" s="133">
        <v>756060</v>
      </c>
      <c r="N24" s="134">
        <v>16493</v>
      </c>
      <c r="O24" s="133">
        <v>8208063</v>
      </c>
      <c r="P24" s="135">
        <v>654092</v>
      </c>
      <c r="Q24" s="22" t="s">
        <v>26</v>
      </c>
      <c r="R24" s="82" t="s">
        <v>373</v>
      </c>
      <c r="S24" s="134">
        <v>48234</v>
      </c>
      <c r="T24" s="143">
        <v>20304139</v>
      </c>
      <c r="U24" s="143">
        <v>3777348</v>
      </c>
      <c r="V24" s="134">
        <v>39003</v>
      </c>
      <c r="W24" s="143">
        <v>16427533</v>
      </c>
      <c r="X24" s="143">
        <v>3049460</v>
      </c>
      <c r="Y24" s="134">
        <v>51821</v>
      </c>
      <c r="Z24" s="143">
        <v>23601431</v>
      </c>
      <c r="AA24" s="143">
        <v>4152438</v>
      </c>
      <c r="AB24" s="134">
        <v>48497</v>
      </c>
      <c r="AC24" s="143">
        <v>21559760</v>
      </c>
      <c r="AD24" s="143">
        <v>3829376</v>
      </c>
      <c r="AE24" s="22" t="s">
        <v>26</v>
      </c>
      <c r="AF24" s="82" t="s">
        <v>373</v>
      </c>
      <c r="AG24" s="134">
        <v>49506</v>
      </c>
      <c r="AH24" s="143">
        <v>23514726</v>
      </c>
      <c r="AI24" s="143">
        <v>3852454</v>
      </c>
      <c r="AJ24" s="134">
        <v>64974</v>
      </c>
      <c r="AK24" s="143">
        <v>29205263</v>
      </c>
      <c r="AL24" s="143">
        <v>5099466</v>
      </c>
      <c r="AM24" s="134">
        <v>43690</v>
      </c>
      <c r="AN24" s="143">
        <v>21220539</v>
      </c>
      <c r="AO24" s="143">
        <v>3358342</v>
      </c>
      <c r="AP24" s="134">
        <v>76181</v>
      </c>
      <c r="AQ24" s="143">
        <v>34731495</v>
      </c>
      <c r="AR24" s="143">
        <v>6074394</v>
      </c>
      <c r="AS24" s="22" t="s">
        <v>26</v>
      </c>
      <c r="AT24" s="82" t="s">
        <v>373</v>
      </c>
      <c r="AU24" s="134">
        <v>55500</v>
      </c>
      <c r="AV24" s="143">
        <v>27129504</v>
      </c>
      <c r="AW24" s="143">
        <v>4231252</v>
      </c>
      <c r="AX24" s="134">
        <v>105852</v>
      </c>
      <c r="AY24" s="143">
        <v>47855657</v>
      </c>
      <c r="AZ24" s="143">
        <v>8514824</v>
      </c>
      <c r="BA24" s="134">
        <v>74484</v>
      </c>
      <c r="BB24" s="143">
        <v>35868559</v>
      </c>
      <c r="BC24" s="143">
        <v>5756486</v>
      </c>
      <c r="BD24" s="134">
        <v>152390</v>
      </c>
      <c r="BE24" s="143">
        <v>67696481</v>
      </c>
      <c r="BF24" s="143">
        <v>12251010</v>
      </c>
      <c r="BG24" s="22" t="s">
        <v>26</v>
      </c>
      <c r="BH24" s="82" t="s">
        <v>373</v>
      </c>
      <c r="BI24" s="134">
        <v>79476</v>
      </c>
      <c r="BJ24" s="143">
        <v>37311141</v>
      </c>
      <c r="BK24" s="143">
        <v>6190850</v>
      </c>
      <c r="BL24" s="134">
        <v>162197</v>
      </c>
      <c r="BM24" s="143">
        <v>71660760</v>
      </c>
      <c r="BN24" s="143">
        <v>12920626</v>
      </c>
      <c r="BO24" s="134">
        <v>70632</v>
      </c>
      <c r="BP24" s="143">
        <v>33029443</v>
      </c>
      <c r="BQ24" s="143">
        <v>5535630</v>
      </c>
      <c r="BR24" s="134">
        <v>145095</v>
      </c>
      <c r="BS24" s="143">
        <v>63584804</v>
      </c>
      <c r="BT24" s="143">
        <v>11409252</v>
      </c>
      <c r="BU24" s="22" t="s">
        <v>26</v>
      </c>
      <c r="BV24" s="82" t="s">
        <v>373</v>
      </c>
      <c r="BW24" s="134">
        <v>79093</v>
      </c>
      <c r="BX24" s="143">
        <v>36350757</v>
      </c>
      <c r="BY24" s="143">
        <v>6074708</v>
      </c>
      <c r="BZ24" s="134">
        <v>150422</v>
      </c>
      <c r="CA24" s="143">
        <v>65486732</v>
      </c>
      <c r="CB24" s="143">
        <v>11869900</v>
      </c>
      <c r="CC24" s="134">
        <v>82564</v>
      </c>
      <c r="CD24" s="143">
        <v>38140630</v>
      </c>
      <c r="CE24" s="143">
        <v>6433430</v>
      </c>
      <c r="CF24" s="134">
        <v>154746</v>
      </c>
      <c r="CG24" s="143">
        <v>68819307</v>
      </c>
      <c r="CH24" s="143">
        <v>12102038</v>
      </c>
      <c r="CI24" s="22" t="s">
        <v>26</v>
      </c>
      <c r="CJ24" s="82" t="s">
        <v>373</v>
      </c>
      <c r="CK24" s="134">
        <v>76327</v>
      </c>
      <c r="CL24" s="143">
        <v>34545930</v>
      </c>
      <c r="CM24" s="143">
        <v>5988150</v>
      </c>
      <c r="CN24" s="134">
        <v>131513</v>
      </c>
      <c r="CO24" s="143">
        <v>58945963</v>
      </c>
      <c r="CP24" s="143">
        <v>10351712</v>
      </c>
      <c r="CQ24" s="134">
        <v>67922</v>
      </c>
      <c r="CR24" s="143">
        <v>30629286</v>
      </c>
      <c r="CS24" s="143">
        <v>5346810</v>
      </c>
      <c r="CT24" s="134">
        <v>105685</v>
      </c>
      <c r="CU24" s="143">
        <v>47701400</v>
      </c>
      <c r="CV24" s="143">
        <v>8148804</v>
      </c>
      <c r="CW24" s="22" t="s">
        <v>26</v>
      </c>
      <c r="CX24" s="82" t="s">
        <v>373</v>
      </c>
      <c r="CY24" s="134">
        <v>45152</v>
      </c>
      <c r="CZ24" s="143">
        <v>20531590</v>
      </c>
      <c r="DA24" s="143">
        <v>3506326</v>
      </c>
      <c r="DB24" s="134">
        <v>65993</v>
      </c>
      <c r="DC24" s="143">
        <v>30994791</v>
      </c>
      <c r="DD24" s="143">
        <v>5082276</v>
      </c>
      <c r="DE24" s="134">
        <v>40223</v>
      </c>
      <c r="DF24" s="143">
        <v>18244094</v>
      </c>
      <c r="DG24" s="143">
        <v>3088040</v>
      </c>
      <c r="DH24" s="134">
        <v>55891</v>
      </c>
      <c r="DI24" s="143">
        <v>26089581</v>
      </c>
      <c r="DJ24" s="143">
        <v>4222000</v>
      </c>
      <c r="DK24" s="22" t="s">
        <v>26</v>
      </c>
      <c r="DL24" s="82" t="s">
        <v>373</v>
      </c>
      <c r="DM24" s="134">
        <v>32661</v>
      </c>
      <c r="DN24" s="143">
        <v>14755638</v>
      </c>
      <c r="DO24" s="143">
        <v>2404492</v>
      </c>
      <c r="DP24" s="134">
        <v>42327</v>
      </c>
      <c r="DQ24" s="143">
        <v>19632691</v>
      </c>
      <c r="DR24" s="143">
        <v>3210478</v>
      </c>
      <c r="DS24" s="134">
        <v>16656</v>
      </c>
      <c r="DT24" s="143">
        <v>7485933</v>
      </c>
      <c r="DU24" s="143">
        <v>1203668</v>
      </c>
      <c r="DV24" s="134">
        <v>23613</v>
      </c>
      <c r="DW24" s="143">
        <v>10945864</v>
      </c>
      <c r="DX24" s="143">
        <v>1794252</v>
      </c>
      <c r="DY24" s="22" t="s">
        <v>26</v>
      </c>
      <c r="DZ24" s="82" t="s">
        <v>373</v>
      </c>
      <c r="EA24" s="134">
        <v>8321</v>
      </c>
      <c r="EB24" s="143">
        <v>4101547</v>
      </c>
      <c r="EC24" s="143">
        <v>533618</v>
      </c>
      <c r="ED24" s="134">
        <v>11173</v>
      </c>
      <c r="EE24" s="143">
        <v>4893421</v>
      </c>
      <c r="EF24" s="143">
        <v>841874</v>
      </c>
      <c r="EG24" s="22" t="s">
        <v>26</v>
      </c>
    </row>
    <row r="25" spans="1:137" ht="15.6" customHeight="1">
      <c r="A25" s="82" t="s">
        <v>374</v>
      </c>
      <c r="B25" s="132">
        <v>864574</v>
      </c>
      <c r="C25" s="133">
        <v>401028326</v>
      </c>
      <c r="D25" s="133">
        <v>64013016</v>
      </c>
      <c r="E25" s="134">
        <v>323392</v>
      </c>
      <c r="F25" s="133">
        <v>154205358</v>
      </c>
      <c r="G25" s="133">
        <v>23546030</v>
      </c>
      <c r="H25" s="134">
        <v>541182</v>
      </c>
      <c r="I25" s="133">
        <v>246822968</v>
      </c>
      <c r="J25" s="133">
        <v>40466986</v>
      </c>
      <c r="K25" s="134">
        <v>5906</v>
      </c>
      <c r="L25" s="133">
        <v>2833572</v>
      </c>
      <c r="M25" s="133">
        <v>229528</v>
      </c>
      <c r="N25" s="134">
        <v>4489</v>
      </c>
      <c r="O25" s="133">
        <v>2162489</v>
      </c>
      <c r="P25" s="135">
        <v>164756</v>
      </c>
      <c r="Q25" s="22" t="s">
        <v>27</v>
      </c>
      <c r="R25" s="82" t="s">
        <v>374</v>
      </c>
      <c r="S25" s="134">
        <v>12403</v>
      </c>
      <c r="T25" s="143">
        <v>5155845</v>
      </c>
      <c r="U25" s="143">
        <v>920142</v>
      </c>
      <c r="V25" s="134">
        <v>11217</v>
      </c>
      <c r="W25" s="143">
        <v>4619008</v>
      </c>
      <c r="X25" s="143">
        <v>823646</v>
      </c>
      <c r="Y25" s="134">
        <v>14496</v>
      </c>
      <c r="Z25" s="143">
        <v>6623120</v>
      </c>
      <c r="AA25" s="143">
        <v>1097132</v>
      </c>
      <c r="AB25" s="134">
        <v>14793</v>
      </c>
      <c r="AC25" s="143">
        <v>6519650</v>
      </c>
      <c r="AD25" s="143">
        <v>1100462</v>
      </c>
      <c r="AE25" s="22" t="s">
        <v>27</v>
      </c>
      <c r="AF25" s="82" t="s">
        <v>374</v>
      </c>
      <c r="AG25" s="134">
        <v>15431</v>
      </c>
      <c r="AH25" s="143">
        <v>7233724</v>
      </c>
      <c r="AI25" s="143">
        <v>1112108</v>
      </c>
      <c r="AJ25" s="134">
        <v>21115</v>
      </c>
      <c r="AK25" s="143">
        <v>9433950</v>
      </c>
      <c r="AL25" s="143">
        <v>1573312</v>
      </c>
      <c r="AM25" s="134">
        <v>13467</v>
      </c>
      <c r="AN25" s="143">
        <v>6527784</v>
      </c>
      <c r="AO25" s="143">
        <v>940970</v>
      </c>
      <c r="AP25" s="134">
        <v>23360</v>
      </c>
      <c r="AQ25" s="143">
        <v>10505726</v>
      </c>
      <c r="AR25" s="143">
        <v>1802216</v>
      </c>
      <c r="AS25" s="22" t="s">
        <v>27</v>
      </c>
      <c r="AT25" s="82" t="s">
        <v>374</v>
      </c>
      <c r="AU25" s="134">
        <v>16289</v>
      </c>
      <c r="AV25" s="143">
        <v>7906713</v>
      </c>
      <c r="AW25" s="143">
        <v>1153394</v>
      </c>
      <c r="AX25" s="134">
        <v>28859</v>
      </c>
      <c r="AY25" s="143">
        <v>13113988</v>
      </c>
      <c r="AZ25" s="143">
        <v>2201636</v>
      </c>
      <c r="BA25" s="134">
        <v>21162</v>
      </c>
      <c r="BB25" s="143">
        <v>10325693</v>
      </c>
      <c r="BC25" s="143">
        <v>1523722</v>
      </c>
      <c r="BD25" s="134">
        <v>40986</v>
      </c>
      <c r="BE25" s="143">
        <v>18380270</v>
      </c>
      <c r="BF25" s="143">
        <v>3123602</v>
      </c>
      <c r="BG25" s="22" t="s">
        <v>27</v>
      </c>
      <c r="BH25" s="82" t="s">
        <v>374</v>
      </c>
      <c r="BI25" s="134">
        <v>22311</v>
      </c>
      <c r="BJ25" s="143">
        <v>10998603</v>
      </c>
      <c r="BK25" s="143">
        <v>1650380</v>
      </c>
      <c r="BL25" s="134">
        <v>47519</v>
      </c>
      <c r="BM25" s="143">
        <v>21500412</v>
      </c>
      <c r="BN25" s="143">
        <v>3600326</v>
      </c>
      <c r="BO25" s="134">
        <v>22282</v>
      </c>
      <c r="BP25" s="143">
        <v>10797355</v>
      </c>
      <c r="BQ25" s="143">
        <v>1661672</v>
      </c>
      <c r="BR25" s="134">
        <v>47655</v>
      </c>
      <c r="BS25" s="143">
        <v>21499253</v>
      </c>
      <c r="BT25" s="143">
        <v>3561290</v>
      </c>
      <c r="BU25" s="22" t="s">
        <v>27</v>
      </c>
      <c r="BV25" s="82" t="s">
        <v>374</v>
      </c>
      <c r="BW25" s="134">
        <v>26807</v>
      </c>
      <c r="BX25" s="143">
        <v>12728101</v>
      </c>
      <c r="BY25" s="143">
        <v>1985804</v>
      </c>
      <c r="BZ25" s="134">
        <v>56109</v>
      </c>
      <c r="CA25" s="143">
        <v>25342095</v>
      </c>
      <c r="CB25" s="143">
        <v>4176026</v>
      </c>
      <c r="CC25" s="134">
        <v>29838</v>
      </c>
      <c r="CD25" s="143">
        <v>14538855</v>
      </c>
      <c r="CE25" s="143">
        <v>2206382</v>
      </c>
      <c r="CF25" s="134">
        <v>57679</v>
      </c>
      <c r="CG25" s="143">
        <v>26176581</v>
      </c>
      <c r="CH25" s="143">
        <v>4359918</v>
      </c>
      <c r="CI25" s="22" t="s">
        <v>27</v>
      </c>
      <c r="CJ25" s="82" t="s">
        <v>374</v>
      </c>
      <c r="CK25" s="134">
        <v>28480</v>
      </c>
      <c r="CL25" s="143">
        <v>13499021</v>
      </c>
      <c r="CM25" s="143">
        <v>2142738</v>
      </c>
      <c r="CN25" s="134">
        <v>49660</v>
      </c>
      <c r="CO25" s="143">
        <v>22757108</v>
      </c>
      <c r="CP25" s="143">
        <v>3801832</v>
      </c>
      <c r="CQ25" s="134">
        <v>26646</v>
      </c>
      <c r="CR25" s="143">
        <v>12594438</v>
      </c>
      <c r="CS25" s="143">
        <v>1993510</v>
      </c>
      <c r="CT25" s="134">
        <v>42020</v>
      </c>
      <c r="CU25" s="143">
        <v>19326919</v>
      </c>
      <c r="CV25" s="143">
        <v>3178566</v>
      </c>
      <c r="CW25" s="22" t="s">
        <v>27</v>
      </c>
      <c r="CX25" s="82" t="s">
        <v>374</v>
      </c>
      <c r="CY25" s="134">
        <v>19302</v>
      </c>
      <c r="CZ25" s="143">
        <v>9108902</v>
      </c>
      <c r="DA25" s="143">
        <v>1394014</v>
      </c>
      <c r="DB25" s="134">
        <v>29636</v>
      </c>
      <c r="DC25" s="143">
        <v>13998966</v>
      </c>
      <c r="DD25" s="143">
        <v>2164414</v>
      </c>
      <c r="DE25" s="134">
        <v>18498</v>
      </c>
      <c r="DF25" s="143">
        <v>8836113</v>
      </c>
      <c r="DG25" s="143">
        <v>1407938</v>
      </c>
      <c r="DH25" s="134">
        <v>26057</v>
      </c>
      <c r="DI25" s="143">
        <v>12371206</v>
      </c>
      <c r="DJ25" s="143">
        <v>1883560</v>
      </c>
      <c r="DK25" s="22" t="s">
        <v>27</v>
      </c>
      <c r="DL25" s="82" t="s">
        <v>374</v>
      </c>
      <c r="DM25" s="134">
        <v>14827</v>
      </c>
      <c r="DN25" s="143">
        <v>7043315</v>
      </c>
      <c r="DO25" s="143">
        <v>1128540</v>
      </c>
      <c r="DP25" s="134">
        <v>21420</v>
      </c>
      <c r="DQ25" s="143">
        <v>10159949</v>
      </c>
      <c r="DR25" s="143">
        <v>1570940</v>
      </c>
      <c r="DS25" s="134">
        <v>9432</v>
      </c>
      <c r="DT25" s="143">
        <v>4470150</v>
      </c>
      <c r="DU25" s="143">
        <v>654184</v>
      </c>
      <c r="DV25" s="134">
        <v>12306</v>
      </c>
      <c r="DW25" s="143">
        <v>5918836</v>
      </c>
      <c r="DX25" s="143">
        <v>906066</v>
      </c>
      <c r="DY25" s="22" t="s">
        <v>27</v>
      </c>
      <c r="DZ25" s="82" t="s">
        <v>374</v>
      </c>
      <c r="EA25" s="134">
        <v>5815</v>
      </c>
      <c r="EB25" s="143">
        <v>2984054</v>
      </c>
      <c r="EC25" s="143">
        <v>343872</v>
      </c>
      <c r="ED25" s="134">
        <v>6302</v>
      </c>
      <c r="EE25" s="143">
        <v>3036562</v>
      </c>
      <c r="EF25" s="143">
        <v>474418</v>
      </c>
      <c r="EG25" s="22" t="s">
        <v>27</v>
      </c>
    </row>
    <row r="26" spans="1:137" ht="15.6" customHeight="1">
      <c r="A26" s="81" t="s">
        <v>408</v>
      </c>
      <c r="B26" s="128">
        <v>5794265</v>
      </c>
      <c r="C26" s="129">
        <v>2776250117</v>
      </c>
      <c r="D26" s="129">
        <v>461775660</v>
      </c>
      <c r="E26" s="130">
        <v>2186454</v>
      </c>
      <c r="F26" s="129">
        <v>1076682942</v>
      </c>
      <c r="G26" s="129">
        <v>171419758</v>
      </c>
      <c r="H26" s="130">
        <v>3607811</v>
      </c>
      <c r="I26" s="129">
        <v>1699567175</v>
      </c>
      <c r="J26" s="129">
        <v>290355902</v>
      </c>
      <c r="K26" s="130">
        <v>42192</v>
      </c>
      <c r="L26" s="129">
        <v>21655263</v>
      </c>
      <c r="M26" s="129">
        <v>1800032</v>
      </c>
      <c r="N26" s="130">
        <v>32764</v>
      </c>
      <c r="O26" s="129">
        <v>16605910</v>
      </c>
      <c r="P26" s="131">
        <v>1356262</v>
      </c>
      <c r="Q26" s="17" t="s">
        <v>409</v>
      </c>
      <c r="R26" s="81" t="s">
        <v>448</v>
      </c>
      <c r="S26" s="130">
        <v>104815</v>
      </c>
      <c r="T26" s="147">
        <v>46546355</v>
      </c>
      <c r="U26" s="147">
        <v>8407924</v>
      </c>
      <c r="V26" s="130">
        <v>83789</v>
      </c>
      <c r="W26" s="147">
        <v>36709097</v>
      </c>
      <c r="X26" s="147">
        <v>6625922</v>
      </c>
      <c r="Y26" s="130">
        <v>110916</v>
      </c>
      <c r="Z26" s="147">
        <v>50976361</v>
      </c>
      <c r="AA26" s="147">
        <v>9031664</v>
      </c>
      <c r="AB26" s="130">
        <v>107340</v>
      </c>
      <c r="AC26" s="147">
        <v>48089527</v>
      </c>
      <c r="AD26" s="147">
        <v>8615820</v>
      </c>
      <c r="AE26" s="17" t="s">
        <v>449</v>
      </c>
      <c r="AF26" s="81" t="s">
        <v>448</v>
      </c>
      <c r="AG26" s="130">
        <v>108302</v>
      </c>
      <c r="AH26" s="147">
        <v>51464294</v>
      </c>
      <c r="AI26" s="147">
        <v>8522596</v>
      </c>
      <c r="AJ26" s="130">
        <v>151972</v>
      </c>
      <c r="AK26" s="147">
        <v>69549365</v>
      </c>
      <c r="AL26" s="147">
        <v>12152866</v>
      </c>
      <c r="AM26" s="130">
        <v>102146</v>
      </c>
      <c r="AN26" s="147">
        <v>50305986</v>
      </c>
      <c r="AO26" s="147">
        <v>7772244</v>
      </c>
      <c r="AP26" s="130">
        <v>189825</v>
      </c>
      <c r="AQ26" s="147">
        <v>87959205</v>
      </c>
      <c r="AR26" s="147">
        <v>15532990</v>
      </c>
      <c r="AS26" s="17" t="s">
        <v>449</v>
      </c>
      <c r="AT26" s="81" t="s">
        <v>448</v>
      </c>
      <c r="AU26" s="130">
        <v>107876</v>
      </c>
      <c r="AV26" s="147">
        <v>52754580</v>
      </c>
      <c r="AW26" s="147">
        <v>8518304</v>
      </c>
      <c r="AX26" s="130">
        <v>233775</v>
      </c>
      <c r="AY26" s="147">
        <v>106792021</v>
      </c>
      <c r="AZ26" s="147">
        <v>19581456</v>
      </c>
      <c r="BA26" s="130">
        <v>152388</v>
      </c>
      <c r="BB26" s="147">
        <v>74203330</v>
      </c>
      <c r="BC26" s="147">
        <v>12232900</v>
      </c>
      <c r="BD26" s="130">
        <v>337479</v>
      </c>
      <c r="BE26" s="147">
        <v>153633637</v>
      </c>
      <c r="BF26" s="147">
        <v>28232846</v>
      </c>
      <c r="BG26" s="17" t="s">
        <v>449</v>
      </c>
      <c r="BH26" s="81" t="s">
        <v>485</v>
      </c>
      <c r="BI26" s="130">
        <v>172692</v>
      </c>
      <c r="BJ26" s="147">
        <v>83972537</v>
      </c>
      <c r="BK26" s="147">
        <v>14010592</v>
      </c>
      <c r="BL26" s="130">
        <v>362315</v>
      </c>
      <c r="BM26" s="147">
        <v>165087262</v>
      </c>
      <c r="BN26" s="147">
        <v>29818154</v>
      </c>
      <c r="BO26" s="130">
        <v>162017</v>
      </c>
      <c r="BP26" s="147">
        <v>79314123</v>
      </c>
      <c r="BQ26" s="147">
        <v>12964430</v>
      </c>
      <c r="BR26" s="130">
        <v>343565</v>
      </c>
      <c r="BS26" s="147">
        <v>157449006</v>
      </c>
      <c r="BT26" s="147">
        <v>27824754</v>
      </c>
      <c r="BU26" s="17" t="s">
        <v>486</v>
      </c>
      <c r="BV26" s="81" t="s">
        <v>448</v>
      </c>
      <c r="BW26" s="130">
        <v>186826</v>
      </c>
      <c r="BX26" s="147">
        <v>91590549</v>
      </c>
      <c r="BY26" s="147">
        <v>14732564</v>
      </c>
      <c r="BZ26" s="130">
        <v>368640</v>
      </c>
      <c r="CA26" s="147">
        <v>171497818</v>
      </c>
      <c r="CB26" s="147">
        <v>29727402</v>
      </c>
      <c r="CC26" s="130">
        <v>205286</v>
      </c>
      <c r="CD26" s="147">
        <v>101585093</v>
      </c>
      <c r="CE26" s="147">
        <v>16316586</v>
      </c>
      <c r="CF26" s="130">
        <v>357179</v>
      </c>
      <c r="CG26" s="147">
        <v>169419444</v>
      </c>
      <c r="CH26" s="147">
        <v>29013366</v>
      </c>
      <c r="CI26" s="17" t="s">
        <v>449</v>
      </c>
      <c r="CJ26" s="81" t="s">
        <v>448</v>
      </c>
      <c r="CK26" s="130">
        <v>191601</v>
      </c>
      <c r="CL26" s="147">
        <v>94471768</v>
      </c>
      <c r="CM26" s="147">
        <v>15342664</v>
      </c>
      <c r="CN26" s="130">
        <v>299168</v>
      </c>
      <c r="CO26" s="147">
        <v>143472794</v>
      </c>
      <c r="CP26" s="147">
        <v>24242944</v>
      </c>
      <c r="CQ26" s="130">
        <v>173009</v>
      </c>
      <c r="CR26" s="147">
        <v>86578310</v>
      </c>
      <c r="CS26" s="147">
        <v>13861262</v>
      </c>
      <c r="CT26" s="130">
        <v>246953</v>
      </c>
      <c r="CU26" s="147">
        <v>119984262</v>
      </c>
      <c r="CV26" s="147">
        <v>19742122</v>
      </c>
      <c r="CW26" s="17" t="s">
        <v>449</v>
      </c>
      <c r="CX26" s="81" t="s">
        <v>448</v>
      </c>
      <c r="CY26" s="130">
        <v>114080</v>
      </c>
      <c r="CZ26" s="147">
        <v>58798584</v>
      </c>
      <c r="DA26" s="147">
        <v>9030530</v>
      </c>
      <c r="DB26" s="130">
        <v>163844</v>
      </c>
      <c r="DC26" s="147">
        <v>82239814</v>
      </c>
      <c r="DD26" s="147">
        <v>12654624</v>
      </c>
      <c r="DE26" s="130">
        <v>101618</v>
      </c>
      <c r="DF26" s="147">
        <v>52053742</v>
      </c>
      <c r="DG26" s="147">
        <v>8233118</v>
      </c>
      <c r="DH26" s="130">
        <v>140647</v>
      </c>
      <c r="DI26" s="147">
        <v>72419327</v>
      </c>
      <c r="DJ26" s="147">
        <v>10744924</v>
      </c>
      <c r="DK26" s="17" t="s">
        <v>449</v>
      </c>
      <c r="DL26" s="81" t="s">
        <v>448</v>
      </c>
      <c r="DM26" s="130">
        <v>79293</v>
      </c>
      <c r="DN26" s="147">
        <v>41274192</v>
      </c>
      <c r="DO26" s="147">
        <v>6181348</v>
      </c>
      <c r="DP26" s="130">
        <v>102895</v>
      </c>
      <c r="DQ26" s="147">
        <v>53740805</v>
      </c>
      <c r="DR26" s="147">
        <v>7888280</v>
      </c>
      <c r="DS26" s="130">
        <v>45399</v>
      </c>
      <c r="DT26" s="147">
        <v>24586508</v>
      </c>
      <c r="DU26" s="147">
        <v>3042536</v>
      </c>
      <c r="DV26" s="130">
        <v>57644</v>
      </c>
      <c r="DW26" s="147">
        <v>30252284</v>
      </c>
      <c r="DX26" s="147">
        <v>4404654</v>
      </c>
      <c r="DY26" s="17" t="s">
        <v>449</v>
      </c>
      <c r="DZ26" s="81" t="s">
        <v>448</v>
      </c>
      <c r="EA26" s="130">
        <v>25998</v>
      </c>
      <c r="EB26" s="147">
        <v>14551367</v>
      </c>
      <c r="EC26" s="147">
        <v>1418464</v>
      </c>
      <c r="ED26" s="130">
        <v>28017</v>
      </c>
      <c r="EE26" s="147">
        <v>14665597</v>
      </c>
      <c r="EF26" s="147">
        <v>2196516</v>
      </c>
      <c r="EG26" s="17" t="s">
        <v>449</v>
      </c>
    </row>
    <row r="27" spans="1:137" ht="15.6" customHeight="1">
      <c r="A27" s="82" t="s">
        <v>410</v>
      </c>
      <c r="B27" s="132">
        <v>3496689</v>
      </c>
      <c r="C27" s="133">
        <v>1642819165</v>
      </c>
      <c r="D27" s="133">
        <v>281889690</v>
      </c>
      <c r="E27" s="134">
        <v>1306226</v>
      </c>
      <c r="F27" s="133">
        <v>629004798</v>
      </c>
      <c r="G27" s="133">
        <v>103612398</v>
      </c>
      <c r="H27" s="134">
        <v>2190463</v>
      </c>
      <c r="I27" s="133">
        <v>1013814367</v>
      </c>
      <c r="J27" s="133">
        <v>178277292</v>
      </c>
      <c r="K27" s="134">
        <v>24383</v>
      </c>
      <c r="L27" s="133">
        <v>12367105</v>
      </c>
      <c r="M27" s="133">
        <v>1077600</v>
      </c>
      <c r="N27" s="134">
        <v>19164</v>
      </c>
      <c r="O27" s="133">
        <v>9655357</v>
      </c>
      <c r="P27" s="135">
        <v>806490</v>
      </c>
      <c r="Q27" s="22" t="s">
        <v>29</v>
      </c>
      <c r="R27" s="82" t="s">
        <v>450</v>
      </c>
      <c r="S27" s="134">
        <v>61221</v>
      </c>
      <c r="T27" s="143">
        <v>26852604</v>
      </c>
      <c r="U27" s="143">
        <v>4965052</v>
      </c>
      <c r="V27" s="134">
        <v>49605</v>
      </c>
      <c r="W27" s="143">
        <v>21593519</v>
      </c>
      <c r="X27" s="143">
        <v>3967018</v>
      </c>
      <c r="Y27" s="134">
        <v>61948</v>
      </c>
      <c r="Z27" s="143">
        <v>28056203</v>
      </c>
      <c r="AA27" s="143">
        <v>5075636</v>
      </c>
      <c r="AB27" s="134">
        <v>60712</v>
      </c>
      <c r="AC27" s="143">
        <v>26883391</v>
      </c>
      <c r="AD27" s="143">
        <v>4916562</v>
      </c>
      <c r="AE27" s="22" t="s">
        <v>29</v>
      </c>
      <c r="AF27" s="82" t="s">
        <v>450</v>
      </c>
      <c r="AG27" s="134">
        <v>60686</v>
      </c>
      <c r="AH27" s="143">
        <v>28457038</v>
      </c>
      <c r="AI27" s="143">
        <v>4838610</v>
      </c>
      <c r="AJ27" s="134">
        <v>85190</v>
      </c>
      <c r="AK27" s="143">
        <v>38610268</v>
      </c>
      <c r="AL27" s="143">
        <v>6835014</v>
      </c>
      <c r="AM27" s="134">
        <v>60138</v>
      </c>
      <c r="AN27" s="143">
        <v>29161336</v>
      </c>
      <c r="AO27" s="143">
        <v>4726324</v>
      </c>
      <c r="AP27" s="134">
        <v>118168</v>
      </c>
      <c r="AQ27" s="143">
        <v>54074418</v>
      </c>
      <c r="AR27" s="143">
        <v>9764756</v>
      </c>
      <c r="AS27" s="22" t="s">
        <v>29</v>
      </c>
      <c r="AT27" s="82" t="s">
        <v>450</v>
      </c>
      <c r="AU27" s="134">
        <v>68935</v>
      </c>
      <c r="AV27" s="143">
        <v>33175983</v>
      </c>
      <c r="AW27" s="143">
        <v>5528366</v>
      </c>
      <c r="AX27" s="134">
        <v>152512</v>
      </c>
      <c r="AY27" s="143">
        <v>68847609</v>
      </c>
      <c r="AZ27" s="143">
        <v>12937862</v>
      </c>
      <c r="BA27" s="134">
        <v>98086</v>
      </c>
      <c r="BB27" s="143">
        <v>47092571</v>
      </c>
      <c r="BC27" s="143">
        <v>8004318</v>
      </c>
      <c r="BD27" s="134">
        <v>215229</v>
      </c>
      <c r="BE27" s="143">
        <v>96800156</v>
      </c>
      <c r="BF27" s="143">
        <v>18210594</v>
      </c>
      <c r="BG27" s="22" t="s">
        <v>29</v>
      </c>
      <c r="BH27" s="82" t="s">
        <v>487</v>
      </c>
      <c r="BI27" s="134">
        <v>109428</v>
      </c>
      <c r="BJ27" s="143">
        <v>52416767</v>
      </c>
      <c r="BK27" s="143">
        <v>8996130</v>
      </c>
      <c r="BL27" s="134">
        <v>225534</v>
      </c>
      <c r="BM27" s="143">
        <v>101702439</v>
      </c>
      <c r="BN27" s="143">
        <v>18841438</v>
      </c>
      <c r="BO27" s="134">
        <v>100090</v>
      </c>
      <c r="BP27" s="143">
        <v>48087937</v>
      </c>
      <c r="BQ27" s="143">
        <v>8126244</v>
      </c>
      <c r="BR27" s="134">
        <v>210974</v>
      </c>
      <c r="BS27" s="143">
        <v>95392939</v>
      </c>
      <c r="BT27" s="143">
        <v>17203168</v>
      </c>
      <c r="BU27" s="22" t="s">
        <v>29</v>
      </c>
      <c r="BV27" s="82" t="s">
        <v>450</v>
      </c>
      <c r="BW27" s="134">
        <v>112874</v>
      </c>
      <c r="BX27" s="143">
        <v>53922404</v>
      </c>
      <c r="BY27" s="143">
        <v>9000042</v>
      </c>
      <c r="BZ27" s="134">
        <v>226947</v>
      </c>
      <c r="CA27" s="143">
        <v>103850417</v>
      </c>
      <c r="CB27" s="143">
        <v>18513564</v>
      </c>
      <c r="CC27" s="134">
        <v>126186</v>
      </c>
      <c r="CD27" s="143">
        <v>60943774</v>
      </c>
      <c r="CE27" s="143">
        <v>10097876</v>
      </c>
      <c r="CF27" s="134">
        <v>219965</v>
      </c>
      <c r="CG27" s="143">
        <v>102660051</v>
      </c>
      <c r="CH27" s="143">
        <v>18066900</v>
      </c>
      <c r="CI27" s="22" t="s">
        <v>29</v>
      </c>
      <c r="CJ27" s="82" t="s">
        <v>450</v>
      </c>
      <c r="CK27" s="134">
        <v>116781</v>
      </c>
      <c r="CL27" s="143">
        <v>56276176</v>
      </c>
      <c r="CM27" s="143">
        <v>9426526</v>
      </c>
      <c r="CN27" s="134">
        <v>182195</v>
      </c>
      <c r="CO27" s="143">
        <v>86158575</v>
      </c>
      <c r="CP27" s="143">
        <v>14930182</v>
      </c>
      <c r="CQ27" s="134">
        <v>103365</v>
      </c>
      <c r="CR27" s="143">
        <v>50338767</v>
      </c>
      <c r="CS27" s="143">
        <v>8365074</v>
      </c>
      <c r="CT27" s="134">
        <v>149566</v>
      </c>
      <c r="CU27" s="143">
        <v>71176233</v>
      </c>
      <c r="CV27" s="143">
        <v>12095444</v>
      </c>
      <c r="CW27" s="22" t="s">
        <v>29</v>
      </c>
      <c r="CX27" s="82" t="s">
        <v>450</v>
      </c>
      <c r="CY27" s="134">
        <v>64241</v>
      </c>
      <c r="CZ27" s="143">
        <v>32051196</v>
      </c>
      <c r="DA27" s="143">
        <v>5133006</v>
      </c>
      <c r="DB27" s="134">
        <v>94600</v>
      </c>
      <c r="DC27" s="143">
        <v>46450704</v>
      </c>
      <c r="DD27" s="143">
        <v>7389082</v>
      </c>
      <c r="DE27" s="134">
        <v>56213</v>
      </c>
      <c r="DF27" s="143">
        <v>27628000</v>
      </c>
      <c r="DG27" s="143">
        <v>4610508</v>
      </c>
      <c r="DH27" s="134">
        <v>77845</v>
      </c>
      <c r="DI27" s="143">
        <v>38544984</v>
      </c>
      <c r="DJ27" s="143">
        <v>5994126</v>
      </c>
      <c r="DK27" s="22" t="s">
        <v>29</v>
      </c>
      <c r="DL27" s="82" t="s">
        <v>450</v>
      </c>
      <c r="DM27" s="134">
        <v>42045</v>
      </c>
      <c r="DN27" s="143">
        <v>20912931</v>
      </c>
      <c r="DO27" s="143">
        <v>3268376</v>
      </c>
      <c r="DP27" s="134">
        <v>55650</v>
      </c>
      <c r="DQ27" s="143">
        <v>27858467</v>
      </c>
      <c r="DR27" s="143">
        <v>4240426</v>
      </c>
      <c r="DS27" s="134">
        <v>24974</v>
      </c>
      <c r="DT27" s="143">
        <v>13218780</v>
      </c>
      <c r="DU27" s="143">
        <v>1610030</v>
      </c>
      <c r="DV27" s="134">
        <v>31214</v>
      </c>
      <c r="DW27" s="143">
        <v>15817674</v>
      </c>
      <c r="DX27" s="143">
        <v>2389986</v>
      </c>
      <c r="DY27" s="22" t="s">
        <v>29</v>
      </c>
      <c r="DZ27" s="82" t="s">
        <v>450</v>
      </c>
      <c r="EA27" s="134">
        <v>14632</v>
      </c>
      <c r="EB27" s="143">
        <v>8045226</v>
      </c>
      <c r="EC27" s="143">
        <v>762680</v>
      </c>
      <c r="ED27" s="134">
        <v>15393</v>
      </c>
      <c r="EE27" s="143">
        <v>7737166</v>
      </c>
      <c r="EF27" s="143">
        <v>1174680</v>
      </c>
      <c r="EG27" s="22" t="s">
        <v>29</v>
      </c>
    </row>
    <row r="28" spans="1:137" ht="15.6" customHeight="1">
      <c r="A28" s="82" t="s">
        <v>375</v>
      </c>
      <c r="B28" s="132">
        <v>745625</v>
      </c>
      <c r="C28" s="133">
        <v>373128220</v>
      </c>
      <c r="D28" s="133">
        <v>59057110</v>
      </c>
      <c r="E28" s="134">
        <v>279739</v>
      </c>
      <c r="F28" s="133">
        <v>144467097</v>
      </c>
      <c r="G28" s="133">
        <v>21626410</v>
      </c>
      <c r="H28" s="134">
        <v>465886</v>
      </c>
      <c r="I28" s="133">
        <v>228661123</v>
      </c>
      <c r="J28" s="133">
        <v>37430700</v>
      </c>
      <c r="K28" s="134">
        <v>4829</v>
      </c>
      <c r="L28" s="133">
        <v>2699589</v>
      </c>
      <c r="M28" s="133">
        <v>205910</v>
      </c>
      <c r="N28" s="134">
        <v>4056</v>
      </c>
      <c r="O28" s="133">
        <v>2173411</v>
      </c>
      <c r="P28" s="135">
        <v>176370</v>
      </c>
      <c r="Q28" s="22" t="s">
        <v>30</v>
      </c>
      <c r="R28" s="82" t="s">
        <v>375</v>
      </c>
      <c r="S28" s="134">
        <v>12119</v>
      </c>
      <c r="T28" s="143">
        <v>5735344</v>
      </c>
      <c r="U28" s="143">
        <v>1004700</v>
      </c>
      <c r="V28" s="134">
        <v>9846</v>
      </c>
      <c r="W28" s="143">
        <v>4510113</v>
      </c>
      <c r="X28" s="143">
        <v>786230</v>
      </c>
      <c r="Y28" s="134">
        <v>14405</v>
      </c>
      <c r="Z28" s="143">
        <v>6957764</v>
      </c>
      <c r="AA28" s="143">
        <v>1213470</v>
      </c>
      <c r="AB28" s="134">
        <v>13425</v>
      </c>
      <c r="AC28" s="143">
        <v>6227927</v>
      </c>
      <c r="AD28" s="143">
        <v>1128090</v>
      </c>
      <c r="AE28" s="22" t="s">
        <v>30</v>
      </c>
      <c r="AF28" s="82" t="s">
        <v>375</v>
      </c>
      <c r="AG28" s="134">
        <v>13870</v>
      </c>
      <c r="AH28" s="143">
        <v>6749725</v>
      </c>
      <c r="AI28" s="143">
        <v>1113890</v>
      </c>
      <c r="AJ28" s="134">
        <v>19945</v>
      </c>
      <c r="AK28" s="143">
        <v>9238947</v>
      </c>
      <c r="AL28" s="143">
        <v>1669150</v>
      </c>
      <c r="AM28" s="134">
        <v>11386</v>
      </c>
      <c r="AN28" s="143">
        <v>5923720</v>
      </c>
      <c r="AO28" s="143">
        <v>863080</v>
      </c>
      <c r="AP28" s="134">
        <v>21478</v>
      </c>
      <c r="AQ28" s="143">
        <v>10308735</v>
      </c>
      <c r="AR28" s="143">
        <v>1812300</v>
      </c>
      <c r="AS28" s="22" t="s">
        <v>30</v>
      </c>
      <c r="AT28" s="82" t="s">
        <v>375</v>
      </c>
      <c r="AU28" s="134">
        <v>11301</v>
      </c>
      <c r="AV28" s="143">
        <v>5807224</v>
      </c>
      <c r="AW28" s="143">
        <v>883710</v>
      </c>
      <c r="AX28" s="134">
        <v>26348</v>
      </c>
      <c r="AY28" s="143">
        <v>12392865</v>
      </c>
      <c r="AZ28" s="143">
        <v>2252710</v>
      </c>
      <c r="BA28" s="134">
        <v>16039</v>
      </c>
      <c r="BB28" s="143">
        <v>8138510</v>
      </c>
      <c r="BC28" s="143">
        <v>1295220</v>
      </c>
      <c r="BD28" s="134">
        <v>39054</v>
      </c>
      <c r="BE28" s="143">
        <v>18537264</v>
      </c>
      <c r="BF28" s="143">
        <v>3342500</v>
      </c>
      <c r="BG28" s="22" t="s">
        <v>30</v>
      </c>
      <c r="BH28" s="82" t="s">
        <v>375</v>
      </c>
      <c r="BI28" s="134">
        <v>20183</v>
      </c>
      <c r="BJ28" s="143">
        <v>10288002</v>
      </c>
      <c r="BK28" s="143">
        <v>1638410</v>
      </c>
      <c r="BL28" s="134">
        <v>44126</v>
      </c>
      <c r="BM28" s="143">
        <v>21049332</v>
      </c>
      <c r="BN28" s="143">
        <v>3681020</v>
      </c>
      <c r="BO28" s="134">
        <v>20316</v>
      </c>
      <c r="BP28" s="143">
        <v>10719418</v>
      </c>
      <c r="BQ28" s="143">
        <v>1623510</v>
      </c>
      <c r="BR28" s="134">
        <v>45252</v>
      </c>
      <c r="BS28" s="143">
        <v>21817403</v>
      </c>
      <c r="BT28" s="143">
        <v>3727850</v>
      </c>
      <c r="BU28" s="22" t="s">
        <v>30</v>
      </c>
      <c r="BV28" s="82" t="s">
        <v>375</v>
      </c>
      <c r="BW28" s="134">
        <v>24540</v>
      </c>
      <c r="BX28" s="143">
        <v>12777257</v>
      </c>
      <c r="BY28" s="143">
        <v>1899780</v>
      </c>
      <c r="BZ28" s="134">
        <v>49720</v>
      </c>
      <c r="CA28" s="143">
        <v>24457351</v>
      </c>
      <c r="CB28" s="143">
        <v>4026390</v>
      </c>
      <c r="CC28" s="134">
        <v>27578</v>
      </c>
      <c r="CD28" s="143">
        <v>14245714</v>
      </c>
      <c r="CE28" s="143">
        <v>2158810</v>
      </c>
      <c r="CF28" s="134">
        <v>48040</v>
      </c>
      <c r="CG28" s="143">
        <v>23682108</v>
      </c>
      <c r="CH28" s="143">
        <v>3827590</v>
      </c>
      <c r="CI28" s="22" t="s">
        <v>30</v>
      </c>
      <c r="CJ28" s="82" t="s">
        <v>375</v>
      </c>
      <c r="CK28" s="134">
        <v>26809</v>
      </c>
      <c r="CL28" s="143">
        <v>13762025</v>
      </c>
      <c r="CM28" s="143">
        <v>2116460</v>
      </c>
      <c r="CN28" s="134">
        <v>40686</v>
      </c>
      <c r="CO28" s="143">
        <v>20160723</v>
      </c>
      <c r="CP28" s="143">
        <v>3212410</v>
      </c>
      <c r="CQ28" s="134">
        <v>24531</v>
      </c>
      <c r="CR28" s="143">
        <v>12768556</v>
      </c>
      <c r="CS28" s="143">
        <v>1912700</v>
      </c>
      <c r="CT28" s="134">
        <v>34071</v>
      </c>
      <c r="CU28" s="143">
        <v>16899105</v>
      </c>
      <c r="CV28" s="143">
        <v>2632750</v>
      </c>
      <c r="CW28" s="22" t="s">
        <v>30</v>
      </c>
      <c r="CX28" s="82" t="s">
        <v>375</v>
      </c>
      <c r="CY28" s="134">
        <v>16099</v>
      </c>
      <c r="CZ28" s="143">
        <v>8429511</v>
      </c>
      <c r="DA28" s="143">
        <v>1214960</v>
      </c>
      <c r="DB28" s="134">
        <v>22760</v>
      </c>
      <c r="DC28" s="143">
        <v>11861423</v>
      </c>
      <c r="DD28" s="143">
        <v>1705210</v>
      </c>
      <c r="DE28" s="134">
        <v>13757</v>
      </c>
      <c r="DF28" s="143">
        <v>7199322</v>
      </c>
      <c r="DG28" s="143">
        <v>1057590</v>
      </c>
      <c r="DH28" s="134">
        <v>19611</v>
      </c>
      <c r="DI28" s="143">
        <v>10500817</v>
      </c>
      <c r="DJ28" s="143">
        <v>1419010</v>
      </c>
      <c r="DK28" s="22" t="s">
        <v>30</v>
      </c>
      <c r="DL28" s="82" t="s">
        <v>375</v>
      </c>
      <c r="DM28" s="134">
        <v>11068</v>
      </c>
      <c r="DN28" s="143">
        <v>6005276</v>
      </c>
      <c r="DO28" s="143">
        <v>812320</v>
      </c>
      <c r="DP28" s="134">
        <v>14590</v>
      </c>
      <c r="DQ28" s="143">
        <v>7801568</v>
      </c>
      <c r="DR28" s="143">
        <v>1061130</v>
      </c>
      <c r="DS28" s="134">
        <v>6572</v>
      </c>
      <c r="DT28" s="143">
        <v>3652696</v>
      </c>
      <c r="DU28" s="143">
        <v>424650</v>
      </c>
      <c r="DV28" s="134">
        <v>8621</v>
      </c>
      <c r="DW28" s="143">
        <v>4688864</v>
      </c>
      <c r="DX28" s="143">
        <v>628960</v>
      </c>
      <c r="DY28" s="22" t="s">
        <v>30</v>
      </c>
      <c r="DZ28" s="82" t="s">
        <v>375</v>
      </c>
      <c r="EA28" s="134">
        <v>4337</v>
      </c>
      <c r="EB28" s="143">
        <v>2607444</v>
      </c>
      <c r="EC28" s="143">
        <v>187240</v>
      </c>
      <c r="ED28" s="134">
        <v>4257</v>
      </c>
      <c r="EE28" s="143">
        <v>2353167</v>
      </c>
      <c r="EF28" s="143">
        <v>341030</v>
      </c>
      <c r="EG28" s="22" t="s">
        <v>30</v>
      </c>
    </row>
    <row r="29" spans="1:137" ht="15.6" customHeight="1">
      <c r="A29" s="82" t="s">
        <v>376</v>
      </c>
      <c r="B29" s="132">
        <v>1157347</v>
      </c>
      <c r="C29" s="133">
        <v>546879826</v>
      </c>
      <c r="D29" s="133">
        <v>88209938</v>
      </c>
      <c r="E29" s="134">
        <v>448981</v>
      </c>
      <c r="F29" s="133">
        <v>217870823</v>
      </c>
      <c r="G29" s="133">
        <v>33751330</v>
      </c>
      <c r="H29" s="134">
        <v>708366</v>
      </c>
      <c r="I29" s="133">
        <v>329009003</v>
      </c>
      <c r="J29" s="133">
        <v>54458608</v>
      </c>
      <c r="K29" s="134">
        <v>10313</v>
      </c>
      <c r="L29" s="133">
        <v>5261091</v>
      </c>
      <c r="M29" s="133">
        <v>401260</v>
      </c>
      <c r="N29" s="134">
        <v>7454</v>
      </c>
      <c r="O29" s="133">
        <v>3718803</v>
      </c>
      <c r="P29" s="135">
        <v>283856</v>
      </c>
      <c r="Q29" s="22" t="s">
        <v>31</v>
      </c>
      <c r="R29" s="82" t="s">
        <v>376</v>
      </c>
      <c r="S29" s="134">
        <v>24907</v>
      </c>
      <c r="T29" s="143">
        <v>10930528</v>
      </c>
      <c r="U29" s="143">
        <v>1897304</v>
      </c>
      <c r="V29" s="134">
        <v>18955</v>
      </c>
      <c r="W29" s="143">
        <v>8165168</v>
      </c>
      <c r="X29" s="143">
        <v>1432768</v>
      </c>
      <c r="Y29" s="134">
        <v>27370</v>
      </c>
      <c r="Z29" s="143">
        <v>12545518</v>
      </c>
      <c r="AA29" s="143">
        <v>2138828</v>
      </c>
      <c r="AB29" s="134">
        <v>25952</v>
      </c>
      <c r="AC29" s="143">
        <v>11598463</v>
      </c>
      <c r="AD29" s="143">
        <v>1976104</v>
      </c>
      <c r="AE29" s="22" t="s">
        <v>31</v>
      </c>
      <c r="AF29" s="82" t="s">
        <v>376</v>
      </c>
      <c r="AG29" s="134">
        <v>27088</v>
      </c>
      <c r="AH29" s="143">
        <v>12874136</v>
      </c>
      <c r="AI29" s="143">
        <v>2008370</v>
      </c>
      <c r="AJ29" s="134">
        <v>36887</v>
      </c>
      <c r="AK29" s="143">
        <v>17014917</v>
      </c>
      <c r="AL29" s="143">
        <v>2822916</v>
      </c>
      <c r="AM29" s="134">
        <v>24771</v>
      </c>
      <c r="AN29" s="143">
        <v>12232191</v>
      </c>
      <c r="AO29" s="143">
        <v>1714768</v>
      </c>
      <c r="AP29" s="134">
        <v>38672</v>
      </c>
      <c r="AQ29" s="143">
        <v>17949711</v>
      </c>
      <c r="AR29" s="143">
        <v>3002706</v>
      </c>
      <c r="AS29" s="22" t="s">
        <v>31</v>
      </c>
      <c r="AT29" s="82" t="s">
        <v>376</v>
      </c>
      <c r="AU29" s="134">
        <v>21775</v>
      </c>
      <c r="AV29" s="143">
        <v>10690236</v>
      </c>
      <c r="AW29" s="143">
        <v>1623584</v>
      </c>
      <c r="AX29" s="134">
        <v>43022</v>
      </c>
      <c r="AY29" s="143">
        <v>19856914</v>
      </c>
      <c r="AZ29" s="143">
        <v>3385254</v>
      </c>
      <c r="BA29" s="134">
        <v>30985</v>
      </c>
      <c r="BB29" s="143">
        <v>14989476</v>
      </c>
      <c r="BC29" s="143">
        <v>2331394</v>
      </c>
      <c r="BD29" s="134">
        <v>65403</v>
      </c>
      <c r="BE29" s="143">
        <v>29629920</v>
      </c>
      <c r="BF29" s="143">
        <v>5186484</v>
      </c>
      <c r="BG29" s="22" t="s">
        <v>31</v>
      </c>
      <c r="BH29" s="82" t="s">
        <v>376</v>
      </c>
      <c r="BI29" s="134">
        <v>34267</v>
      </c>
      <c r="BJ29" s="143">
        <v>16446821</v>
      </c>
      <c r="BK29" s="143">
        <v>2641372</v>
      </c>
      <c r="BL29" s="134">
        <v>72024</v>
      </c>
      <c r="BM29" s="143">
        <v>32339813</v>
      </c>
      <c r="BN29" s="143">
        <v>5587898</v>
      </c>
      <c r="BO29" s="134">
        <v>31999</v>
      </c>
      <c r="BP29" s="143">
        <v>15259965</v>
      </c>
      <c r="BQ29" s="143">
        <v>2410162</v>
      </c>
      <c r="BR29" s="134">
        <v>66476</v>
      </c>
      <c r="BS29" s="143">
        <v>29906748</v>
      </c>
      <c r="BT29" s="143">
        <v>5155122</v>
      </c>
      <c r="BU29" s="22" t="s">
        <v>31</v>
      </c>
      <c r="BV29" s="82" t="s">
        <v>376</v>
      </c>
      <c r="BW29" s="134">
        <v>36751</v>
      </c>
      <c r="BX29" s="143">
        <v>17844368</v>
      </c>
      <c r="BY29" s="143">
        <v>2800980</v>
      </c>
      <c r="BZ29" s="134">
        <v>67313</v>
      </c>
      <c r="CA29" s="143">
        <v>30531930</v>
      </c>
      <c r="CB29" s="143">
        <v>5171544</v>
      </c>
      <c r="CC29" s="134">
        <v>36219</v>
      </c>
      <c r="CD29" s="143">
        <v>17670800</v>
      </c>
      <c r="CE29" s="143">
        <v>2811544</v>
      </c>
      <c r="CF29" s="134">
        <v>64311</v>
      </c>
      <c r="CG29" s="143">
        <v>29650784</v>
      </c>
      <c r="CH29" s="143">
        <v>5012378</v>
      </c>
      <c r="CI29" s="22" t="s">
        <v>31</v>
      </c>
      <c r="CJ29" s="82" t="s">
        <v>376</v>
      </c>
      <c r="CK29" s="134">
        <v>33484</v>
      </c>
      <c r="CL29" s="143">
        <v>16014124</v>
      </c>
      <c r="CM29" s="143">
        <v>2600496</v>
      </c>
      <c r="CN29" s="134">
        <v>54442</v>
      </c>
      <c r="CO29" s="143">
        <v>25096191</v>
      </c>
      <c r="CP29" s="143">
        <v>4260832</v>
      </c>
      <c r="CQ29" s="134">
        <v>31968</v>
      </c>
      <c r="CR29" s="143">
        <v>15467536</v>
      </c>
      <c r="CS29" s="143">
        <v>2509530</v>
      </c>
      <c r="CT29" s="134">
        <v>44635</v>
      </c>
      <c r="CU29" s="143">
        <v>21279835</v>
      </c>
      <c r="CV29" s="143">
        <v>3443644</v>
      </c>
      <c r="CW29" s="22" t="s">
        <v>31</v>
      </c>
      <c r="CX29" s="82" t="s">
        <v>376</v>
      </c>
      <c r="CY29" s="134">
        <v>23497</v>
      </c>
      <c r="CZ29" s="143">
        <v>11987239</v>
      </c>
      <c r="DA29" s="143">
        <v>1828040</v>
      </c>
      <c r="DB29" s="134">
        <v>32731</v>
      </c>
      <c r="DC29" s="143">
        <v>15845696</v>
      </c>
      <c r="DD29" s="143">
        <v>2423252</v>
      </c>
      <c r="DE29" s="134">
        <v>21452</v>
      </c>
      <c r="DF29" s="143">
        <v>10973332</v>
      </c>
      <c r="DG29" s="143">
        <v>1682516</v>
      </c>
      <c r="DH29" s="134">
        <v>29769</v>
      </c>
      <c r="DI29" s="143">
        <v>15242383</v>
      </c>
      <c r="DJ29" s="143">
        <v>2210508</v>
      </c>
      <c r="DK29" s="22" t="s">
        <v>31</v>
      </c>
      <c r="DL29" s="82" t="s">
        <v>376</v>
      </c>
      <c r="DM29" s="134">
        <v>17907</v>
      </c>
      <c r="DN29" s="143">
        <v>9279366</v>
      </c>
      <c r="DO29" s="143">
        <v>1382096</v>
      </c>
      <c r="DP29" s="134">
        <v>22502</v>
      </c>
      <c r="DQ29" s="143">
        <v>11900572</v>
      </c>
      <c r="DR29" s="143">
        <v>1714840</v>
      </c>
      <c r="DS29" s="134">
        <v>9327</v>
      </c>
      <c r="DT29" s="143">
        <v>4869536</v>
      </c>
      <c r="DU29" s="143">
        <v>652914</v>
      </c>
      <c r="DV29" s="134">
        <v>12211</v>
      </c>
      <c r="DW29" s="143">
        <v>6422140</v>
      </c>
      <c r="DX29" s="143">
        <v>931630</v>
      </c>
      <c r="DY29" s="22" t="s">
        <v>31</v>
      </c>
      <c r="DZ29" s="82" t="s">
        <v>376</v>
      </c>
      <c r="EA29" s="134">
        <v>4901</v>
      </c>
      <c r="EB29" s="143">
        <v>2534560</v>
      </c>
      <c r="EC29" s="143">
        <v>316172</v>
      </c>
      <c r="ED29" s="134">
        <v>5607</v>
      </c>
      <c r="EE29" s="143">
        <v>2859015</v>
      </c>
      <c r="EF29" s="143">
        <v>456872</v>
      </c>
      <c r="EG29" s="22" t="s">
        <v>31</v>
      </c>
    </row>
    <row r="30" spans="1:137" ht="15.6" customHeight="1">
      <c r="A30" s="82" t="s">
        <v>377</v>
      </c>
      <c r="B30" s="132">
        <v>394604</v>
      </c>
      <c r="C30" s="133">
        <v>213422906</v>
      </c>
      <c r="D30" s="133">
        <v>32618922</v>
      </c>
      <c r="E30" s="134">
        <v>151508</v>
      </c>
      <c r="F30" s="133">
        <v>85340224</v>
      </c>
      <c r="G30" s="133">
        <v>12429620</v>
      </c>
      <c r="H30" s="134">
        <v>243096</v>
      </c>
      <c r="I30" s="133">
        <v>128082682</v>
      </c>
      <c r="J30" s="133">
        <v>20189302</v>
      </c>
      <c r="K30" s="134">
        <v>2667</v>
      </c>
      <c r="L30" s="133">
        <v>1327478</v>
      </c>
      <c r="M30" s="133">
        <v>115262</v>
      </c>
      <c r="N30" s="134">
        <v>2090</v>
      </c>
      <c r="O30" s="133">
        <v>1058339</v>
      </c>
      <c r="P30" s="135">
        <v>89546</v>
      </c>
      <c r="Q30" s="22" t="s">
        <v>32</v>
      </c>
      <c r="R30" s="82" t="s">
        <v>377</v>
      </c>
      <c r="S30" s="134">
        <v>6568</v>
      </c>
      <c r="T30" s="143">
        <v>3027879</v>
      </c>
      <c r="U30" s="143">
        <v>540868</v>
      </c>
      <c r="V30" s="134">
        <v>5383</v>
      </c>
      <c r="W30" s="143">
        <v>2440297</v>
      </c>
      <c r="X30" s="143">
        <v>439906</v>
      </c>
      <c r="Y30" s="134">
        <v>7193</v>
      </c>
      <c r="Z30" s="143">
        <v>3416876</v>
      </c>
      <c r="AA30" s="143">
        <v>603730</v>
      </c>
      <c r="AB30" s="134">
        <v>7251</v>
      </c>
      <c r="AC30" s="143">
        <v>3379746</v>
      </c>
      <c r="AD30" s="143">
        <v>595064</v>
      </c>
      <c r="AE30" s="22" t="s">
        <v>32</v>
      </c>
      <c r="AF30" s="82" t="s">
        <v>377</v>
      </c>
      <c r="AG30" s="134">
        <v>6658</v>
      </c>
      <c r="AH30" s="143">
        <v>3383395</v>
      </c>
      <c r="AI30" s="143">
        <v>561726</v>
      </c>
      <c r="AJ30" s="134">
        <v>9950</v>
      </c>
      <c r="AK30" s="143">
        <v>4685233</v>
      </c>
      <c r="AL30" s="143">
        <v>825786</v>
      </c>
      <c r="AM30" s="134">
        <v>5851</v>
      </c>
      <c r="AN30" s="143">
        <v>2988739</v>
      </c>
      <c r="AO30" s="143">
        <v>468072</v>
      </c>
      <c r="AP30" s="134">
        <v>11507</v>
      </c>
      <c r="AQ30" s="143">
        <v>5626341</v>
      </c>
      <c r="AR30" s="143">
        <v>953228</v>
      </c>
      <c r="AS30" s="22" t="s">
        <v>32</v>
      </c>
      <c r="AT30" s="82" t="s">
        <v>377</v>
      </c>
      <c r="AU30" s="134">
        <v>5865</v>
      </c>
      <c r="AV30" s="143">
        <v>3081137</v>
      </c>
      <c r="AW30" s="143">
        <v>482644</v>
      </c>
      <c r="AX30" s="134">
        <v>11893</v>
      </c>
      <c r="AY30" s="143">
        <v>5694633</v>
      </c>
      <c r="AZ30" s="143">
        <v>1005630</v>
      </c>
      <c r="BA30" s="134">
        <v>7278</v>
      </c>
      <c r="BB30" s="143">
        <v>3982773</v>
      </c>
      <c r="BC30" s="143">
        <v>601968</v>
      </c>
      <c r="BD30" s="134">
        <v>17793</v>
      </c>
      <c r="BE30" s="143">
        <v>8666297</v>
      </c>
      <c r="BF30" s="143">
        <v>1493268</v>
      </c>
      <c r="BG30" s="22" t="s">
        <v>32</v>
      </c>
      <c r="BH30" s="82" t="s">
        <v>377</v>
      </c>
      <c r="BI30" s="134">
        <v>8814</v>
      </c>
      <c r="BJ30" s="143">
        <v>4820947</v>
      </c>
      <c r="BK30" s="143">
        <v>734680</v>
      </c>
      <c r="BL30" s="134">
        <v>20631</v>
      </c>
      <c r="BM30" s="143">
        <v>9995678</v>
      </c>
      <c r="BN30" s="143">
        <v>1707798</v>
      </c>
      <c r="BO30" s="134">
        <v>9612</v>
      </c>
      <c r="BP30" s="143">
        <v>5246803</v>
      </c>
      <c r="BQ30" s="143">
        <v>804514</v>
      </c>
      <c r="BR30" s="134">
        <v>20863</v>
      </c>
      <c r="BS30" s="143">
        <v>10331916</v>
      </c>
      <c r="BT30" s="143">
        <v>1738614</v>
      </c>
      <c r="BU30" s="22" t="s">
        <v>32</v>
      </c>
      <c r="BV30" s="82" t="s">
        <v>377</v>
      </c>
      <c r="BW30" s="134">
        <v>12661</v>
      </c>
      <c r="BX30" s="143">
        <v>7046520</v>
      </c>
      <c r="BY30" s="143">
        <v>1031762</v>
      </c>
      <c r="BZ30" s="134">
        <v>24660</v>
      </c>
      <c r="CA30" s="143">
        <v>12658120</v>
      </c>
      <c r="CB30" s="143">
        <v>2015904</v>
      </c>
      <c r="CC30" s="134">
        <v>15303</v>
      </c>
      <c r="CD30" s="143">
        <v>8724805</v>
      </c>
      <c r="CE30" s="143">
        <v>1248356</v>
      </c>
      <c r="CF30" s="134">
        <v>24863</v>
      </c>
      <c r="CG30" s="143">
        <v>13426501</v>
      </c>
      <c r="CH30" s="143">
        <v>2106498</v>
      </c>
      <c r="CI30" s="22" t="s">
        <v>32</v>
      </c>
      <c r="CJ30" s="82" t="s">
        <v>377</v>
      </c>
      <c r="CK30" s="134">
        <v>14527</v>
      </c>
      <c r="CL30" s="143">
        <v>8419443</v>
      </c>
      <c r="CM30" s="143">
        <v>1199182</v>
      </c>
      <c r="CN30" s="134">
        <v>21845</v>
      </c>
      <c r="CO30" s="143">
        <v>12057305</v>
      </c>
      <c r="CP30" s="143">
        <v>1839520</v>
      </c>
      <c r="CQ30" s="134">
        <v>13145</v>
      </c>
      <c r="CR30" s="143">
        <v>8003451</v>
      </c>
      <c r="CS30" s="143">
        <v>1073958</v>
      </c>
      <c r="CT30" s="134">
        <v>18681</v>
      </c>
      <c r="CU30" s="143">
        <v>10629089</v>
      </c>
      <c r="CV30" s="143">
        <v>1570284</v>
      </c>
      <c r="CW30" s="22" t="s">
        <v>32</v>
      </c>
      <c r="CX30" s="82" t="s">
        <v>377</v>
      </c>
      <c r="CY30" s="134">
        <v>10243</v>
      </c>
      <c r="CZ30" s="143">
        <v>6330638</v>
      </c>
      <c r="DA30" s="143">
        <v>854524</v>
      </c>
      <c r="DB30" s="134">
        <v>13753</v>
      </c>
      <c r="DC30" s="143">
        <v>8081991</v>
      </c>
      <c r="DD30" s="143">
        <v>1137080</v>
      </c>
      <c r="DE30" s="134">
        <v>10196</v>
      </c>
      <c r="DF30" s="143">
        <v>6253088</v>
      </c>
      <c r="DG30" s="143">
        <v>882504</v>
      </c>
      <c r="DH30" s="134">
        <v>13422</v>
      </c>
      <c r="DI30" s="143">
        <v>8131143</v>
      </c>
      <c r="DJ30" s="143">
        <v>1121280</v>
      </c>
      <c r="DK30" s="22" t="s">
        <v>32</v>
      </c>
      <c r="DL30" s="82" t="s">
        <v>377</v>
      </c>
      <c r="DM30" s="134">
        <v>8273</v>
      </c>
      <c r="DN30" s="143">
        <v>5076619</v>
      </c>
      <c r="DO30" s="143">
        <v>718556</v>
      </c>
      <c r="DP30" s="134">
        <v>10153</v>
      </c>
      <c r="DQ30" s="143">
        <v>6180198</v>
      </c>
      <c r="DR30" s="143">
        <v>871884</v>
      </c>
      <c r="DS30" s="134">
        <v>4526</v>
      </c>
      <c r="DT30" s="143">
        <v>2845496</v>
      </c>
      <c r="DU30" s="143">
        <v>354942</v>
      </c>
      <c r="DV30" s="134">
        <v>5598</v>
      </c>
      <c r="DW30" s="143">
        <v>3323606</v>
      </c>
      <c r="DX30" s="143">
        <v>454078</v>
      </c>
      <c r="DY30" s="22" t="s">
        <v>32</v>
      </c>
      <c r="DZ30" s="82" t="s">
        <v>377</v>
      </c>
      <c r="EA30" s="134">
        <v>2128</v>
      </c>
      <c r="EB30" s="143">
        <v>1364137</v>
      </c>
      <c r="EC30" s="143">
        <v>152372</v>
      </c>
      <c r="ED30" s="134">
        <v>2760</v>
      </c>
      <c r="EE30" s="143">
        <v>1716249</v>
      </c>
      <c r="EF30" s="143">
        <v>223934</v>
      </c>
      <c r="EG30" s="22" t="s">
        <v>32</v>
      </c>
    </row>
    <row r="31" spans="1:137" ht="15.6" customHeight="1">
      <c r="A31" s="81" t="s">
        <v>411</v>
      </c>
      <c r="B31" s="128">
        <v>6232905</v>
      </c>
      <c r="C31" s="129">
        <v>3112451386</v>
      </c>
      <c r="D31" s="129">
        <v>475202240</v>
      </c>
      <c r="E31" s="130">
        <v>2331416</v>
      </c>
      <c r="F31" s="129">
        <v>1201469001</v>
      </c>
      <c r="G31" s="129">
        <v>171753164</v>
      </c>
      <c r="H31" s="130">
        <v>3901489</v>
      </c>
      <c r="I31" s="129">
        <v>1910982385</v>
      </c>
      <c r="J31" s="129">
        <v>303449076</v>
      </c>
      <c r="K31" s="130">
        <v>33140</v>
      </c>
      <c r="L31" s="129">
        <v>17200072</v>
      </c>
      <c r="M31" s="129">
        <v>1364128</v>
      </c>
      <c r="N31" s="130">
        <v>27871</v>
      </c>
      <c r="O31" s="129">
        <v>14312729</v>
      </c>
      <c r="P31" s="131">
        <v>1180546</v>
      </c>
      <c r="Q31" s="17" t="s">
        <v>412</v>
      </c>
      <c r="R31" s="81" t="s">
        <v>451</v>
      </c>
      <c r="S31" s="130">
        <v>92361</v>
      </c>
      <c r="T31" s="147">
        <v>41121314</v>
      </c>
      <c r="U31" s="142">
        <v>7252764</v>
      </c>
      <c r="V31" s="130">
        <v>74978</v>
      </c>
      <c r="W31" s="147">
        <v>33162957</v>
      </c>
      <c r="X31" s="147">
        <v>5770842</v>
      </c>
      <c r="Y31" s="130">
        <v>107829</v>
      </c>
      <c r="Z31" s="147">
        <v>51310325</v>
      </c>
      <c r="AA31" s="147">
        <v>8219688</v>
      </c>
      <c r="AB31" s="130">
        <v>103075</v>
      </c>
      <c r="AC31" s="147">
        <v>47991390</v>
      </c>
      <c r="AD31" s="147">
        <v>7868936</v>
      </c>
      <c r="AE31" s="17" t="s">
        <v>452</v>
      </c>
      <c r="AF31" s="81" t="s">
        <v>451</v>
      </c>
      <c r="AG31" s="130">
        <v>108912</v>
      </c>
      <c r="AH31" s="147">
        <v>54156592</v>
      </c>
      <c r="AI31" s="142">
        <v>8002556</v>
      </c>
      <c r="AJ31" s="130">
        <v>151687</v>
      </c>
      <c r="AK31" s="147">
        <v>71774551</v>
      </c>
      <c r="AL31" s="147">
        <v>11326918</v>
      </c>
      <c r="AM31" s="130">
        <v>111921</v>
      </c>
      <c r="AN31" s="147">
        <v>57140828</v>
      </c>
      <c r="AO31" s="147">
        <v>8132252</v>
      </c>
      <c r="AP31" s="130">
        <v>209869</v>
      </c>
      <c r="AQ31" s="147">
        <v>100330985</v>
      </c>
      <c r="AR31" s="147">
        <v>16480392</v>
      </c>
      <c r="AS31" s="17" t="s">
        <v>452</v>
      </c>
      <c r="AT31" s="81" t="s">
        <v>451</v>
      </c>
      <c r="AU31" s="130">
        <v>124792</v>
      </c>
      <c r="AV31" s="147">
        <v>63823265</v>
      </c>
      <c r="AW31" s="142">
        <v>9400482</v>
      </c>
      <c r="AX31" s="130">
        <v>250470</v>
      </c>
      <c r="AY31" s="147">
        <v>119005116</v>
      </c>
      <c r="AZ31" s="147">
        <v>20671048</v>
      </c>
      <c r="BA31" s="130">
        <v>171270</v>
      </c>
      <c r="BB31" s="147">
        <v>88178780</v>
      </c>
      <c r="BC31" s="147">
        <v>13093110</v>
      </c>
      <c r="BD31" s="130">
        <v>368983</v>
      </c>
      <c r="BE31" s="147">
        <v>175219111</v>
      </c>
      <c r="BF31" s="147">
        <v>30397146</v>
      </c>
      <c r="BG31" s="17" t="s">
        <v>452</v>
      </c>
      <c r="BH31" s="81" t="s">
        <v>488</v>
      </c>
      <c r="BI31" s="130">
        <v>193678</v>
      </c>
      <c r="BJ31" s="147">
        <v>100163158</v>
      </c>
      <c r="BK31" s="142">
        <v>14834368</v>
      </c>
      <c r="BL31" s="130">
        <v>416548</v>
      </c>
      <c r="BM31" s="147">
        <v>197504269</v>
      </c>
      <c r="BN31" s="147">
        <v>33735696</v>
      </c>
      <c r="BO31" s="130">
        <v>184312</v>
      </c>
      <c r="BP31" s="147">
        <v>94031988</v>
      </c>
      <c r="BQ31" s="147">
        <v>13847338</v>
      </c>
      <c r="BR31" s="130">
        <v>398072</v>
      </c>
      <c r="BS31" s="147">
        <v>188473281</v>
      </c>
      <c r="BT31" s="147">
        <v>31351268</v>
      </c>
      <c r="BU31" s="17" t="s">
        <v>489</v>
      </c>
      <c r="BV31" s="81" t="s">
        <v>451</v>
      </c>
      <c r="BW31" s="130">
        <v>208919</v>
      </c>
      <c r="BX31" s="147">
        <v>107327743</v>
      </c>
      <c r="BY31" s="142">
        <v>15429168</v>
      </c>
      <c r="BZ31" s="130">
        <v>402542</v>
      </c>
      <c r="CA31" s="147">
        <v>192452533</v>
      </c>
      <c r="CB31" s="147">
        <v>31523622</v>
      </c>
      <c r="CC31" s="130">
        <v>214246</v>
      </c>
      <c r="CD31" s="147">
        <v>110486988</v>
      </c>
      <c r="CE31" s="147">
        <v>15789690</v>
      </c>
      <c r="CF31" s="130">
        <v>388395</v>
      </c>
      <c r="CG31" s="147">
        <v>192553863</v>
      </c>
      <c r="CH31" s="147">
        <v>30360886</v>
      </c>
      <c r="CI31" s="17" t="s">
        <v>452</v>
      </c>
      <c r="CJ31" s="81" t="s">
        <v>451</v>
      </c>
      <c r="CK31" s="130">
        <v>201934</v>
      </c>
      <c r="CL31" s="147">
        <v>106325297</v>
      </c>
      <c r="CM31" s="142">
        <v>15223582</v>
      </c>
      <c r="CN31" s="130">
        <v>331701</v>
      </c>
      <c r="CO31" s="147">
        <v>166505037</v>
      </c>
      <c r="CP31" s="147">
        <v>26025886</v>
      </c>
      <c r="CQ31" s="130">
        <v>192947</v>
      </c>
      <c r="CR31" s="147">
        <v>101552230</v>
      </c>
      <c r="CS31" s="147">
        <v>14472040</v>
      </c>
      <c r="CT31" s="130">
        <v>290066</v>
      </c>
      <c r="CU31" s="147">
        <v>148583309</v>
      </c>
      <c r="CV31" s="147">
        <v>22152716</v>
      </c>
      <c r="CW31" s="17" t="s">
        <v>452</v>
      </c>
      <c r="CX31" s="81" t="s">
        <v>451</v>
      </c>
      <c r="CY31" s="130">
        <v>128526</v>
      </c>
      <c r="CZ31" s="147">
        <v>68376655</v>
      </c>
      <c r="DA31" s="142">
        <v>9529724</v>
      </c>
      <c r="DB31" s="130">
        <v>176666</v>
      </c>
      <c r="DC31" s="147">
        <v>93517945</v>
      </c>
      <c r="DD31" s="147">
        <v>12839012</v>
      </c>
      <c r="DE31" s="130">
        <v>108370</v>
      </c>
      <c r="DF31" s="147">
        <v>57733630</v>
      </c>
      <c r="DG31" s="147">
        <v>8207950</v>
      </c>
      <c r="DH31" s="130">
        <v>142304</v>
      </c>
      <c r="DI31" s="147">
        <v>77096010</v>
      </c>
      <c r="DJ31" s="147">
        <v>10008860</v>
      </c>
      <c r="DK31" s="17" t="s">
        <v>452</v>
      </c>
      <c r="DL31" s="81" t="s">
        <v>451</v>
      </c>
      <c r="DM31" s="130">
        <v>75691</v>
      </c>
      <c r="DN31" s="147">
        <v>40842035</v>
      </c>
      <c r="DO31" s="142">
        <v>5406774</v>
      </c>
      <c r="DP31" s="130">
        <v>96182</v>
      </c>
      <c r="DQ31" s="147">
        <v>52737531</v>
      </c>
      <c r="DR31" s="147">
        <v>6699056</v>
      </c>
      <c r="DS31" s="130">
        <v>44368</v>
      </c>
      <c r="DT31" s="147">
        <v>25004098</v>
      </c>
      <c r="DU31" s="147">
        <v>2498812</v>
      </c>
      <c r="DV31" s="130">
        <v>48054</v>
      </c>
      <c r="DW31" s="147">
        <v>26442464</v>
      </c>
      <c r="DX31" s="147">
        <v>3415334</v>
      </c>
      <c r="DY31" s="17" t="s">
        <v>452</v>
      </c>
      <c r="DZ31" s="81" t="s">
        <v>451</v>
      </c>
      <c r="EA31" s="130">
        <v>28200</v>
      </c>
      <c r="EB31" s="147">
        <v>16694003</v>
      </c>
      <c r="EC31" s="142">
        <v>1048738</v>
      </c>
      <c r="ED31" s="130">
        <v>24026</v>
      </c>
      <c r="EE31" s="147">
        <v>13319304</v>
      </c>
      <c r="EF31" s="147">
        <v>1640912</v>
      </c>
      <c r="EG31" s="17" t="s">
        <v>452</v>
      </c>
    </row>
    <row r="32" spans="1:137" ht="15.6" customHeight="1">
      <c r="A32" s="82" t="s">
        <v>413</v>
      </c>
      <c r="B32" s="132">
        <v>4943643</v>
      </c>
      <c r="C32" s="133">
        <v>2476171174</v>
      </c>
      <c r="D32" s="133">
        <v>381468110</v>
      </c>
      <c r="E32" s="134">
        <v>1846828</v>
      </c>
      <c r="F32" s="133">
        <v>953617440</v>
      </c>
      <c r="G32" s="133">
        <v>137980900</v>
      </c>
      <c r="H32" s="134">
        <v>3096815</v>
      </c>
      <c r="I32" s="133">
        <v>1522553734</v>
      </c>
      <c r="J32" s="133">
        <v>243487210</v>
      </c>
      <c r="K32" s="134">
        <v>25688</v>
      </c>
      <c r="L32" s="133">
        <v>13343859</v>
      </c>
      <c r="M32" s="133">
        <v>1057320</v>
      </c>
      <c r="N32" s="134">
        <v>20958</v>
      </c>
      <c r="O32" s="133">
        <v>10727994</v>
      </c>
      <c r="P32" s="135">
        <v>930170</v>
      </c>
      <c r="Q32" s="22" t="s">
        <v>35</v>
      </c>
      <c r="R32" s="82" t="s">
        <v>453</v>
      </c>
      <c r="S32" s="134">
        <v>72281</v>
      </c>
      <c r="T32" s="143">
        <v>32301456</v>
      </c>
      <c r="U32" s="143">
        <v>5728950</v>
      </c>
      <c r="V32" s="134">
        <v>57938</v>
      </c>
      <c r="W32" s="143">
        <v>25684285</v>
      </c>
      <c r="X32" s="143">
        <v>4527170</v>
      </c>
      <c r="Y32" s="134">
        <v>83508</v>
      </c>
      <c r="Z32" s="143">
        <v>39935273</v>
      </c>
      <c r="AA32" s="143">
        <v>6460530</v>
      </c>
      <c r="AB32" s="134">
        <v>79725</v>
      </c>
      <c r="AC32" s="143">
        <v>37319499</v>
      </c>
      <c r="AD32" s="143">
        <v>6148980</v>
      </c>
      <c r="AE32" s="22" t="s">
        <v>35</v>
      </c>
      <c r="AF32" s="82" t="s">
        <v>453</v>
      </c>
      <c r="AG32" s="134">
        <v>84443</v>
      </c>
      <c r="AH32" s="143">
        <v>42156475</v>
      </c>
      <c r="AI32" s="143">
        <v>6252450</v>
      </c>
      <c r="AJ32" s="134">
        <v>116032</v>
      </c>
      <c r="AK32" s="143">
        <v>54966185</v>
      </c>
      <c r="AL32" s="143">
        <v>8753750</v>
      </c>
      <c r="AM32" s="134">
        <v>87914</v>
      </c>
      <c r="AN32" s="143">
        <v>44711181</v>
      </c>
      <c r="AO32" s="143">
        <v>6460520</v>
      </c>
      <c r="AP32" s="134">
        <v>164644</v>
      </c>
      <c r="AQ32" s="143">
        <v>78621459</v>
      </c>
      <c r="AR32" s="143">
        <v>13052310</v>
      </c>
      <c r="AS32" s="22" t="s">
        <v>35</v>
      </c>
      <c r="AT32" s="82" t="s">
        <v>453</v>
      </c>
      <c r="AU32" s="134">
        <v>100547</v>
      </c>
      <c r="AV32" s="143">
        <v>51380378</v>
      </c>
      <c r="AW32" s="143">
        <v>7662900</v>
      </c>
      <c r="AX32" s="134">
        <v>201662</v>
      </c>
      <c r="AY32" s="143">
        <v>95854944</v>
      </c>
      <c r="AZ32" s="143">
        <v>16766600</v>
      </c>
      <c r="BA32" s="134">
        <v>139677</v>
      </c>
      <c r="BB32" s="143">
        <v>71862876</v>
      </c>
      <c r="BC32" s="143">
        <v>10796040</v>
      </c>
      <c r="BD32" s="134">
        <v>297619</v>
      </c>
      <c r="BE32" s="143">
        <v>141493130</v>
      </c>
      <c r="BF32" s="143">
        <v>24731290</v>
      </c>
      <c r="BG32" s="22" t="s">
        <v>35</v>
      </c>
      <c r="BH32" s="82" t="s">
        <v>490</v>
      </c>
      <c r="BI32" s="134">
        <v>158844</v>
      </c>
      <c r="BJ32" s="143">
        <v>82271026</v>
      </c>
      <c r="BK32" s="143">
        <v>12289200</v>
      </c>
      <c r="BL32" s="134">
        <v>335960</v>
      </c>
      <c r="BM32" s="143">
        <v>159679070</v>
      </c>
      <c r="BN32" s="143">
        <v>27387270</v>
      </c>
      <c r="BO32" s="134">
        <v>149063</v>
      </c>
      <c r="BP32" s="143">
        <v>76217658</v>
      </c>
      <c r="BQ32" s="143">
        <v>11304450</v>
      </c>
      <c r="BR32" s="134">
        <v>315953</v>
      </c>
      <c r="BS32" s="143">
        <v>150421305</v>
      </c>
      <c r="BT32" s="143">
        <v>25041820</v>
      </c>
      <c r="BU32" s="22" t="s">
        <v>35</v>
      </c>
      <c r="BV32" s="82" t="s">
        <v>453</v>
      </c>
      <c r="BW32" s="134">
        <v>165808</v>
      </c>
      <c r="BX32" s="143">
        <v>85362440</v>
      </c>
      <c r="BY32" s="143">
        <v>12397280</v>
      </c>
      <c r="BZ32" s="134">
        <v>318809</v>
      </c>
      <c r="CA32" s="143">
        <v>153250289</v>
      </c>
      <c r="CB32" s="143">
        <v>25140500</v>
      </c>
      <c r="CC32" s="134">
        <v>168426</v>
      </c>
      <c r="CD32" s="143">
        <v>87009054</v>
      </c>
      <c r="CE32" s="143">
        <v>12532770</v>
      </c>
      <c r="CF32" s="134">
        <v>309606</v>
      </c>
      <c r="CG32" s="143">
        <v>154604301</v>
      </c>
      <c r="CH32" s="143">
        <v>24448840</v>
      </c>
      <c r="CI32" s="22" t="s">
        <v>35</v>
      </c>
      <c r="CJ32" s="82" t="s">
        <v>453</v>
      </c>
      <c r="CK32" s="134">
        <v>161236</v>
      </c>
      <c r="CL32" s="143">
        <v>85051821</v>
      </c>
      <c r="CM32" s="143">
        <v>12385410</v>
      </c>
      <c r="CN32" s="134">
        <v>265685</v>
      </c>
      <c r="CO32" s="143">
        <v>134074877</v>
      </c>
      <c r="CP32" s="143">
        <v>21123430</v>
      </c>
      <c r="CQ32" s="134">
        <v>151665</v>
      </c>
      <c r="CR32" s="143">
        <v>79906134</v>
      </c>
      <c r="CS32" s="143">
        <v>11624950</v>
      </c>
      <c r="CT32" s="134">
        <v>232528</v>
      </c>
      <c r="CU32" s="143">
        <v>120060860</v>
      </c>
      <c r="CV32" s="143">
        <v>17999620</v>
      </c>
      <c r="CW32" s="22" t="s">
        <v>35</v>
      </c>
      <c r="CX32" s="82" t="s">
        <v>453</v>
      </c>
      <c r="CY32" s="134">
        <v>101567</v>
      </c>
      <c r="CZ32" s="143">
        <v>54237364</v>
      </c>
      <c r="DA32" s="143">
        <v>7686280</v>
      </c>
      <c r="DB32" s="134">
        <v>139929</v>
      </c>
      <c r="DC32" s="143">
        <v>74684759</v>
      </c>
      <c r="DD32" s="143">
        <v>10316940</v>
      </c>
      <c r="DE32" s="134">
        <v>84101</v>
      </c>
      <c r="DF32" s="143">
        <v>44937246</v>
      </c>
      <c r="DG32" s="143">
        <v>6526990</v>
      </c>
      <c r="DH32" s="134">
        <v>111277</v>
      </c>
      <c r="DI32" s="143">
        <v>60425014</v>
      </c>
      <c r="DJ32" s="143">
        <v>7938710</v>
      </c>
      <c r="DK32" s="22" t="s">
        <v>35</v>
      </c>
      <c r="DL32" s="82" t="s">
        <v>453</v>
      </c>
      <c r="DM32" s="134">
        <v>55946</v>
      </c>
      <c r="DN32" s="143">
        <v>30278488</v>
      </c>
      <c r="DO32" s="143">
        <v>4089330</v>
      </c>
      <c r="DP32" s="134">
        <v>73558</v>
      </c>
      <c r="DQ32" s="143">
        <v>40139962</v>
      </c>
      <c r="DR32" s="143">
        <v>5223190</v>
      </c>
      <c r="DS32" s="134">
        <v>33564</v>
      </c>
      <c r="DT32" s="143">
        <v>19131507</v>
      </c>
      <c r="DU32" s="143">
        <v>1889240</v>
      </c>
      <c r="DV32" s="134">
        <v>36385</v>
      </c>
      <c r="DW32" s="143">
        <v>20133267</v>
      </c>
      <c r="DX32" s="143">
        <v>2663780</v>
      </c>
      <c r="DY32" s="22" t="s">
        <v>35</v>
      </c>
      <c r="DZ32" s="82" t="s">
        <v>453</v>
      </c>
      <c r="EA32" s="134">
        <v>22550</v>
      </c>
      <c r="EB32" s="143">
        <v>13523204</v>
      </c>
      <c r="EC32" s="143">
        <v>836290</v>
      </c>
      <c r="ED32" s="134">
        <v>18547</v>
      </c>
      <c r="EE32" s="143">
        <v>10412534</v>
      </c>
      <c r="EF32" s="143">
        <v>1292840</v>
      </c>
      <c r="EG32" s="22" t="s">
        <v>35</v>
      </c>
    </row>
    <row r="33" spans="1:137" ht="15.6" customHeight="1">
      <c r="A33" s="82" t="s">
        <v>378</v>
      </c>
      <c r="B33" s="132">
        <v>1221662</v>
      </c>
      <c r="C33" s="133">
        <v>597127248</v>
      </c>
      <c r="D33" s="133">
        <v>93730340</v>
      </c>
      <c r="E33" s="134">
        <v>455597</v>
      </c>
      <c r="F33" s="133">
        <v>230932872</v>
      </c>
      <c r="G33" s="133">
        <v>33769784</v>
      </c>
      <c r="H33" s="134">
        <v>766065</v>
      </c>
      <c r="I33" s="133">
        <v>366194376</v>
      </c>
      <c r="J33" s="133">
        <v>59960556</v>
      </c>
      <c r="K33" s="134">
        <v>7270</v>
      </c>
      <c r="L33" s="133">
        <v>3748225</v>
      </c>
      <c r="M33" s="133">
        <v>306718</v>
      </c>
      <c r="N33" s="134">
        <v>6774</v>
      </c>
      <c r="O33" s="133">
        <v>3508568</v>
      </c>
      <c r="P33" s="135">
        <v>250376</v>
      </c>
      <c r="Q33" s="22" t="s">
        <v>414</v>
      </c>
      <c r="R33" s="82" t="s">
        <v>378</v>
      </c>
      <c r="S33" s="134">
        <v>19491</v>
      </c>
      <c r="T33" s="143">
        <v>8519818</v>
      </c>
      <c r="U33" s="143">
        <v>1523814</v>
      </c>
      <c r="V33" s="134">
        <v>16513</v>
      </c>
      <c r="W33" s="143">
        <v>7205371</v>
      </c>
      <c r="X33" s="143">
        <v>1243672</v>
      </c>
      <c r="Y33" s="134">
        <v>23096</v>
      </c>
      <c r="Z33" s="143">
        <v>10711169</v>
      </c>
      <c r="AA33" s="143">
        <v>1758978</v>
      </c>
      <c r="AB33" s="134">
        <v>22440</v>
      </c>
      <c r="AC33" s="143">
        <v>10180768</v>
      </c>
      <c r="AD33" s="143">
        <v>1719726</v>
      </c>
      <c r="AE33" s="22" t="s">
        <v>454</v>
      </c>
      <c r="AF33" s="82" t="s">
        <v>378</v>
      </c>
      <c r="AG33" s="134">
        <v>23225</v>
      </c>
      <c r="AH33" s="143">
        <v>11304018</v>
      </c>
      <c r="AI33" s="143">
        <v>1749966</v>
      </c>
      <c r="AJ33" s="134">
        <v>33884</v>
      </c>
      <c r="AK33" s="143">
        <v>15821660</v>
      </c>
      <c r="AL33" s="143">
        <v>2573168</v>
      </c>
      <c r="AM33" s="134">
        <v>21717</v>
      </c>
      <c r="AN33" s="143">
        <v>11113120</v>
      </c>
      <c r="AO33" s="143">
        <v>1671462</v>
      </c>
      <c r="AP33" s="134">
        <v>42535</v>
      </c>
      <c r="AQ33" s="143">
        <v>20216167</v>
      </c>
      <c r="AR33" s="143">
        <v>3427902</v>
      </c>
      <c r="AS33" s="22" t="s">
        <v>454</v>
      </c>
      <c r="AT33" s="82" t="s">
        <v>378</v>
      </c>
      <c r="AU33" s="134">
        <v>22398</v>
      </c>
      <c r="AV33" s="143">
        <v>11406060</v>
      </c>
      <c r="AW33" s="143">
        <v>1737402</v>
      </c>
      <c r="AX33" s="134">
        <v>46448</v>
      </c>
      <c r="AY33" s="143">
        <v>21844432</v>
      </c>
      <c r="AZ33" s="143">
        <v>3904268</v>
      </c>
      <c r="BA33" s="134">
        <v>29179</v>
      </c>
      <c r="BB33" s="143">
        <v>14948569</v>
      </c>
      <c r="BC33" s="143">
        <v>2296710</v>
      </c>
      <c r="BD33" s="134">
        <v>67830</v>
      </c>
      <c r="BE33" s="143">
        <v>31793255</v>
      </c>
      <c r="BF33" s="143">
        <v>5665676</v>
      </c>
      <c r="BG33" s="22" t="s">
        <v>454</v>
      </c>
      <c r="BH33" s="82" t="s">
        <v>378</v>
      </c>
      <c r="BI33" s="134">
        <v>32372</v>
      </c>
      <c r="BJ33" s="143">
        <v>16475822</v>
      </c>
      <c r="BK33" s="143">
        <v>2544718</v>
      </c>
      <c r="BL33" s="134">
        <v>76903</v>
      </c>
      <c r="BM33" s="143">
        <v>35796726</v>
      </c>
      <c r="BN33" s="143">
        <v>6348156</v>
      </c>
      <c r="BO33" s="134">
        <v>32932</v>
      </c>
      <c r="BP33" s="143">
        <v>16463029</v>
      </c>
      <c r="BQ33" s="143">
        <v>2542708</v>
      </c>
      <c r="BR33" s="134">
        <v>78635</v>
      </c>
      <c r="BS33" s="143">
        <v>36059925</v>
      </c>
      <c r="BT33" s="143">
        <v>6309448</v>
      </c>
      <c r="BU33" s="22" t="s">
        <v>491</v>
      </c>
      <c r="BV33" s="82" t="s">
        <v>378</v>
      </c>
      <c r="BW33" s="134">
        <v>40844</v>
      </c>
      <c r="BX33" s="143">
        <v>20597638</v>
      </c>
      <c r="BY33" s="143">
        <v>3031658</v>
      </c>
      <c r="BZ33" s="134">
        <v>80021</v>
      </c>
      <c r="CA33" s="143">
        <v>37110167</v>
      </c>
      <c r="CB33" s="143">
        <v>6383122</v>
      </c>
      <c r="CC33" s="134">
        <v>43533</v>
      </c>
      <c r="CD33" s="143">
        <v>22086068</v>
      </c>
      <c r="CE33" s="143">
        <v>3256740</v>
      </c>
      <c r="CF33" s="134">
        <v>74939</v>
      </c>
      <c r="CG33" s="143">
        <v>35665945</v>
      </c>
      <c r="CH33" s="143">
        <v>5912046</v>
      </c>
      <c r="CI33" s="22" t="s">
        <v>454</v>
      </c>
      <c r="CJ33" s="82" t="s">
        <v>378</v>
      </c>
      <c r="CK33" s="134">
        <v>38536</v>
      </c>
      <c r="CL33" s="143">
        <v>19953740</v>
      </c>
      <c r="CM33" s="143">
        <v>2838172</v>
      </c>
      <c r="CN33" s="134">
        <v>62771</v>
      </c>
      <c r="CO33" s="143">
        <v>30495558</v>
      </c>
      <c r="CP33" s="143">
        <v>4902366</v>
      </c>
      <c r="CQ33" s="134">
        <v>38811</v>
      </c>
      <c r="CR33" s="143">
        <v>20225239</v>
      </c>
      <c r="CS33" s="143">
        <v>2847000</v>
      </c>
      <c r="CT33" s="134">
        <v>54670</v>
      </c>
      <c r="CU33" s="143">
        <v>26747460</v>
      </c>
      <c r="CV33" s="143">
        <v>4152916</v>
      </c>
      <c r="CW33" s="22" t="s">
        <v>454</v>
      </c>
      <c r="CX33" s="82" t="s">
        <v>378</v>
      </c>
      <c r="CY33" s="134">
        <v>25562</v>
      </c>
      <c r="CZ33" s="143">
        <v>13293608</v>
      </c>
      <c r="DA33" s="143">
        <v>1843314</v>
      </c>
      <c r="DB33" s="134">
        <v>34848</v>
      </c>
      <c r="DC33" s="143">
        <v>17682393</v>
      </c>
      <c r="DD33" s="143">
        <v>2522072</v>
      </c>
      <c r="DE33" s="134">
        <v>22979</v>
      </c>
      <c r="DF33" s="143">
        <v>11961482</v>
      </c>
      <c r="DG33" s="143">
        <v>1680960</v>
      </c>
      <c r="DH33" s="134">
        <v>29502</v>
      </c>
      <c r="DI33" s="143">
        <v>15712253</v>
      </c>
      <c r="DJ33" s="143">
        <v>2070150</v>
      </c>
      <c r="DK33" s="22" t="s">
        <v>454</v>
      </c>
      <c r="DL33" s="82" t="s">
        <v>378</v>
      </c>
      <c r="DM33" s="134">
        <v>18393</v>
      </c>
      <c r="DN33" s="143">
        <v>9780773</v>
      </c>
      <c r="DO33" s="143">
        <v>1317444</v>
      </c>
      <c r="DP33" s="134">
        <v>21299</v>
      </c>
      <c r="DQ33" s="143">
        <v>11769522</v>
      </c>
      <c r="DR33" s="143">
        <v>1475866</v>
      </c>
      <c r="DS33" s="134">
        <v>10056</v>
      </c>
      <c r="DT33" s="143">
        <v>5421720</v>
      </c>
      <c r="DU33" s="143">
        <v>609572</v>
      </c>
      <c r="DV33" s="134">
        <v>10895</v>
      </c>
      <c r="DW33" s="143">
        <v>5864961</v>
      </c>
      <c r="DX33" s="143">
        <v>751554</v>
      </c>
      <c r="DY33" s="22" t="s">
        <v>454</v>
      </c>
      <c r="DZ33" s="82" t="s">
        <v>378</v>
      </c>
      <c r="EA33" s="134">
        <v>5203</v>
      </c>
      <c r="EB33" s="143">
        <v>2922774</v>
      </c>
      <c r="EC33" s="143">
        <v>212448</v>
      </c>
      <c r="ED33" s="134">
        <v>5158</v>
      </c>
      <c r="EE33" s="143">
        <v>2719245</v>
      </c>
      <c r="EF33" s="143">
        <v>348072</v>
      </c>
      <c r="EG33" s="22" t="s">
        <v>454</v>
      </c>
    </row>
    <row r="34" spans="1:137" ht="15.6" customHeight="1">
      <c r="A34" s="82" t="s">
        <v>379</v>
      </c>
      <c r="B34" s="132">
        <v>67600</v>
      </c>
      <c r="C34" s="133">
        <v>39152964</v>
      </c>
      <c r="D34" s="133">
        <v>3790</v>
      </c>
      <c r="E34" s="134">
        <v>28991</v>
      </c>
      <c r="F34" s="133">
        <v>16918689</v>
      </c>
      <c r="G34" s="133">
        <v>2480</v>
      </c>
      <c r="H34" s="134">
        <v>38609</v>
      </c>
      <c r="I34" s="133">
        <v>22234275</v>
      </c>
      <c r="J34" s="133">
        <v>1310</v>
      </c>
      <c r="K34" s="134">
        <v>182</v>
      </c>
      <c r="L34" s="133">
        <v>107988</v>
      </c>
      <c r="M34" s="133">
        <v>90</v>
      </c>
      <c r="N34" s="134">
        <v>139</v>
      </c>
      <c r="O34" s="133">
        <v>76167</v>
      </c>
      <c r="P34" s="135">
        <v>0</v>
      </c>
      <c r="Q34" s="22" t="s">
        <v>38</v>
      </c>
      <c r="R34" s="82" t="s">
        <v>379</v>
      </c>
      <c r="S34" s="134">
        <v>589</v>
      </c>
      <c r="T34" s="143">
        <v>300040</v>
      </c>
      <c r="U34" s="143">
        <v>0</v>
      </c>
      <c r="V34" s="134">
        <v>527</v>
      </c>
      <c r="W34" s="143">
        <v>273301</v>
      </c>
      <c r="X34" s="143">
        <v>0</v>
      </c>
      <c r="Y34" s="134">
        <v>1225</v>
      </c>
      <c r="Z34" s="143">
        <v>663883</v>
      </c>
      <c r="AA34" s="143">
        <v>180</v>
      </c>
      <c r="AB34" s="134">
        <v>910</v>
      </c>
      <c r="AC34" s="143">
        <v>491123</v>
      </c>
      <c r="AD34" s="143">
        <v>230</v>
      </c>
      <c r="AE34" s="22" t="s">
        <v>38</v>
      </c>
      <c r="AF34" s="82" t="s">
        <v>379</v>
      </c>
      <c r="AG34" s="134">
        <v>1244</v>
      </c>
      <c r="AH34" s="143">
        <v>696099</v>
      </c>
      <c r="AI34" s="143">
        <v>140</v>
      </c>
      <c r="AJ34" s="134">
        <v>1771</v>
      </c>
      <c r="AK34" s="143">
        <v>986706</v>
      </c>
      <c r="AL34" s="143">
        <v>0</v>
      </c>
      <c r="AM34" s="134">
        <v>2290</v>
      </c>
      <c r="AN34" s="143">
        <v>1316527</v>
      </c>
      <c r="AO34" s="143">
        <v>270</v>
      </c>
      <c r="AP34" s="134">
        <v>2690</v>
      </c>
      <c r="AQ34" s="143">
        <v>1493359</v>
      </c>
      <c r="AR34" s="143">
        <v>180</v>
      </c>
      <c r="AS34" s="22" t="s">
        <v>38</v>
      </c>
      <c r="AT34" s="82" t="s">
        <v>379</v>
      </c>
      <c r="AU34" s="134">
        <v>1847</v>
      </c>
      <c r="AV34" s="143">
        <v>1036827</v>
      </c>
      <c r="AW34" s="143">
        <v>180</v>
      </c>
      <c r="AX34" s="134">
        <v>2360</v>
      </c>
      <c r="AY34" s="143">
        <v>1305740</v>
      </c>
      <c r="AZ34" s="143">
        <v>180</v>
      </c>
      <c r="BA34" s="134">
        <v>2414</v>
      </c>
      <c r="BB34" s="143">
        <v>1367335</v>
      </c>
      <c r="BC34" s="143">
        <v>360</v>
      </c>
      <c r="BD34" s="134">
        <v>3534</v>
      </c>
      <c r="BE34" s="143">
        <v>1932726</v>
      </c>
      <c r="BF34" s="143">
        <v>180</v>
      </c>
      <c r="BG34" s="22" t="s">
        <v>38</v>
      </c>
      <c r="BH34" s="82" t="s">
        <v>379</v>
      </c>
      <c r="BI34" s="134">
        <v>2462</v>
      </c>
      <c r="BJ34" s="143">
        <v>1416310</v>
      </c>
      <c r="BK34" s="143">
        <v>450</v>
      </c>
      <c r="BL34" s="134">
        <v>3685</v>
      </c>
      <c r="BM34" s="143">
        <v>2028473</v>
      </c>
      <c r="BN34" s="143">
        <v>270</v>
      </c>
      <c r="BO34" s="134">
        <v>2317</v>
      </c>
      <c r="BP34" s="143">
        <v>1351301</v>
      </c>
      <c r="BQ34" s="143">
        <v>180</v>
      </c>
      <c r="BR34" s="134">
        <v>3484</v>
      </c>
      <c r="BS34" s="143">
        <v>1992051</v>
      </c>
      <c r="BT34" s="143">
        <v>0</v>
      </c>
      <c r="BU34" s="22" t="s">
        <v>38</v>
      </c>
      <c r="BV34" s="82" t="s">
        <v>379</v>
      </c>
      <c r="BW34" s="134">
        <v>2267</v>
      </c>
      <c r="BX34" s="143">
        <v>1367665</v>
      </c>
      <c r="BY34" s="143">
        <v>230</v>
      </c>
      <c r="BZ34" s="134">
        <v>3712</v>
      </c>
      <c r="CA34" s="143">
        <v>2092077</v>
      </c>
      <c r="CB34" s="143">
        <v>0</v>
      </c>
      <c r="CC34" s="134">
        <v>2287</v>
      </c>
      <c r="CD34" s="143">
        <v>1391866</v>
      </c>
      <c r="CE34" s="143">
        <v>180</v>
      </c>
      <c r="CF34" s="134">
        <v>3850</v>
      </c>
      <c r="CG34" s="143">
        <v>2283617</v>
      </c>
      <c r="CH34" s="143">
        <v>0</v>
      </c>
      <c r="CI34" s="22" t="s">
        <v>38</v>
      </c>
      <c r="CJ34" s="82" t="s">
        <v>379</v>
      </c>
      <c r="CK34" s="134">
        <v>2162</v>
      </c>
      <c r="CL34" s="143">
        <v>1319736</v>
      </c>
      <c r="CM34" s="143">
        <v>0</v>
      </c>
      <c r="CN34" s="134">
        <v>3245</v>
      </c>
      <c r="CO34" s="143">
        <v>1934602</v>
      </c>
      <c r="CP34" s="143">
        <v>90</v>
      </c>
      <c r="CQ34" s="134">
        <v>2471</v>
      </c>
      <c r="CR34" s="143">
        <v>1420857</v>
      </c>
      <c r="CS34" s="143">
        <v>90</v>
      </c>
      <c r="CT34" s="134">
        <v>2868</v>
      </c>
      <c r="CU34" s="143">
        <v>1774989</v>
      </c>
      <c r="CV34" s="143">
        <v>180</v>
      </c>
      <c r="CW34" s="22" t="s">
        <v>38</v>
      </c>
      <c r="CX34" s="82" t="s">
        <v>379</v>
      </c>
      <c r="CY34" s="134">
        <v>1397</v>
      </c>
      <c r="CZ34" s="143">
        <v>845683</v>
      </c>
      <c r="DA34" s="143">
        <v>130</v>
      </c>
      <c r="DB34" s="134">
        <v>1889</v>
      </c>
      <c r="DC34" s="143">
        <v>1150793</v>
      </c>
      <c r="DD34" s="143">
        <v>0</v>
      </c>
      <c r="DE34" s="134">
        <v>1290</v>
      </c>
      <c r="DF34" s="143">
        <v>834902</v>
      </c>
      <c r="DG34" s="143">
        <v>0</v>
      </c>
      <c r="DH34" s="134">
        <v>1525</v>
      </c>
      <c r="DI34" s="143">
        <v>958743</v>
      </c>
      <c r="DJ34" s="143">
        <v>0</v>
      </c>
      <c r="DK34" s="22" t="s">
        <v>38</v>
      </c>
      <c r="DL34" s="82" t="s">
        <v>379</v>
      </c>
      <c r="DM34" s="134">
        <v>1352</v>
      </c>
      <c r="DN34" s="143">
        <v>782774</v>
      </c>
      <c r="DO34" s="143">
        <v>0</v>
      </c>
      <c r="DP34" s="134">
        <v>1325</v>
      </c>
      <c r="DQ34" s="143">
        <v>828047</v>
      </c>
      <c r="DR34" s="143">
        <v>0</v>
      </c>
      <c r="DS34" s="134">
        <v>748</v>
      </c>
      <c r="DT34" s="143">
        <v>450871</v>
      </c>
      <c r="DU34" s="143">
        <v>0</v>
      </c>
      <c r="DV34" s="134">
        <v>774</v>
      </c>
      <c r="DW34" s="143">
        <v>444236</v>
      </c>
      <c r="DX34" s="143">
        <v>0</v>
      </c>
      <c r="DY34" s="22" t="s">
        <v>38</v>
      </c>
      <c r="DZ34" s="82" t="s">
        <v>379</v>
      </c>
      <c r="EA34" s="134">
        <v>447</v>
      </c>
      <c r="EB34" s="143">
        <v>248025</v>
      </c>
      <c r="EC34" s="143">
        <v>0</v>
      </c>
      <c r="ED34" s="134">
        <v>321</v>
      </c>
      <c r="EE34" s="143">
        <v>187525</v>
      </c>
      <c r="EF34" s="143">
        <v>0</v>
      </c>
      <c r="EG34" s="22" t="s">
        <v>38</v>
      </c>
    </row>
    <row r="35" spans="1:137" ht="15.6" customHeight="1">
      <c r="A35" s="81" t="s">
        <v>415</v>
      </c>
      <c r="B35" s="128">
        <v>678920</v>
      </c>
      <c r="C35" s="129">
        <v>360134882</v>
      </c>
      <c r="D35" s="129">
        <v>51162275</v>
      </c>
      <c r="E35" s="130">
        <v>247462</v>
      </c>
      <c r="F35" s="129">
        <v>137202113</v>
      </c>
      <c r="G35" s="129">
        <v>17767290</v>
      </c>
      <c r="H35" s="130">
        <v>431458</v>
      </c>
      <c r="I35" s="129">
        <v>222932769</v>
      </c>
      <c r="J35" s="129">
        <v>33394985</v>
      </c>
      <c r="K35" s="130">
        <v>3368</v>
      </c>
      <c r="L35" s="129">
        <v>1757588</v>
      </c>
      <c r="M35" s="129">
        <v>128780</v>
      </c>
      <c r="N35" s="130">
        <v>2700</v>
      </c>
      <c r="O35" s="129">
        <v>1394074</v>
      </c>
      <c r="P35" s="131">
        <v>113036</v>
      </c>
      <c r="Q35" s="17" t="s">
        <v>416</v>
      </c>
      <c r="R35" s="81" t="s">
        <v>455</v>
      </c>
      <c r="S35" s="130">
        <v>8296</v>
      </c>
      <c r="T35" s="147">
        <v>3711881</v>
      </c>
      <c r="U35" s="147">
        <v>650698</v>
      </c>
      <c r="V35" s="130">
        <v>6614</v>
      </c>
      <c r="W35" s="147">
        <v>2868883</v>
      </c>
      <c r="X35" s="147">
        <v>512254</v>
      </c>
      <c r="Y35" s="130">
        <v>10568</v>
      </c>
      <c r="Z35" s="147">
        <v>5138313</v>
      </c>
      <c r="AA35" s="147">
        <v>805970</v>
      </c>
      <c r="AB35" s="130">
        <v>10182</v>
      </c>
      <c r="AC35" s="147">
        <v>4726319</v>
      </c>
      <c r="AD35" s="147">
        <v>788572</v>
      </c>
      <c r="AE35" s="17" t="s">
        <v>456</v>
      </c>
      <c r="AF35" s="81" t="s">
        <v>455</v>
      </c>
      <c r="AG35" s="130">
        <v>11524</v>
      </c>
      <c r="AH35" s="147">
        <v>5917644</v>
      </c>
      <c r="AI35" s="147">
        <v>830182</v>
      </c>
      <c r="AJ35" s="130">
        <v>15762</v>
      </c>
      <c r="AK35" s="147">
        <v>7503490</v>
      </c>
      <c r="AL35" s="147">
        <v>1186696</v>
      </c>
      <c r="AM35" s="130">
        <v>12215</v>
      </c>
      <c r="AN35" s="147">
        <v>6428219</v>
      </c>
      <c r="AO35" s="147">
        <v>863322</v>
      </c>
      <c r="AP35" s="130">
        <v>22487</v>
      </c>
      <c r="AQ35" s="147">
        <v>10766164</v>
      </c>
      <c r="AR35" s="147">
        <v>1788790</v>
      </c>
      <c r="AS35" s="17" t="s">
        <v>456</v>
      </c>
      <c r="AT35" s="81" t="s">
        <v>455</v>
      </c>
      <c r="AU35" s="130">
        <v>12325</v>
      </c>
      <c r="AV35" s="147">
        <v>6446773</v>
      </c>
      <c r="AW35" s="147">
        <v>905854</v>
      </c>
      <c r="AX35" s="130">
        <v>25797</v>
      </c>
      <c r="AY35" s="147">
        <v>12112345</v>
      </c>
      <c r="AZ35" s="147">
        <v>2114266</v>
      </c>
      <c r="BA35" s="130">
        <v>15903</v>
      </c>
      <c r="BB35" s="147">
        <v>8440193</v>
      </c>
      <c r="BC35" s="147">
        <v>1193098</v>
      </c>
      <c r="BD35" s="130">
        <v>34202</v>
      </c>
      <c r="BE35" s="147">
        <v>16104099</v>
      </c>
      <c r="BF35" s="147">
        <v>2771302</v>
      </c>
      <c r="BG35" s="17" t="s">
        <v>456</v>
      </c>
      <c r="BH35" s="81" t="s">
        <v>492</v>
      </c>
      <c r="BI35" s="130">
        <v>15661</v>
      </c>
      <c r="BJ35" s="147">
        <v>8487107</v>
      </c>
      <c r="BK35" s="147">
        <v>1156804</v>
      </c>
      <c r="BL35" s="130">
        <v>39431</v>
      </c>
      <c r="BM35" s="147">
        <v>18814727</v>
      </c>
      <c r="BN35" s="147">
        <v>3175228</v>
      </c>
      <c r="BO35" s="130">
        <v>17240</v>
      </c>
      <c r="BP35" s="147">
        <v>9396935</v>
      </c>
      <c r="BQ35" s="147">
        <v>1263674</v>
      </c>
      <c r="BR35" s="130">
        <v>42883</v>
      </c>
      <c r="BS35" s="147">
        <v>20956678</v>
      </c>
      <c r="BT35" s="147">
        <v>3296132</v>
      </c>
      <c r="BU35" s="17" t="s">
        <v>493</v>
      </c>
      <c r="BV35" s="81" t="s">
        <v>455</v>
      </c>
      <c r="BW35" s="130">
        <v>21030</v>
      </c>
      <c r="BX35" s="147">
        <v>11570728</v>
      </c>
      <c r="BY35" s="147">
        <v>1482790</v>
      </c>
      <c r="BZ35" s="130">
        <v>41350</v>
      </c>
      <c r="CA35" s="147">
        <v>21055301</v>
      </c>
      <c r="CB35" s="147">
        <v>3290360</v>
      </c>
      <c r="CC35" s="130">
        <v>22804</v>
      </c>
      <c r="CD35" s="147">
        <v>12775826</v>
      </c>
      <c r="CE35" s="147">
        <v>1662952</v>
      </c>
      <c r="CF35" s="130">
        <v>45664</v>
      </c>
      <c r="CG35" s="147">
        <v>23941434</v>
      </c>
      <c r="CH35" s="147">
        <v>3653488</v>
      </c>
      <c r="CI35" s="17" t="s">
        <v>456</v>
      </c>
      <c r="CJ35" s="81" t="s">
        <v>455</v>
      </c>
      <c r="CK35" s="130">
        <v>23418</v>
      </c>
      <c r="CL35" s="147">
        <v>13569791</v>
      </c>
      <c r="CM35" s="147">
        <v>1698520</v>
      </c>
      <c r="CN35" s="130">
        <v>40913</v>
      </c>
      <c r="CO35" s="147">
        <v>22150709</v>
      </c>
      <c r="CP35" s="147">
        <v>3226841</v>
      </c>
      <c r="CQ35" s="130">
        <v>22098</v>
      </c>
      <c r="CR35" s="147">
        <v>12787480</v>
      </c>
      <c r="CS35" s="147">
        <v>1622204</v>
      </c>
      <c r="CT35" s="130">
        <v>36035</v>
      </c>
      <c r="CU35" s="147">
        <v>20297869</v>
      </c>
      <c r="CV35" s="147">
        <v>2648386</v>
      </c>
      <c r="CW35" s="17" t="s">
        <v>456</v>
      </c>
      <c r="CX35" s="81" t="s">
        <v>455</v>
      </c>
      <c r="CY35" s="130">
        <v>14501</v>
      </c>
      <c r="CZ35" s="147">
        <v>8614819</v>
      </c>
      <c r="DA35" s="147">
        <v>1031128</v>
      </c>
      <c r="DB35" s="130">
        <v>23635</v>
      </c>
      <c r="DC35" s="147">
        <v>13865097</v>
      </c>
      <c r="DD35" s="147">
        <v>1716738</v>
      </c>
      <c r="DE35" s="130">
        <v>14112</v>
      </c>
      <c r="DF35" s="147">
        <v>8482111</v>
      </c>
      <c r="DG35" s="147">
        <v>1057410</v>
      </c>
      <c r="DH35" s="130">
        <v>18930</v>
      </c>
      <c r="DI35" s="147">
        <v>11484620</v>
      </c>
      <c r="DJ35" s="147">
        <v>1340610</v>
      </c>
      <c r="DK35" s="17" t="s">
        <v>456</v>
      </c>
      <c r="DL35" s="81" t="s">
        <v>455</v>
      </c>
      <c r="DM35" s="130">
        <v>10923</v>
      </c>
      <c r="DN35" s="147">
        <v>6554119</v>
      </c>
      <c r="DO35" s="147">
        <v>776878</v>
      </c>
      <c r="DP35" s="130">
        <v>13023</v>
      </c>
      <c r="DQ35" s="147">
        <v>7705391</v>
      </c>
      <c r="DR35" s="147">
        <v>926898</v>
      </c>
      <c r="DS35" s="130">
        <v>6352</v>
      </c>
      <c r="DT35" s="147">
        <v>3814445</v>
      </c>
      <c r="DU35" s="147">
        <v>402244</v>
      </c>
      <c r="DV35" s="130">
        <v>7574</v>
      </c>
      <c r="DW35" s="147">
        <v>4572244</v>
      </c>
      <c r="DX35" s="147">
        <v>546872</v>
      </c>
      <c r="DY35" s="17" t="s">
        <v>456</v>
      </c>
      <c r="DZ35" s="81" t="s">
        <v>455</v>
      </c>
      <c r="EA35" s="130">
        <v>5124</v>
      </c>
      <c r="EB35" s="147">
        <v>3308141</v>
      </c>
      <c r="EC35" s="147">
        <v>234782</v>
      </c>
      <c r="ED35" s="130">
        <v>4276</v>
      </c>
      <c r="EE35" s="147">
        <v>2613325</v>
      </c>
      <c r="EF35" s="147">
        <v>298516</v>
      </c>
      <c r="EG35" s="17" t="s">
        <v>456</v>
      </c>
    </row>
    <row r="36" spans="1:137" ht="15.6" customHeight="1">
      <c r="A36" s="82" t="s">
        <v>380</v>
      </c>
      <c r="B36" s="132">
        <v>462719</v>
      </c>
      <c r="C36" s="133">
        <v>249450084</v>
      </c>
      <c r="D36" s="133">
        <v>35473427</v>
      </c>
      <c r="E36" s="134">
        <v>166916</v>
      </c>
      <c r="F36" s="133">
        <v>94210455</v>
      </c>
      <c r="G36" s="133">
        <v>12182198</v>
      </c>
      <c r="H36" s="134">
        <v>295803</v>
      </c>
      <c r="I36" s="133">
        <v>155239629</v>
      </c>
      <c r="J36" s="133">
        <v>23291229</v>
      </c>
      <c r="K36" s="134">
        <v>2499</v>
      </c>
      <c r="L36" s="133">
        <v>1299729</v>
      </c>
      <c r="M36" s="133">
        <v>96900</v>
      </c>
      <c r="N36" s="134">
        <v>1677</v>
      </c>
      <c r="O36" s="133">
        <v>845255</v>
      </c>
      <c r="P36" s="135">
        <v>73970</v>
      </c>
      <c r="Q36" s="22" t="s">
        <v>40</v>
      </c>
      <c r="R36" s="82" t="s">
        <v>380</v>
      </c>
      <c r="S36" s="134">
        <v>5476</v>
      </c>
      <c r="T36" s="143">
        <v>2456128</v>
      </c>
      <c r="U36" s="143">
        <v>443402</v>
      </c>
      <c r="V36" s="134">
        <v>4333</v>
      </c>
      <c r="W36" s="143">
        <v>1866554</v>
      </c>
      <c r="X36" s="143">
        <v>348742</v>
      </c>
      <c r="Y36" s="134">
        <v>7209</v>
      </c>
      <c r="Z36" s="143">
        <v>3519568</v>
      </c>
      <c r="AA36" s="143">
        <v>576012</v>
      </c>
      <c r="AB36" s="134">
        <v>7206</v>
      </c>
      <c r="AC36" s="143">
        <v>3344890</v>
      </c>
      <c r="AD36" s="143">
        <v>579872</v>
      </c>
      <c r="AE36" s="22" t="s">
        <v>40</v>
      </c>
      <c r="AF36" s="82" t="s">
        <v>380</v>
      </c>
      <c r="AG36" s="134">
        <v>7620</v>
      </c>
      <c r="AH36" s="143">
        <v>3933523</v>
      </c>
      <c r="AI36" s="143">
        <v>573146</v>
      </c>
      <c r="AJ36" s="134">
        <v>10987</v>
      </c>
      <c r="AK36" s="143">
        <v>5191587</v>
      </c>
      <c r="AL36" s="143">
        <v>870148</v>
      </c>
      <c r="AM36" s="134">
        <v>8988</v>
      </c>
      <c r="AN36" s="143">
        <v>4728182</v>
      </c>
      <c r="AO36" s="143">
        <v>628732</v>
      </c>
      <c r="AP36" s="134">
        <v>16455</v>
      </c>
      <c r="AQ36" s="143">
        <v>7829231</v>
      </c>
      <c r="AR36" s="143">
        <v>1327510</v>
      </c>
      <c r="AS36" s="22" t="s">
        <v>40</v>
      </c>
      <c r="AT36" s="82" t="s">
        <v>380</v>
      </c>
      <c r="AU36" s="134">
        <v>9076</v>
      </c>
      <c r="AV36" s="143">
        <v>4767076</v>
      </c>
      <c r="AW36" s="143">
        <v>667330</v>
      </c>
      <c r="AX36" s="134">
        <v>18127</v>
      </c>
      <c r="AY36" s="143">
        <v>8426207</v>
      </c>
      <c r="AZ36" s="143">
        <v>1503660</v>
      </c>
      <c r="BA36" s="134">
        <v>11020</v>
      </c>
      <c r="BB36" s="143">
        <v>5935750</v>
      </c>
      <c r="BC36" s="143">
        <v>817432</v>
      </c>
      <c r="BD36" s="134">
        <v>23218</v>
      </c>
      <c r="BE36" s="143">
        <v>10906499</v>
      </c>
      <c r="BF36" s="143">
        <v>1890908</v>
      </c>
      <c r="BG36" s="22" t="s">
        <v>40</v>
      </c>
      <c r="BH36" s="82" t="s">
        <v>380</v>
      </c>
      <c r="BI36" s="134">
        <v>10563</v>
      </c>
      <c r="BJ36" s="143">
        <v>5782549</v>
      </c>
      <c r="BK36" s="143">
        <v>782730</v>
      </c>
      <c r="BL36" s="134">
        <v>26457</v>
      </c>
      <c r="BM36" s="143">
        <v>12747951</v>
      </c>
      <c r="BN36" s="143">
        <v>2162834</v>
      </c>
      <c r="BO36" s="134">
        <v>11267</v>
      </c>
      <c r="BP36" s="143">
        <v>6124401</v>
      </c>
      <c r="BQ36" s="143">
        <v>857810</v>
      </c>
      <c r="BR36" s="134">
        <v>27909</v>
      </c>
      <c r="BS36" s="143">
        <v>13836003</v>
      </c>
      <c r="BT36" s="143">
        <v>2217618</v>
      </c>
      <c r="BU36" s="22" t="s">
        <v>40</v>
      </c>
      <c r="BV36" s="82" t="s">
        <v>380</v>
      </c>
      <c r="BW36" s="134">
        <v>13942</v>
      </c>
      <c r="BX36" s="143">
        <v>7789894</v>
      </c>
      <c r="BY36" s="143">
        <v>1024410</v>
      </c>
      <c r="BZ36" s="134">
        <v>27979</v>
      </c>
      <c r="CA36" s="143">
        <v>14518946</v>
      </c>
      <c r="CB36" s="143">
        <v>2290894</v>
      </c>
      <c r="CC36" s="134">
        <v>15022</v>
      </c>
      <c r="CD36" s="143">
        <v>8584213</v>
      </c>
      <c r="CE36" s="143">
        <v>1119534</v>
      </c>
      <c r="CF36" s="134">
        <v>31350</v>
      </c>
      <c r="CG36" s="143">
        <v>16878378</v>
      </c>
      <c r="CH36" s="143">
        <v>2537882</v>
      </c>
      <c r="CI36" s="22" t="s">
        <v>40</v>
      </c>
      <c r="CJ36" s="82" t="s">
        <v>380</v>
      </c>
      <c r="CK36" s="134">
        <v>15505</v>
      </c>
      <c r="CL36" s="143">
        <v>9183277</v>
      </c>
      <c r="CM36" s="143">
        <v>1158920</v>
      </c>
      <c r="CN36" s="134">
        <v>29278</v>
      </c>
      <c r="CO36" s="143">
        <v>16151260</v>
      </c>
      <c r="CP36" s="143">
        <v>2326531</v>
      </c>
      <c r="CQ36" s="134">
        <v>14974</v>
      </c>
      <c r="CR36" s="143">
        <v>8889323</v>
      </c>
      <c r="CS36" s="143">
        <v>1116292</v>
      </c>
      <c r="CT36" s="134">
        <v>24806</v>
      </c>
      <c r="CU36" s="143">
        <v>14287813</v>
      </c>
      <c r="CV36" s="143">
        <v>1834302</v>
      </c>
      <c r="CW36" s="22" t="s">
        <v>40</v>
      </c>
      <c r="CX36" s="82" t="s">
        <v>380</v>
      </c>
      <c r="CY36" s="134">
        <v>9553</v>
      </c>
      <c r="CZ36" s="143">
        <v>5861432</v>
      </c>
      <c r="DA36" s="143">
        <v>686780</v>
      </c>
      <c r="DB36" s="134">
        <v>16201</v>
      </c>
      <c r="DC36" s="143">
        <v>9766232</v>
      </c>
      <c r="DD36" s="143">
        <v>1182098</v>
      </c>
      <c r="DE36" s="134">
        <v>9363</v>
      </c>
      <c r="DF36" s="143">
        <v>5940238</v>
      </c>
      <c r="DG36" s="143">
        <v>702720</v>
      </c>
      <c r="DH36" s="134">
        <v>12751</v>
      </c>
      <c r="DI36" s="143">
        <v>8104648</v>
      </c>
      <c r="DJ36" s="143">
        <v>906606</v>
      </c>
      <c r="DK36" s="22" t="s">
        <v>40</v>
      </c>
      <c r="DL36" s="82" t="s">
        <v>380</v>
      </c>
      <c r="DM36" s="134">
        <v>7123</v>
      </c>
      <c r="DN36" s="143">
        <v>4431054</v>
      </c>
      <c r="DO36" s="143">
        <v>507760</v>
      </c>
      <c r="DP36" s="134">
        <v>9007</v>
      </c>
      <c r="DQ36" s="143">
        <v>5442474</v>
      </c>
      <c r="DR36" s="143">
        <v>649328</v>
      </c>
      <c r="DS36" s="134">
        <v>4309</v>
      </c>
      <c r="DT36" s="143">
        <v>2715891</v>
      </c>
      <c r="DU36" s="143">
        <v>265398</v>
      </c>
      <c r="DV36" s="134">
        <v>5109</v>
      </c>
      <c r="DW36" s="143">
        <v>3207708</v>
      </c>
      <c r="DX36" s="143">
        <v>380540</v>
      </c>
      <c r="DY36" s="22" t="s">
        <v>40</v>
      </c>
      <c r="DZ36" s="82" t="s">
        <v>380</v>
      </c>
      <c r="EA36" s="134">
        <v>3407</v>
      </c>
      <c r="EB36" s="143">
        <v>2268227</v>
      </c>
      <c r="EC36" s="143">
        <v>156890</v>
      </c>
      <c r="ED36" s="134">
        <v>2953</v>
      </c>
      <c r="EE36" s="143">
        <v>1887993</v>
      </c>
      <c r="EF36" s="143">
        <v>207786</v>
      </c>
      <c r="EG36" s="22" t="s">
        <v>40</v>
      </c>
    </row>
    <row r="37" spans="1:137" ht="15.6" customHeight="1" thickBot="1">
      <c r="A37" s="84" t="s">
        <v>381</v>
      </c>
      <c r="B37" s="138">
        <v>216201</v>
      </c>
      <c r="C37" s="139">
        <v>110684798</v>
      </c>
      <c r="D37" s="139">
        <v>15688848</v>
      </c>
      <c r="E37" s="140">
        <v>80546</v>
      </c>
      <c r="F37" s="139">
        <v>42991658</v>
      </c>
      <c r="G37" s="139">
        <v>5585092</v>
      </c>
      <c r="H37" s="140">
        <v>135655</v>
      </c>
      <c r="I37" s="139">
        <v>67693140</v>
      </c>
      <c r="J37" s="139">
        <v>10103756</v>
      </c>
      <c r="K37" s="140">
        <v>869</v>
      </c>
      <c r="L37" s="139">
        <v>457859</v>
      </c>
      <c r="M37" s="139">
        <v>31880</v>
      </c>
      <c r="N37" s="140">
        <v>1023</v>
      </c>
      <c r="O37" s="139">
        <v>548819</v>
      </c>
      <c r="P37" s="141">
        <v>39066</v>
      </c>
      <c r="Q37" s="33" t="s">
        <v>41</v>
      </c>
      <c r="R37" s="84" t="s">
        <v>381</v>
      </c>
      <c r="S37" s="148">
        <v>2820</v>
      </c>
      <c r="T37" s="149">
        <v>1255753</v>
      </c>
      <c r="U37" s="149">
        <v>207296</v>
      </c>
      <c r="V37" s="148">
        <v>2281</v>
      </c>
      <c r="W37" s="149">
        <v>1002329</v>
      </c>
      <c r="X37" s="149">
        <v>163512</v>
      </c>
      <c r="Y37" s="148">
        <v>3359</v>
      </c>
      <c r="Z37" s="149">
        <v>1618745</v>
      </c>
      <c r="AA37" s="149">
        <v>229958</v>
      </c>
      <c r="AB37" s="148">
        <v>2976</v>
      </c>
      <c r="AC37" s="149">
        <v>1381429</v>
      </c>
      <c r="AD37" s="149">
        <v>208700</v>
      </c>
      <c r="AE37" s="33" t="s">
        <v>41</v>
      </c>
      <c r="AF37" s="84" t="s">
        <v>381</v>
      </c>
      <c r="AG37" s="148">
        <v>3904</v>
      </c>
      <c r="AH37" s="149">
        <v>1984121</v>
      </c>
      <c r="AI37" s="149">
        <v>257036</v>
      </c>
      <c r="AJ37" s="148">
        <v>4775</v>
      </c>
      <c r="AK37" s="149">
        <v>2311903</v>
      </c>
      <c r="AL37" s="149">
        <v>316548</v>
      </c>
      <c r="AM37" s="148">
        <v>3227</v>
      </c>
      <c r="AN37" s="149">
        <v>1700037</v>
      </c>
      <c r="AO37" s="149">
        <v>234590</v>
      </c>
      <c r="AP37" s="148">
        <v>6032</v>
      </c>
      <c r="AQ37" s="149">
        <v>2936933</v>
      </c>
      <c r="AR37" s="149">
        <v>461280</v>
      </c>
      <c r="AS37" s="33" t="s">
        <v>41</v>
      </c>
      <c r="AT37" s="84" t="s">
        <v>381</v>
      </c>
      <c r="AU37" s="148">
        <v>3249</v>
      </c>
      <c r="AV37" s="149">
        <v>1679697</v>
      </c>
      <c r="AW37" s="149">
        <v>238524</v>
      </c>
      <c r="AX37" s="148">
        <v>7670</v>
      </c>
      <c r="AY37" s="149">
        <v>3686138</v>
      </c>
      <c r="AZ37" s="149">
        <v>610606</v>
      </c>
      <c r="BA37" s="148">
        <v>4883</v>
      </c>
      <c r="BB37" s="149">
        <v>2504443</v>
      </c>
      <c r="BC37" s="149">
        <v>375666</v>
      </c>
      <c r="BD37" s="148">
        <v>10984</v>
      </c>
      <c r="BE37" s="149">
        <v>5197600</v>
      </c>
      <c r="BF37" s="149">
        <v>880394</v>
      </c>
      <c r="BG37" s="33" t="s">
        <v>41</v>
      </c>
      <c r="BH37" s="84" t="s">
        <v>381</v>
      </c>
      <c r="BI37" s="148">
        <v>5098</v>
      </c>
      <c r="BJ37" s="149">
        <v>2704558</v>
      </c>
      <c r="BK37" s="149">
        <v>374074</v>
      </c>
      <c r="BL37" s="148">
        <v>12974</v>
      </c>
      <c r="BM37" s="149">
        <v>6066776</v>
      </c>
      <c r="BN37" s="149">
        <v>1012394</v>
      </c>
      <c r="BO37" s="148">
        <v>5973</v>
      </c>
      <c r="BP37" s="149">
        <v>3272534</v>
      </c>
      <c r="BQ37" s="149">
        <v>405864</v>
      </c>
      <c r="BR37" s="148">
        <v>14974</v>
      </c>
      <c r="BS37" s="149">
        <v>7120675</v>
      </c>
      <c r="BT37" s="149">
        <v>1078514</v>
      </c>
      <c r="BU37" s="33" t="s">
        <v>41</v>
      </c>
      <c r="BV37" s="84" t="s">
        <v>381</v>
      </c>
      <c r="BW37" s="148">
        <v>7088</v>
      </c>
      <c r="BX37" s="149">
        <v>3780834</v>
      </c>
      <c r="BY37" s="149">
        <v>458380</v>
      </c>
      <c r="BZ37" s="148">
        <v>13371</v>
      </c>
      <c r="CA37" s="149">
        <v>6536355</v>
      </c>
      <c r="CB37" s="149">
        <v>999466</v>
      </c>
      <c r="CC37" s="148">
        <v>7782</v>
      </c>
      <c r="CD37" s="149">
        <v>4191613</v>
      </c>
      <c r="CE37" s="149">
        <v>543418</v>
      </c>
      <c r="CF37" s="148">
        <v>14314</v>
      </c>
      <c r="CG37" s="149">
        <v>7063056</v>
      </c>
      <c r="CH37" s="149">
        <v>1115606</v>
      </c>
      <c r="CI37" s="33" t="s">
        <v>41</v>
      </c>
      <c r="CJ37" s="84" t="s">
        <v>381</v>
      </c>
      <c r="CK37" s="148">
        <v>7913</v>
      </c>
      <c r="CL37" s="149">
        <v>4386514</v>
      </c>
      <c r="CM37" s="149">
        <v>539600</v>
      </c>
      <c r="CN37" s="148">
        <v>11635</v>
      </c>
      <c r="CO37" s="149">
        <v>5999449</v>
      </c>
      <c r="CP37" s="149">
        <v>900310</v>
      </c>
      <c r="CQ37" s="148">
        <v>7124</v>
      </c>
      <c r="CR37" s="149">
        <v>3898157</v>
      </c>
      <c r="CS37" s="149">
        <v>505912</v>
      </c>
      <c r="CT37" s="148">
        <v>11229</v>
      </c>
      <c r="CU37" s="149">
        <v>6010056</v>
      </c>
      <c r="CV37" s="149">
        <v>814084</v>
      </c>
      <c r="CW37" s="33" t="s">
        <v>41</v>
      </c>
      <c r="CX37" s="84" t="s">
        <v>381</v>
      </c>
      <c r="CY37" s="148">
        <v>4948</v>
      </c>
      <c r="CZ37" s="149">
        <v>2753387</v>
      </c>
      <c r="DA37" s="149">
        <v>344348</v>
      </c>
      <c r="DB37" s="148">
        <v>7434</v>
      </c>
      <c r="DC37" s="149">
        <v>4098865</v>
      </c>
      <c r="DD37" s="149">
        <v>534640</v>
      </c>
      <c r="DE37" s="148">
        <v>4749</v>
      </c>
      <c r="DF37" s="149">
        <v>2541873</v>
      </c>
      <c r="DG37" s="149">
        <v>354690</v>
      </c>
      <c r="DH37" s="148">
        <v>6179</v>
      </c>
      <c r="DI37" s="149">
        <v>3379972</v>
      </c>
      <c r="DJ37" s="149">
        <v>434004</v>
      </c>
      <c r="DK37" s="33" t="s">
        <v>41</v>
      </c>
      <c r="DL37" s="84" t="s">
        <v>381</v>
      </c>
      <c r="DM37" s="148">
        <v>3800</v>
      </c>
      <c r="DN37" s="149">
        <v>2123065</v>
      </c>
      <c r="DO37" s="149">
        <v>269118</v>
      </c>
      <c r="DP37" s="148">
        <v>4016</v>
      </c>
      <c r="DQ37" s="149">
        <v>2262917</v>
      </c>
      <c r="DR37" s="149">
        <v>277570</v>
      </c>
      <c r="DS37" s="148">
        <v>2043</v>
      </c>
      <c r="DT37" s="149">
        <v>1098554</v>
      </c>
      <c r="DU37" s="149">
        <v>136846</v>
      </c>
      <c r="DV37" s="148">
        <v>2465</v>
      </c>
      <c r="DW37" s="149">
        <v>1364536</v>
      </c>
      <c r="DX37" s="149">
        <v>166332</v>
      </c>
      <c r="DY37" s="33" t="s">
        <v>41</v>
      </c>
      <c r="DZ37" s="84" t="s">
        <v>381</v>
      </c>
      <c r="EA37" s="148">
        <v>1717</v>
      </c>
      <c r="EB37" s="149">
        <v>1039914</v>
      </c>
      <c r="EC37" s="149">
        <v>77892</v>
      </c>
      <c r="ED37" s="148">
        <v>1323</v>
      </c>
      <c r="EE37" s="149">
        <v>725332</v>
      </c>
      <c r="EF37" s="149">
        <v>90730</v>
      </c>
      <c r="EG37" s="33" t="s">
        <v>41</v>
      </c>
    </row>
    <row r="38" spans="1:137" s="118" customFormat="1" ht="14.25" customHeight="1">
      <c r="A38" s="34" t="s">
        <v>417</v>
      </c>
      <c r="B38" s="34"/>
      <c r="C38" s="34"/>
      <c r="D38" s="34"/>
      <c r="E38" s="112"/>
      <c r="F38" s="116"/>
      <c r="G38" s="116"/>
      <c r="H38" s="116"/>
      <c r="I38" s="116"/>
      <c r="J38" s="62" t="s">
        <v>418</v>
      </c>
      <c r="K38" s="117"/>
      <c r="L38" s="113"/>
      <c r="M38" s="113"/>
      <c r="N38" s="34"/>
      <c r="O38" s="113"/>
      <c r="Q38" s="113"/>
      <c r="R38" s="34"/>
      <c r="S38" s="34"/>
      <c r="T38" s="34"/>
      <c r="U38" s="34"/>
      <c r="V38" s="114"/>
      <c r="W38" s="34"/>
      <c r="X38" s="34"/>
      <c r="Y38" s="34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3"/>
      <c r="BB38" s="73"/>
      <c r="BC38" s="73"/>
      <c r="BD38" s="73"/>
      <c r="BE38" s="73"/>
      <c r="BF38" s="73"/>
      <c r="BG38" s="73"/>
      <c r="BH38" s="73"/>
      <c r="BI38" s="73"/>
      <c r="BJ38" s="73"/>
      <c r="BK38" s="73"/>
      <c r="BL38" s="73"/>
      <c r="BM38" s="73"/>
      <c r="BN38" s="73"/>
      <c r="BO38" s="73"/>
      <c r="BP38" s="73"/>
      <c r="BQ38" s="73"/>
      <c r="BR38" s="73"/>
      <c r="BS38" s="73"/>
      <c r="BT38" s="73"/>
      <c r="BU38" s="73"/>
      <c r="BV38" s="73"/>
      <c r="BW38" s="73"/>
      <c r="BX38" s="73"/>
      <c r="BY38" s="73"/>
      <c r="BZ38" s="73"/>
      <c r="CA38" s="73"/>
      <c r="CB38" s="73"/>
      <c r="CC38" s="73"/>
      <c r="CD38" s="73"/>
      <c r="CE38" s="73"/>
      <c r="CF38" s="73"/>
      <c r="CG38" s="73"/>
      <c r="CH38" s="73"/>
      <c r="CI38" s="73"/>
      <c r="CJ38" s="73"/>
      <c r="CK38" s="73"/>
      <c r="CL38" s="73"/>
      <c r="CM38" s="73"/>
      <c r="CN38" s="73"/>
      <c r="CO38" s="73"/>
      <c r="CP38" s="73"/>
      <c r="CQ38" s="73"/>
      <c r="CR38" s="73"/>
      <c r="CS38" s="73"/>
      <c r="CT38" s="73"/>
      <c r="CU38" s="73"/>
      <c r="CV38" s="73"/>
      <c r="CW38" s="73"/>
      <c r="CX38" s="73"/>
      <c r="CY38" s="73"/>
      <c r="CZ38" s="73"/>
      <c r="DA38" s="73"/>
      <c r="DB38" s="73"/>
      <c r="DC38" s="73"/>
      <c r="DD38" s="73"/>
      <c r="DE38" s="73"/>
      <c r="DF38" s="73"/>
      <c r="DG38" s="73"/>
      <c r="DH38" s="73"/>
      <c r="DI38" s="73"/>
      <c r="DJ38" s="73"/>
      <c r="DK38" s="73"/>
      <c r="DL38" s="73"/>
      <c r="DM38" s="73"/>
      <c r="DN38" s="73"/>
      <c r="DO38" s="73"/>
      <c r="DP38" s="73"/>
      <c r="DQ38" s="73"/>
      <c r="DR38" s="73"/>
      <c r="DS38" s="73"/>
      <c r="DT38" s="73"/>
      <c r="DU38" s="73"/>
      <c r="DV38" s="73"/>
      <c r="DW38" s="73"/>
      <c r="DX38" s="73"/>
      <c r="DY38" s="73"/>
      <c r="DZ38" s="73"/>
      <c r="EA38" s="73"/>
      <c r="EB38" s="73"/>
      <c r="EC38" s="73"/>
      <c r="ED38" s="73"/>
      <c r="EE38" s="73"/>
      <c r="EF38" s="73"/>
      <c r="EG38" s="73"/>
    </row>
    <row r="39" spans="1:137" ht="14.25" customHeight="1">
      <c r="A39" s="34" t="s">
        <v>419</v>
      </c>
      <c r="J39" s="34" t="s">
        <v>420</v>
      </c>
      <c r="Y39" s="34"/>
      <c r="Z39" s="157"/>
      <c r="AA39" s="157"/>
      <c r="AB39" s="157"/>
      <c r="AC39" s="157"/>
      <c r="AD39" s="157"/>
      <c r="AG39" s="157"/>
      <c r="AH39" s="157"/>
      <c r="AI39" s="157"/>
      <c r="AJ39" s="157"/>
      <c r="AK39" s="157"/>
      <c r="AL39" s="157"/>
      <c r="AM39" s="157"/>
      <c r="AN39" s="157"/>
      <c r="AO39" s="157"/>
      <c r="AP39" s="157"/>
      <c r="AQ39" s="157"/>
      <c r="AR39" s="157"/>
      <c r="EA39" s="44"/>
      <c r="EB39" s="44"/>
      <c r="EC39" s="44"/>
      <c r="ED39" s="44"/>
      <c r="EE39" s="44"/>
      <c r="EF39" s="44"/>
    </row>
    <row r="40" spans="1:137">
      <c r="A40" s="154" t="s">
        <v>421</v>
      </c>
      <c r="B40" s="121"/>
      <c r="C40" s="121"/>
      <c r="D40" s="121"/>
      <c r="H40" s="12"/>
      <c r="I40" s="12"/>
      <c r="J40" s="34" t="s">
        <v>422</v>
      </c>
      <c r="K40" s="44"/>
      <c r="L40" s="44"/>
      <c r="M40" s="44"/>
      <c r="N40" s="44"/>
      <c r="O40" s="44"/>
      <c r="P40" s="44"/>
      <c r="Y40" s="157"/>
      <c r="Z40" s="157"/>
      <c r="AA40" s="157"/>
      <c r="AB40" s="157"/>
      <c r="AC40" s="157"/>
      <c r="AD40" s="157"/>
      <c r="AG40" s="157"/>
      <c r="AH40" s="157"/>
      <c r="AI40" s="157"/>
      <c r="AJ40" s="157"/>
      <c r="AK40" s="157"/>
      <c r="AL40" s="157"/>
      <c r="AM40" s="157"/>
      <c r="AN40" s="157"/>
      <c r="AO40" s="157"/>
      <c r="AP40" s="157"/>
      <c r="AQ40" s="157"/>
      <c r="AR40" s="157"/>
      <c r="EA40" s="157"/>
      <c r="EB40" s="157"/>
      <c r="EC40" s="157"/>
      <c r="ED40" s="157"/>
      <c r="EE40" s="157"/>
      <c r="EF40" s="157"/>
      <c r="EG40" s="157"/>
    </row>
    <row r="41" spans="1:137">
      <c r="B41" s="12"/>
      <c r="C41" s="12"/>
      <c r="D41" s="12"/>
      <c r="E41" s="121"/>
      <c r="F41" s="121"/>
      <c r="G41" s="121"/>
      <c r="H41" s="122"/>
      <c r="I41" s="122"/>
      <c r="J41" s="155" t="s">
        <v>423</v>
      </c>
      <c r="Y41" s="157"/>
      <c r="Z41" s="157"/>
      <c r="AA41" s="157"/>
      <c r="AB41" s="157"/>
      <c r="AC41" s="157"/>
      <c r="AD41" s="157"/>
      <c r="AG41" s="157"/>
      <c r="AH41" s="157"/>
      <c r="AI41" s="157"/>
      <c r="AJ41" s="157"/>
      <c r="AK41" s="157"/>
      <c r="AL41" s="157"/>
      <c r="AM41" s="157"/>
      <c r="AN41" s="157"/>
      <c r="AO41" s="157"/>
      <c r="AP41" s="157"/>
      <c r="AQ41" s="157"/>
      <c r="AR41" s="157"/>
      <c r="EA41" s="157"/>
      <c r="EB41" s="157"/>
      <c r="EC41" s="157"/>
      <c r="ED41" s="157"/>
      <c r="EE41" s="157"/>
      <c r="EF41" s="157"/>
      <c r="EG41" s="157"/>
    </row>
    <row r="42" spans="1:137">
      <c r="B42" s="122"/>
      <c r="C42" s="122"/>
      <c r="D42" s="122"/>
      <c r="E42" s="122"/>
      <c r="F42" s="122"/>
      <c r="G42" s="122"/>
      <c r="H42" s="122"/>
      <c r="I42" s="122"/>
      <c r="J42" s="122"/>
      <c r="Y42" s="157"/>
      <c r="Z42" s="157"/>
      <c r="AA42" s="157"/>
      <c r="AB42" s="157"/>
      <c r="AC42" s="157"/>
      <c r="AD42" s="157"/>
      <c r="AG42" s="157"/>
      <c r="AH42" s="157"/>
      <c r="AI42" s="157"/>
      <c r="AJ42" s="157"/>
      <c r="AK42" s="157"/>
      <c r="AL42" s="157"/>
      <c r="AM42" s="157"/>
      <c r="AN42" s="157"/>
      <c r="AO42" s="157"/>
      <c r="AP42" s="157"/>
      <c r="AQ42" s="157"/>
      <c r="AR42" s="157"/>
      <c r="EA42" s="157"/>
      <c r="EB42" s="157"/>
      <c r="EC42" s="157"/>
      <c r="ED42" s="157"/>
      <c r="EE42" s="157"/>
      <c r="EF42" s="157"/>
      <c r="EG42" s="157"/>
    </row>
    <row r="43" spans="1:137">
      <c r="Y43" s="157"/>
      <c r="Z43" s="157"/>
      <c r="AA43" s="157"/>
      <c r="AB43" s="157"/>
      <c r="AC43" s="157"/>
      <c r="AD43" s="157"/>
      <c r="AG43" s="157"/>
      <c r="AH43" s="157"/>
      <c r="AI43" s="157"/>
      <c r="AJ43" s="157"/>
      <c r="AK43" s="157"/>
      <c r="AL43" s="157"/>
      <c r="AM43" s="157"/>
      <c r="AN43" s="157"/>
      <c r="AO43" s="157"/>
      <c r="AP43" s="157"/>
      <c r="AQ43" s="157"/>
      <c r="AR43" s="157"/>
      <c r="EA43" s="157"/>
      <c r="EB43" s="157"/>
      <c r="EC43" s="157"/>
      <c r="ED43" s="157"/>
      <c r="EE43" s="157"/>
      <c r="EF43" s="157"/>
      <c r="EG43" s="157"/>
    </row>
    <row r="44" spans="1:137">
      <c r="EA44" s="157"/>
      <c r="EB44" s="157"/>
      <c r="EC44" s="157"/>
      <c r="ED44" s="157"/>
      <c r="EE44" s="157"/>
      <c r="EF44" s="157"/>
      <c r="EG44" s="157"/>
    </row>
    <row r="45" spans="1:137">
      <c r="EA45" s="157"/>
      <c r="EB45" s="157"/>
      <c r="EC45" s="157"/>
      <c r="ED45" s="157"/>
      <c r="EE45" s="157"/>
      <c r="EF45" s="157"/>
      <c r="EG45" s="157"/>
    </row>
    <row r="46" spans="1:137">
      <c r="EA46" s="157"/>
      <c r="EB46" s="157"/>
      <c r="EC46" s="157"/>
      <c r="ED46" s="157"/>
      <c r="EE46" s="157"/>
      <c r="EF46" s="157"/>
      <c r="EG46" s="157"/>
    </row>
    <row r="47" spans="1:137">
      <c r="EA47" s="157"/>
      <c r="EB47" s="157"/>
      <c r="EC47" s="157"/>
      <c r="ED47" s="157"/>
      <c r="EE47" s="157"/>
      <c r="EF47" s="157"/>
      <c r="EG47" s="157"/>
    </row>
    <row r="48" spans="1:137">
      <c r="EA48" s="157"/>
      <c r="EB48" s="157"/>
      <c r="EC48" s="157"/>
      <c r="ED48" s="157"/>
      <c r="EE48" s="157"/>
      <c r="EF48" s="157"/>
      <c r="EG48" s="157"/>
    </row>
    <row r="49" spans="131:137">
      <c r="EA49" s="157"/>
      <c r="EB49" s="157"/>
      <c r="EC49" s="157"/>
      <c r="ED49" s="157"/>
      <c r="EE49" s="157"/>
      <c r="EF49" s="157"/>
      <c r="EG49" s="157"/>
    </row>
    <row r="50" spans="131:137">
      <c r="EA50" s="157"/>
      <c r="EB50" s="157"/>
      <c r="EC50" s="157"/>
      <c r="ED50" s="157"/>
      <c r="EE50" s="157"/>
      <c r="EF50" s="157"/>
      <c r="EG50" s="157"/>
    </row>
    <row r="51" spans="131:137">
      <c r="EA51" s="157"/>
      <c r="EB51" s="157"/>
      <c r="EC51" s="157"/>
      <c r="ED51" s="157"/>
      <c r="EE51" s="157"/>
      <c r="EF51" s="157"/>
      <c r="EG51" s="157"/>
    </row>
    <row r="52" spans="131:137">
      <c r="EA52" s="157"/>
      <c r="EB52" s="157"/>
      <c r="EC52" s="157"/>
      <c r="ED52" s="157"/>
      <c r="EE52" s="157"/>
      <c r="EF52" s="157"/>
      <c r="EG52" s="157"/>
    </row>
    <row r="53" spans="131:137">
      <c r="EA53" s="157"/>
      <c r="EB53" s="157"/>
      <c r="EC53" s="157"/>
      <c r="ED53" s="157"/>
      <c r="EE53" s="157"/>
      <c r="EF53" s="157"/>
      <c r="EG53" s="157"/>
    </row>
    <row r="54" spans="131:137">
      <c r="EA54" s="157"/>
      <c r="EB54" s="157"/>
      <c r="EC54" s="157"/>
      <c r="ED54" s="157"/>
      <c r="EE54" s="157"/>
      <c r="EF54" s="157"/>
      <c r="EG54" s="157"/>
    </row>
    <row r="55" spans="131:137">
      <c r="EA55" s="157"/>
      <c r="EB55" s="157"/>
      <c r="EC55" s="157"/>
      <c r="ED55" s="157"/>
      <c r="EE55" s="157"/>
      <c r="EF55" s="157"/>
      <c r="EG55" s="157"/>
    </row>
    <row r="56" spans="131:137">
      <c r="EA56" s="157"/>
      <c r="EB56" s="157"/>
      <c r="EC56" s="157"/>
      <c r="ED56" s="157"/>
      <c r="EE56" s="157"/>
      <c r="EF56" s="157"/>
      <c r="EG56" s="157"/>
    </row>
    <row r="57" spans="131:137">
      <c r="EA57" s="157"/>
      <c r="EB57" s="157"/>
      <c r="EC57" s="157"/>
      <c r="ED57" s="157"/>
      <c r="EE57" s="157"/>
      <c r="EF57" s="157"/>
      <c r="EG57" s="157"/>
    </row>
    <row r="58" spans="131:137">
      <c r="EA58" s="157"/>
      <c r="EB58" s="157"/>
      <c r="EC58" s="157"/>
      <c r="ED58" s="157"/>
      <c r="EE58" s="157"/>
      <c r="EF58" s="157"/>
      <c r="EG58" s="157"/>
    </row>
    <row r="59" spans="131:137">
      <c r="EA59" s="157"/>
      <c r="EB59" s="157"/>
      <c r="EC59" s="157"/>
      <c r="ED59" s="157"/>
      <c r="EE59" s="157"/>
      <c r="EF59" s="157"/>
      <c r="EG59" s="157"/>
    </row>
    <row r="60" spans="131:137">
      <c r="EA60" s="157"/>
      <c r="EB60" s="157"/>
      <c r="EC60" s="157"/>
      <c r="ED60" s="157"/>
      <c r="EE60" s="157"/>
      <c r="EF60" s="157"/>
      <c r="EG60" s="157"/>
    </row>
    <row r="61" spans="131:137">
      <c r="EA61" s="157"/>
      <c r="EB61" s="157"/>
      <c r="EC61" s="157"/>
      <c r="ED61" s="157"/>
      <c r="EE61" s="157"/>
      <c r="EF61" s="157"/>
      <c r="EG61" s="157"/>
    </row>
    <row r="62" spans="131:137">
      <c r="EA62" s="157"/>
      <c r="EB62" s="157"/>
      <c r="EC62" s="157"/>
      <c r="ED62" s="157"/>
      <c r="EE62" s="157"/>
      <c r="EF62" s="157"/>
      <c r="EG62" s="157"/>
    </row>
    <row r="63" spans="131:137">
      <c r="EA63" s="157"/>
      <c r="EB63" s="157"/>
      <c r="EC63" s="157"/>
      <c r="ED63" s="157"/>
      <c r="EE63" s="157"/>
      <c r="EF63" s="157"/>
      <c r="EG63" s="157"/>
    </row>
    <row r="64" spans="131:137">
      <c r="EA64" s="157"/>
      <c r="EB64" s="157"/>
      <c r="EC64" s="157"/>
      <c r="ED64" s="157"/>
      <c r="EE64" s="157"/>
      <c r="EF64" s="157"/>
      <c r="EG64" s="157"/>
    </row>
    <row r="65" spans="131:137">
      <c r="EA65" s="157"/>
      <c r="EB65" s="157"/>
      <c r="EC65" s="157"/>
      <c r="ED65" s="157"/>
      <c r="EE65" s="157"/>
      <c r="EF65" s="157"/>
      <c r="EG65" s="157"/>
    </row>
  </sheetData>
  <mergeCells count="222">
    <mergeCell ref="A1:I1"/>
    <mergeCell ref="J1:Q1"/>
    <mergeCell ref="A2:I2"/>
    <mergeCell ref="J2:Q2"/>
    <mergeCell ref="A3:I3"/>
    <mergeCell ref="J3:Q3"/>
    <mergeCell ref="A4:B4"/>
    <mergeCell ref="A5:A8"/>
    <mergeCell ref="B5:J5"/>
    <mergeCell ref="K5:P5"/>
    <mergeCell ref="Q5:Q8"/>
    <mergeCell ref="B6:D6"/>
    <mergeCell ref="E6:G6"/>
    <mergeCell ref="H6:J6"/>
    <mergeCell ref="K6:M6"/>
    <mergeCell ref="N6:P6"/>
    <mergeCell ref="B7:B8"/>
    <mergeCell ref="C7:D7"/>
    <mergeCell ref="E7:E8"/>
    <mergeCell ref="F7:G7"/>
    <mergeCell ref="H7:H8"/>
    <mergeCell ref="K7:K8"/>
    <mergeCell ref="L7:M7"/>
    <mergeCell ref="N7:N8"/>
    <mergeCell ref="O7:P7"/>
    <mergeCell ref="R1:X1"/>
    <mergeCell ref="Y1:AE1"/>
    <mergeCell ref="R2:X2"/>
    <mergeCell ref="Y2:AE2"/>
    <mergeCell ref="R3:X3"/>
    <mergeCell ref="Y3:AE3"/>
    <mergeCell ref="R4:S4"/>
    <mergeCell ref="R5:R8"/>
    <mergeCell ref="S5:X5"/>
    <mergeCell ref="Y5:AD5"/>
    <mergeCell ref="AE5:AE8"/>
    <mergeCell ref="S6:U6"/>
    <mergeCell ref="V6:X6"/>
    <mergeCell ref="Y6:AA6"/>
    <mergeCell ref="AB6:AD6"/>
    <mergeCell ref="S7:S8"/>
    <mergeCell ref="T7:U7"/>
    <mergeCell ref="V7:V8"/>
    <mergeCell ref="W7:X7"/>
    <mergeCell ref="Y7:Y8"/>
    <mergeCell ref="Z7:AA7"/>
    <mergeCell ref="AB7:AB8"/>
    <mergeCell ref="AC7:AD7"/>
    <mergeCell ref="AF1:AL1"/>
    <mergeCell ref="AM1:AS1"/>
    <mergeCell ref="AF2:AL2"/>
    <mergeCell ref="AM2:AS2"/>
    <mergeCell ref="AF3:AL3"/>
    <mergeCell ref="AM3:AS3"/>
    <mergeCell ref="AF4:AG4"/>
    <mergeCell ref="AF5:AF8"/>
    <mergeCell ref="AG5:AL5"/>
    <mergeCell ref="AM5:AR5"/>
    <mergeCell ref="AS5:AS8"/>
    <mergeCell ref="AG6:AI6"/>
    <mergeCell ref="AJ6:AL6"/>
    <mergeCell ref="AM6:AO6"/>
    <mergeCell ref="AP6:AR6"/>
    <mergeCell ref="AG7:AG8"/>
    <mergeCell ref="AH7:AI7"/>
    <mergeCell ref="AJ7:AJ8"/>
    <mergeCell ref="AK7:AL7"/>
    <mergeCell ref="AM7:AM8"/>
    <mergeCell ref="AN7:AO7"/>
    <mergeCell ref="AP7:AP8"/>
    <mergeCell ref="AQ7:AR7"/>
    <mergeCell ref="AT1:AZ1"/>
    <mergeCell ref="BA1:BG1"/>
    <mergeCell ref="AT2:AZ2"/>
    <mergeCell ref="BA2:BG2"/>
    <mergeCell ref="AT3:AZ3"/>
    <mergeCell ref="BA3:BG3"/>
    <mergeCell ref="AT4:AU4"/>
    <mergeCell ref="AT5:AT8"/>
    <mergeCell ref="AU5:AZ5"/>
    <mergeCell ref="BA5:BF5"/>
    <mergeCell ref="BG5:BG8"/>
    <mergeCell ref="AU6:AW6"/>
    <mergeCell ref="AX6:AZ6"/>
    <mergeCell ref="BA6:BC6"/>
    <mergeCell ref="BD6:BF6"/>
    <mergeCell ref="AU7:AU8"/>
    <mergeCell ref="AV7:AW7"/>
    <mergeCell ref="AX7:AX8"/>
    <mergeCell ref="AY7:AZ7"/>
    <mergeCell ref="BA7:BA8"/>
    <mergeCell ref="BB7:BC7"/>
    <mergeCell ref="BD7:BD8"/>
    <mergeCell ref="BE7:BF7"/>
    <mergeCell ref="BH1:BN1"/>
    <mergeCell ref="BO1:BU1"/>
    <mergeCell ref="BH2:BN2"/>
    <mergeCell ref="BO2:BU2"/>
    <mergeCell ref="BH3:BN3"/>
    <mergeCell ref="BO3:BU3"/>
    <mergeCell ref="BH4:BI4"/>
    <mergeCell ref="BH5:BH8"/>
    <mergeCell ref="BI5:BN5"/>
    <mergeCell ref="BO5:BT5"/>
    <mergeCell ref="BU5:BU8"/>
    <mergeCell ref="BI6:BK6"/>
    <mergeCell ref="BL6:BN6"/>
    <mergeCell ref="BO6:BQ6"/>
    <mergeCell ref="BR6:BT6"/>
    <mergeCell ref="BI7:BI8"/>
    <mergeCell ref="BJ7:BK7"/>
    <mergeCell ref="BL7:BL8"/>
    <mergeCell ref="BM7:BN7"/>
    <mergeCell ref="BO7:BO8"/>
    <mergeCell ref="BP7:BQ7"/>
    <mergeCell ref="BR7:BR8"/>
    <mergeCell ref="BS7:BT7"/>
    <mergeCell ref="BV1:CB1"/>
    <mergeCell ref="CC1:CI1"/>
    <mergeCell ref="BV2:CB2"/>
    <mergeCell ref="CC2:CI2"/>
    <mergeCell ref="BV3:CB3"/>
    <mergeCell ref="CC3:CI3"/>
    <mergeCell ref="BV4:BW4"/>
    <mergeCell ref="BV5:BV8"/>
    <mergeCell ref="BW5:CB5"/>
    <mergeCell ref="CC5:CH5"/>
    <mergeCell ref="CI5:CI8"/>
    <mergeCell ref="BW6:BY6"/>
    <mergeCell ref="BZ6:CB6"/>
    <mergeCell ref="CC6:CE6"/>
    <mergeCell ref="CF6:CH6"/>
    <mergeCell ref="BW7:BW8"/>
    <mergeCell ref="BX7:BY7"/>
    <mergeCell ref="BZ7:BZ8"/>
    <mergeCell ref="CA7:CB7"/>
    <mergeCell ref="CC7:CC8"/>
    <mergeCell ref="CD7:CE7"/>
    <mergeCell ref="CF7:CF8"/>
    <mergeCell ref="CG7:CH7"/>
    <mergeCell ref="CJ1:CP1"/>
    <mergeCell ref="CQ1:CW1"/>
    <mergeCell ref="CJ2:CP2"/>
    <mergeCell ref="CQ2:CW2"/>
    <mergeCell ref="CJ3:CP3"/>
    <mergeCell ref="CQ3:CW3"/>
    <mergeCell ref="CJ4:CK4"/>
    <mergeCell ref="CJ5:CJ8"/>
    <mergeCell ref="CK5:CP5"/>
    <mergeCell ref="CQ5:CV5"/>
    <mergeCell ref="CW5:CW8"/>
    <mergeCell ref="CK6:CM6"/>
    <mergeCell ref="CN6:CP6"/>
    <mergeCell ref="CQ6:CS6"/>
    <mergeCell ref="CT6:CV6"/>
    <mergeCell ref="CK7:CK8"/>
    <mergeCell ref="CL7:CM7"/>
    <mergeCell ref="CN7:CN8"/>
    <mergeCell ref="CO7:CP7"/>
    <mergeCell ref="CQ7:CQ8"/>
    <mergeCell ref="CR7:CS7"/>
    <mergeCell ref="CT7:CT8"/>
    <mergeCell ref="CU7:CV7"/>
    <mergeCell ref="CX1:DD1"/>
    <mergeCell ref="DE1:DK1"/>
    <mergeCell ref="CX2:DD2"/>
    <mergeCell ref="DE2:DK2"/>
    <mergeCell ref="CX3:DD3"/>
    <mergeCell ref="DE3:DK3"/>
    <mergeCell ref="CX4:CY4"/>
    <mergeCell ref="CX5:CX8"/>
    <mergeCell ref="CY5:DD5"/>
    <mergeCell ref="DE5:DJ5"/>
    <mergeCell ref="DK5:DK8"/>
    <mergeCell ref="CY6:DA6"/>
    <mergeCell ref="DB6:DD6"/>
    <mergeCell ref="DE6:DG6"/>
    <mergeCell ref="DH6:DJ6"/>
    <mergeCell ref="CY7:CY8"/>
    <mergeCell ref="CZ7:DA7"/>
    <mergeCell ref="DB7:DB8"/>
    <mergeCell ref="DC7:DD7"/>
    <mergeCell ref="DE7:DE8"/>
    <mergeCell ref="DF7:DG7"/>
    <mergeCell ref="DH7:DH8"/>
    <mergeCell ref="DI7:DJ7"/>
    <mergeCell ref="DL1:DR1"/>
    <mergeCell ref="DS1:DY1"/>
    <mergeCell ref="DL2:DR2"/>
    <mergeCell ref="DS2:DY2"/>
    <mergeCell ref="DL3:DR3"/>
    <mergeCell ref="DS3:DY3"/>
    <mergeCell ref="DL4:DM4"/>
    <mergeCell ref="DL5:DL8"/>
    <mergeCell ref="DM5:DR5"/>
    <mergeCell ref="DS5:DX5"/>
    <mergeCell ref="DY5:DY8"/>
    <mergeCell ref="DM6:DO6"/>
    <mergeCell ref="DP6:DR6"/>
    <mergeCell ref="DS6:DU6"/>
    <mergeCell ref="DV6:DX6"/>
    <mergeCell ref="DM7:DM8"/>
    <mergeCell ref="DN7:DO7"/>
    <mergeCell ref="DP7:DP8"/>
    <mergeCell ref="DQ7:DR7"/>
    <mergeCell ref="DS7:DS8"/>
    <mergeCell ref="DT7:DU7"/>
    <mergeCell ref="DV7:DV8"/>
    <mergeCell ref="EA7:EA8"/>
    <mergeCell ref="EB7:EC7"/>
    <mergeCell ref="ED7:ED8"/>
    <mergeCell ref="DW7:DX7"/>
    <mergeCell ref="DZ3:EC3"/>
    <mergeCell ref="ED3:EG3"/>
    <mergeCell ref="DZ4:EA4"/>
    <mergeCell ref="DZ5:DZ8"/>
    <mergeCell ref="EA5:EC5"/>
    <mergeCell ref="ED5:EF5"/>
    <mergeCell ref="EG5:EG8"/>
    <mergeCell ref="EA6:EC6"/>
    <mergeCell ref="ED6:EF6"/>
    <mergeCell ref="EE7:EF7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G40"/>
  <sheetViews>
    <sheetView zoomScale="70" zoomScaleNormal="70" workbookViewId="0">
      <selection sqref="A1:I1"/>
    </sheetView>
  </sheetViews>
  <sheetFormatPr defaultColWidth="9" defaultRowHeight="15.75"/>
  <cols>
    <col min="1" max="1" width="16" style="150" customWidth="1"/>
    <col min="2" max="2" width="6.875" style="150" customWidth="1"/>
    <col min="3" max="3" width="9.625" style="150" customWidth="1"/>
    <col min="4" max="4" width="10.875" style="150" bestFit="1" customWidth="1"/>
    <col min="5" max="5" width="7.125" style="150" customWidth="1"/>
    <col min="6" max="6" width="9.125" style="150" customWidth="1"/>
    <col min="7" max="7" width="10.875" style="150" bestFit="1" customWidth="1"/>
    <col min="8" max="8" width="7.375" style="150" customWidth="1"/>
    <col min="9" max="9" width="8.625" style="150" customWidth="1"/>
    <col min="10" max="16" width="9.25" style="150" customWidth="1"/>
    <col min="17" max="17" width="22.25" style="150" customWidth="1"/>
    <col min="18" max="18" width="16.5" style="150" customWidth="1"/>
    <col min="19" max="24" width="10.75" style="150" customWidth="1"/>
    <col min="25" max="30" width="10.5" style="150" customWidth="1"/>
    <col min="31" max="31" width="22.5" style="150" customWidth="1"/>
    <col min="32" max="32" width="15.25" style="150" customWidth="1"/>
    <col min="33" max="38" width="12" style="150" customWidth="1"/>
    <col min="39" max="44" width="10.25" style="150" customWidth="1"/>
    <col min="45" max="45" width="22.5" style="150" customWidth="1"/>
    <col min="46" max="46" width="15" style="150" customWidth="1"/>
    <col min="47" max="52" width="11.25" style="150" customWidth="1"/>
    <col min="53" max="58" width="10.25" style="150" customWidth="1"/>
    <col min="59" max="59" width="23" style="150" customWidth="1"/>
    <col min="60" max="60" width="16" style="150" customWidth="1"/>
    <col min="61" max="66" width="10.75" style="150" customWidth="1"/>
    <col min="67" max="72" width="10.5" style="150" customWidth="1"/>
    <col min="73" max="73" width="23" style="150" customWidth="1"/>
    <col min="74" max="74" width="16.25" style="150" customWidth="1"/>
    <col min="75" max="80" width="10.75" style="150" customWidth="1"/>
    <col min="81" max="86" width="10.5" style="150" customWidth="1"/>
    <col min="87" max="87" width="22.5" style="150" customWidth="1"/>
    <col min="88" max="88" width="14.75" style="150" customWidth="1"/>
    <col min="89" max="94" width="11" style="150" customWidth="1"/>
    <col min="95" max="100" width="10.25" style="150" customWidth="1"/>
    <col min="101" max="101" width="22.75" style="150" customWidth="1"/>
    <col min="102" max="102" width="15" style="150" customWidth="1"/>
    <col min="103" max="108" width="12" style="150" customWidth="1"/>
    <col min="109" max="114" width="9.75" style="150" customWidth="1"/>
    <col min="115" max="115" width="23.25" style="150" customWidth="1"/>
    <col min="116" max="116" width="16" style="150" customWidth="1"/>
    <col min="117" max="122" width="11.75" style="150" customWidth="1"/>
    <col min="123" max="128" width="10.5" style="150" customWidth="1"/>
    <col min="129" max="129" width="22.75" style="150" customWidth="1"/>
    <col min="130" max="130" width="18.5" style="150" customWidth="1"/>
    <col min="131" max="136" width="19.25" style="150" customWidth="1"/>
    <col min="137" max="137" width="22.25" style="150" customWidth="1"/>
    <col min="138" max="16384" width="9" style="150"/>
  </cols>
  <sheetData>
    <row r="1" spans="1:137" s="123" customFormat="1" ht="24.75">
      <c r="A1" s="340" t="s">
        <v>209</v>
      </c>
      <c r="B1" s="341"/>
      <c r="C1" s="341"/>
      <c r="D1" s="341"/>
      <c r="E1" s="341"/>
      <c r="F1" s="341"/>
      <c r="G1" s="341"/>
      <c r="H1" s="341"/>
      <c r="I1" s="341"/>
      <c r="J1" s="344" t="s">
        <v>207</v>
      </c>
      <c r="K1" s="344"/>
      <c r="L1" s="344"/>
      <c r="M1" s="344"/>
      <c r="N1" s="344"/>
      <c r="O1" s="344"/>
      <c r="P1" s="344"/>
      <c r="Q1" s="344"/>
      <c r="R1" s="340" t="s">
        <v>209</v>
      </c>
      <c r="S1" s="341"/>
      <c r="T1" s="341"/>
      <c r="U1" s="341"/>
      <c r="V1" s="341"/>
      <c r="W1" s="341"/>
      <c r="X1" s="341"/>
      <c r="Y1" s="344" t="s">
        <v>207</v>
      </c>
      <c r="Z1" s="344"/>
      <c r="AA1" s="344"/>
      <c r="AB1" s="344"/>
      <c r="AC1" s="344"/>
      <c r="AD1" s="344"/>
      <c r="AE1" s="344"/>
      <c r="AF1" s="340" t="s">
        <v>209</v>
      </c>
      <c r="AG1" s="341"/>
      <c r="AH1" s="341"/>
      <c r="AI1" s="341"/>
      <c r="AJ1" s="341"/>
      <c r="AK1" s="341"/>
      <c r="AL1" s="341"/>
      <c r="AM1" s="344" t="s">
        <v>207</v>
      </c>
      <c r="AN1" s="344"/>
      <c r="AO1" s="344"/>
      <c r="AP1" s="344"/>
      <c r="AQ1" s="344"/>
      <c r="AR1" s="344"/>
      <c r="AS1" s="344"/>
      <c r="AT1" s="340" t="s">
        <v>209</v>
      </c>
      <c r="AU1" s="341"/>
      <c r="AV1" s="341"/>
      <c r="AW1" s="341"/>
      <c r="AX1" s="341"/>
      <c r="AY1" s="341"/>
      <c r="AZ1" s="341"/>
      <c r="BA1" s="344" t="s">
        <v>207</v>
      </c>
      <c r="BB1" s="344"/>
      <c r="BC1" s="344"/>
      <c r="BD1" s="344"/>
      <c r="BE1" s="344"/>
      <c r="BF1" s="344"/>
      <c r="BG1" s="344"/>
      <c r="BH1" s="340" t="s">
        <v>209</v>
      </c>
      <c r="BI1" s="341"/>
      <c r="BJ1" s="341"/>
      <c r="BK1" s="341"/>
      <c r="BL1" s="341"/>
      <c r="BM1" s="341"/>
      <c r="BN1" s="341"/>
      <c r="BO1" s="344" t="s">
        <v>207</v>
      </c>
      <c r="BP1" s="344"/>
      <c r="BQ1" s="344"/>
      <c r="BR1" s="344"/>
      <c r="BS1" s="344"/>
      <c r="BT1" s="344"/>
      <c r="BU1" s="344"/>
      <c r="BV1" s="340" t="s">
        <v>209</v>
      </c>
      <c r="BW1" s="341"/>
      <c r="BX1" s="341"/>
      <c r="BY1" s="341"/>
      <c r="BZ1" s="341"/>
      <c r="CA1" s="341"/>
      <c r="CB1" s="341"/>
      <c r="CC1" s="344" t="s">
        <v>207</v>
      </c>
      <c r="CD1" s="344"/>
      <c r="CE1" s="344"/>
      <c r="CF1" s="344"/>
      <c r="CG1" s="344"/>
      <c r="CH1" s="344"/>
      <c r="CI1" s="344"/>
      <c r="CJ1" s="340" t="s">
        <v>209</v>
      </c>
      <c r="CK1" s="341"/>
      <c r="CL1" s="341"/>
      <c r="CM1" s="341"/>
      <c r="CN1" s="341"/>
      <c r="CO1" s="341"/>
      <c r="CP1" s="341"/>
      <c r="CQ1" s="344" t="s">
        <v>207</v>
      </c>
      <c r="CR1" s="344"/>
      <c r="CS1" s="344"/>
      <c r="CT1" s="344"/>
      <c r="CU1" s="344"/>
      <c r="CV1" s="344"/>
      <c r="CW1" s="344"/>
      <c r="CX1" s="340" t="s">
        <v>209</v>
      </c>
      <c r="CY1" s="341"/>
      <c r="CZ1" s="341"/>
      <c r="DA1" s="341"/>
      <c r="DB1" s="341"/>
      <c r="DC1" s="341"/>
      <c r="DD1" s="341"/>
      <c r="DE1" s="344" t="s">
        <v>207</v>
      </c>
      <c r="DF1" s="344"/>
      <c r="DG1" s="344"/>
      <c r="DH1" s="344"/>
      <c r="DI1" s="344"/>
      <c r="DJ1" s="344"/>
      <c r="DK1" s="344"/>
      <c r="DL1" s="340" t="s">
        <v>209</v>
      </c>
      <c r="DM1" s="341"/>
      <c r="DN1" s="341"/>
      <c r="DO1" s="341"/>
      <c r="DP1" s="341"/>
      <c r="DQ1" s="341"/>
      <c r="DR1" s="341"/>
      <c r="DS1" s="344" t="s">
        <v>207</v>
      </c>
      <c r="DT1" s="344"/>
      <c r="DU1" s="344"/>
      <c r="DV1" s="344"/>
      <c r="DW1" s="344"/>
      <c r="DX1" s="344"/>
      <c r="DY1" s="344"/>
      <c r="DZ1" s="340" t="s">
        <v>356</v>
      </c>
      <c r="EA1" s="341"/>
      <c r="EB1" s="341"/>
      <c r="EC1" s="341"/>
      <c r="ED1" s="342" t="s">
        <v>358</v>
      </c>
      <c r="EE1" s="343"/>
      <c r="EF1" s="343"/>
      <c r="EG1" s="343"/>
    </row>
    <row r="2" spans="1:137" s="123" customFormat="1" ht="24.75">
      <c r="A2" s="341" t="s">
        <v>338</v>
      </c>
      <c r="B2" s="341"/>
      <c r="C2" s="341"/>
      <c r="D2" s="341"/>
      <c r="E2" s="341"/>
      <c r="F2" s="341"/>
      <c r="G2" s="341"/>
      <c r="H2" s="341"/>
      <c r="I2" s="341"/>
      <c r="J2" s="342" t="s">
        <v>339</v>
      </c>
      <c r="K2" s="342"/>
      <c r="L2" s="342"/>
      <c r="M2" s="342"/>
      <c r="N2" s="342"/>
      <c r="O2" s="342"/>
      <c r="P2" s="342"/>
      <c r="Q2" s="342"/>
      <c r="R2" s="341" t="s">
        <v>340</v>
      </c>
      <c r="S2" s="341"/>
      <c r="T2" s="341"/>
      <c r="U2" s="341"/>
      <c r="V2" s="341"/>
      <c r="W2" s="341"/>
      <c r="X2" s="341"/>
      <c r="Y2" s="342" t="s">
        <v>341</v>
      </c>
      <c r="Z2" s="342"/>
      <c r="AA2" s="342"/>
      <c r="AB2" s="342"/>
      <c r="AC2" s="342"/>
      <c r="AD2" s="342"/>
      <c r="AE2" s="342"/>
      <c r="AF2" s="341" t="s">
        <v>342</v>
      </c>
      <c r="AG2" s="341"/>
      <c r="AH2" s="341"/>
      <c r="AI2" s="341"/>
      <c r="AJ2" s="341"/>
      <c r="AK2" s="341"/>
      <c r="AL2" s="341"/>
      <c r="AM2" s="342" t="s">
        <v>343</v>
      </c>
      <c r="AN2" s="342"/>
      <c r="AO2" s="342"/>
      <c r="AP2" s="342"/>
      <c r="AQ2" s="342"/>
      <c r="AR2" s="342"/>
      <c r="AS2" s="342"/>
      <c r="AT2" s="341" t="s">
        <v>344</v>
      </c>
      <c r="AU2" s="341"/>
      <c r="AV2" s="341"/>
      <c r="AW2" s="341"/>
      <c r="AX2" s="341"/>
      <c r="AY2" s="341"/>
      <c r="AZ2" s="341"/>
      <c r="BA2" s="342" t="s">
        <v>345</v>
      </c>
      <c r="BB2" s="342"/>
      <c r="BC2" s="342"/>
      <c r="BD2" s="342"/>
      <c r="BE2" s="342"/>
      <c r="BF2" s="342"/>
      <c r="BG2" s="342"/>
      <c r="BH2" s="341" t="s">
        <v>346</v>
      </c>
      <c r="BI2" s="341"/>
      <c r="BJ2" s="341"/>
      <c r="BK2" s="341"/>
      <c r="BL2" s="341"/>
      <c r="BM2" s="341"/>
      <c r="BN2" s="341"/>
      <c r="BO2" s="342" t="s">
        <v>347</v>
      </c>
      <c r="BP2" s="342"/>
      <c r="BQ2" s="342"/>
      <c r="BR2" s="342"/>
      <c r="BS2" s="342"/>
      <c r="BT2" s="342"/>
      <c r="BU2" s="342"/>
      <c r="BV2" s="341" t="s">
        <v>348</v>
      </c>
      <c r="BW2" s="341"/>
      <c r="BX2" s="341"/>
      <c r="BY2" s="341"/>
      <c r="BZ2" s="341"/>
      <c r="CA2" s="341"/>
      <c r="CB2" s="341"/>
      <c r="CC2" s="342" t="s">
        <v>349</v>
      </c>
      <c r="CD2" s="342"/>
      <c r="CE2" s="342"/>
      <c r="CF2" s="342"/>
      <c r="CG2" s="342"/>
      <c r="CH2" s="342"/>
      <c r="CI2" s="342"/>
      <c r="CJ2" s="341" t="s">
        <v>350</v>
      </c>
      <c r="CK2" s="341"/>
      <c r="CL2" s="341"/>
      <c r="CM2" s="341"/>
      <c r="CN2" s="341"/>
      <c r="CO2" s="341"/>
      <c r="CP2" s="341"/>
      <c r="CQ2" s="342" t="s">
        <v>351</v>
      </c>
      <c r="CR2" s="342"/>
      <c r="CS2" s="342"/>
      <c r="CT2" s="342"/>
      <c r="CU2" s="342"/>
      <c r="CV2" s="342"/>
      <c r="CW2" s="342"/>
      <c r="CX2" s="341" t="s">
        <v>352</v>
      </c>
      <c r="CY2" s="341"/>
      <c r="CZ2" s="341"/>
      <c r="DA2" s="341"/>
      <c r="DB2" s="341"/>
      <c r="DC2" s="341"/>
      <c r="DD2" s="341"/>
      <c r="DE2" s="342" t="s">
        <v>353</v>
      </c>
      <c r="DF2" s="342"/>
      <c r="DG2" s="342"/>
      <c r="DH2" s="342"/>
      <c r="DI2" s="342"/>
      <c r="DJ2" s="342"/>
      <c r="DK2" s="342"/>
      <c r="DL2" s="341" t="s">
        <v>354</v>
      </c>
      <c r="DM2" s="341"/>
      <c r="DN2" s="341"/>
      <c r="DO2" s="341"/>
      <c r="DP2" s="341"/>
      <c r="DQ2" s="341"/>
      <c r="DR2" s="341"/>
      <c r="DS2" s="342" t="s">
        <v>355</v>
      </c>
      <c r="DT2" s="342"/>
      <c r="DU2" s="342"/>
      <c r="DV2" s="342"/>
      <c r="DW2" s="342"/>
      <c r="DX2" s="342"/>
      <c r="DY2" s="342"/>
      <c r="DZ2" s="341" t="s">
        <v>357</v>
      </c>
      <c r="EA2" s="341"/>
      <c r="EB2" s="341"/>
      <c r="EC2" s="341"/>
      <c r="ED2" s="342" t="s">
        <v>359</v>
      </c>
      <c r="EE2" s="342"/>
      <c r="EF2" s="342"/>
      <c r="EG2" s="342"/>
    </row>
    <row r="3" spans="1:137" ht="16.5">
      <c r="A3" s="259" t="s">
        <v>331</v>
      </c>
      <c r="B3" s="259"/>
      <c r="C3" s="259"/>
      <c r="D3" s="259"/>
      <c r="E3" s="259"/>
      <c r="F3" s="259"/>
      <c r="G3" s="259"/>
      <c r="H3" s="259"/>
      <c r="I3" s="259"/>
      <c r="J3" s="259">
        <v>2013</v>
      </c>
      <c r="K3" s="259"/>
      <c r="L3" s="259"/>
      <c r="M3" s="259"/>
      <c r="N3" s="259"/>
      <c r="O3" s="259"/>
      <c r="P3" s="259"/>
      <c r="Q3" s="259"/>
      <c r="R3" s="259" t="s">
        <v>331</v>
      </c>
      <c r="S3" s="259"/>
      <c r="T3" s="259"/>
      <c r="U3" s="259"/>
      <c r="V3" s="259"/>
      <c r="W3" s="259"/>
      <c r="X3" s="259"/>
      <c r="Y3" s="259">
        <v>2013</v>
      </c>
      <c r="Z3" s="259"/>
      <c r="AA3" s="259"/>
      <c r="AB3" s="259"/>
      <c r="AC3" s="259"/>
      <c r="AD3" s="259"/>
      <c r="AE3" s="259"/>
      <c r="AF3" s="259" t="s">
        <v>331</v>
      </c>
      <c r="AG3" s="259"/>
      <c r="AH3" s="259"/>
      <c r="AI3" s="259"/>
      <c r="AJ3" s="259"/>
      <c r="AK3" s="259"/>
      <c r="AL3" s="259"/>
      <c r="AM3" s="259">
        <v>2013</v>
      </c>
      <c r="AN3" s="259"/>
      <c r="AO3" s="259"/>
      <c r="AP3" s="259"/>
      <c r="AQ3" s="259"/>
      <c r="AR3" s="259"/>
      <c r="AS3" s="259"/>
      <c r="AT3" s="259" t="s">
        <v>331</v>
      </c>
      <c r="AU3" s="259"/>
      <c r="AV3" s="259"/>
      <c r="AW3" s="259"/>
      <c r="AX3" s="259"/>
      <c r="AY3" s="259"/>
      <c r="AZ3" s="259"/>
      <c r="BA3" s="259">
        <v>2013</v>
      </c>
      <c r="BB3" s="259"/>
      <c r="BC3" s="259"/>
      <c r="BD3" s="259"/>
      <c r="BE3" s="259"/>
      <c r="BF3" s="259"/>
      <c r="BG3" s="259"/>
      <c r="BH3" s="259" t="s">
        <v>331</v>
      </c>
      <c r="BI3" s="259"/>
      <c r="BJ3" s="259"/>
      <c r="BK3" s="259"/>
      <c r="BL3" s="259"/>
      <c r="BM3" s="259"/>
      <c r="BN3" s="259"/>
      <c r="BO3" s="259">
        <v>2013</v>
      </c>
      <c r="BP3" s="259"/>
      <c r="BQ3" s="259"/>
      <c r="BR3" s="259"/>
      <c r="BS3" s="259"/>
      <c r="BT3" s="259"/>
      <c r="BU3" s="259"/>
      <c r="BV3" s="259" t="s">
        <v>331</v>
      </c>
      <c r="BW3" s="259"/>
      <c r="BX3" s="259"/>
      <c r="BY3" s="259"/>
      <c r="BZ3" s="259"/>
      <c r="CA3" s="259"/>
      <c r="CB3" s="259"/>
      <c r="CC3" s="259">
        <v>2013</v>
      </c>
      <c r="CD3" s="259"/>
      <c r="CE3" s="259"/>
      <c r="CF3" s="259"/>
      <c r="CG3" s="259"/>
      <c r="CH3" s="259"/>
      <c r="CI3" s="259"/>
      <c r="CJ3" s="259" t="s">
        <v>331</v>
      </c>
      <c r="CK3" s="259"/>
      <c r="CL3" s="259"/>
      <c r="CM3" s="259"/>
      <c r="CN3" s="259"/>
      <c r="CO3" s="259"/>
      <c r="CP3" s="259"/>
      <c r="CQ3" s="259">
        <v>2013</v>
      </c>
      <c r="CR3" s="259"/>
      <c r="CS3" s="259"/>
      <c r="CT3" s="259"/>
      <c r="CU3" s="259"/>
      <c r="CV3" s="259"/>
      <c r="CW3" s="259"/>
      <c r="CX3" s="259" t="s">
        <v>331</v>
      </c>
      <c r="CY3" s="259"/>
      <c r="CZ3" s="259"/>
      <c r="DA3" s="259"/>
      <c r="DB3" s="259"/>
      <c r="DC3" s="259"/>
      <c r="DD3" s="259"/>
      <c r="DE3" s="259">
        <v>2013</v>
      </c>
      <c r="DF3" s="259"/>
      <c r="DG3" s="259"/>
      <c r="DH3" s="259"/>
      <c r="DI3" s="259"/>
      <c r="DJ3" s="259"/>
      <c r="DK3" s="259"/>
      <c r="DL3" s="259" t="s">
        <v>331</v>
      </c>
      <c r="DM3" s="259"/>
      <c r="DN3" s="259"/>
      <c r="DO3" s="259"/>
      <c r="DP3" s="259"/>
      <c r="DQ3" s="259"/>
      <c r="DR3" s="259"/>
      <c r="DS3" s="259">
        <v>2013</v>
      </c>
      <c r="DT3" s="259"/>
      <c r="DU3" s="259"/>
      <c r="DV3" s="259"/>
      <c r="DW3" s="259"/>
      <c r="DX3" s="259"/>
      <c r="DY3" s="259"/>
      <c r="DZ3" s="259" t="s">
        <v>331</v>
      </c>
      <c r="EA3" s="259"/>
      <c r="EB3" s="259"/>
      <c r="EC3" s="259"/>
      <c r="ED3" s="259">
        <v>2013</v>
      </c>
      <c r="EE3" s="259"/>
      <c r="EF3" s="259"/>
      <c r="EG3" s="259"/>
    </row>
    <row r="4" spans="1:137" ht="19.5" thickBot="1">
      <c r="A4" s="250" t="s">
        <v>316</v>
      </c>
      <c r="B4" s="251"/>
      <c r="C4" s="115"/>
      <c r="D4" s="115"/>
      <c r="E4" s="73"/>
      <c r="F4" s="3"/>
      <c r="G4" s="3"/>
      <c r="H4" s="3"/>
      <c r="I4" s="73"/>
      <c r="J4" s="73"/>
      <c r="K4" s="75"/>
      <c r="L4" s="75"/>
      <c r="M4" s="83"/>
      <c r="N4" s="73"/>
      <c r="O4" s="76"/>
      <c r="P4" s="76"/>
      <c r="Q4" s="87" t="s">
        <v>317</v>
      </c>
      <c r="R4" s="250" t="s">
        <v>316</v>
      </c>
      <c r="S4" s="251"/>
      <c r="T4" s="76"/>
      <c r="U4" s="76"/>
      <c r="V4" s="75"/>
      <c r="W4" s="73"/>
      <c r="X4" s="73"/>
      <c r="Y4" s="73"/>
      <c r="Z4" s="3"/>
      <c r="AA4" s="3"/>
      <c r="AB4" s="3"/>
      <c r="AC4" s="73"/>
      <c r="AD4" s="73"/>
      <c r="AE4" s="87" t="s">
        <v>317</v>
      </c>
      <c r="AF4" s="250" t="s">
        <v>316</v>
      </c>
      <c r="AG4" s="251"/>
      <c r="AH4" s="75"/>
      <c r="AI4" s="83"/>
      <c r="AJ4" s="73"/>
      <c r="AK4" s="76"/>
      <c r="AL4" s="76"/>
      <c r="AM4" s="76"/>
      <c r="AN4" s="76"/>
      <c r="AO4" s="76"/>
      <c r="AP4" s="75"/>
      <c r="AQ4" s="73"/>
      <c r="AR4" s="73"/>
      <c r="AS4" s="87" t="s">
        <v>317</v>
      </c>
      <c r="AT4" s="250" t="s">
        <v>316</v>
      </c>
      <c r="AU4" s="251"/>
      <c r="AV4" s="3"/>
      <c r="AW4" s="3"/>
      <c r="AX4" s="3"/>
      <c r="AY4" s="73"/>
      <c r="AZ4" s="73"/>
      <c r="BA4" s="75"/>
      <c r="BB4" s="75"/>
      <c r="BC4" s="83"/>
      <c r="BD4" s="73"/>
      <c r="BE4" s="76"/>
      <c r="BF4" s="76"/>
      <c r="BG4" s="87" t="s">
        <v>317</v>
      </c>
      <c r="BH4" s="250" t="s">
        <v>316</v>
      </c>
      <c r="BI4" s="251"/>
      <c r="BJ4" s="76"/>
      <c r="BK4" s="76"/>
      <c r="BL4" s="75"/>
      <c r="BM4" s="73"/>
      <c r="BN4" s="73"/>
      <c r="BO4" s="73"/>
      <c r="BP4" s="3"/>
      <c r="BQ4" s="3"/>
      <c r="BR4" s="3"/>
      <c r="BS4" s="73"/>
      <c r="BT4" s="73"/>
      <c r="BU4" s="87" t="s">
        <v>317</v>
      </c>
      <c r="BV4" s="250" t="s">
        <v>316</v>
      </c>
      <c r="BW4" s="251"/>
      <c r="BX4" s="75"/>
      <c r="BY4" s="83"/>
      <c r="BZ4" s="73"/>
      <c r="CA4" s="76"/>
      <c r="CB4" s="76"/>
      <c r="CC4" s="76"/>
      <c r="CD4" s="76"/>
      <c r="CE4" s="76"/>
      <c r="CF4" s="75"/>
      <c r="CG4" s="73"/>
      <c r="CH4" s="73"/>
      <c r="CI4" s="87" t="s">
        <v>317</v>
      </c>
      <c r="CJ4" s="250" t="s">
        <v>316</v>
      </c>
      <c r="CK4" s="251"/>
      <c r="CL4" s="3"/>
      <c r="CM4" s="3"/>
      <c r="CN4" s="3"/>
      <c r="CO4" s="73"/>
      <c r="CP4" s="73"/>
      <c r="CQ4" s="75"/>
      <c r="CR4" s="75"/>
      <c r="CS4" s="83"/>
      <c r="CT4" s="73"/>
      <c r="CU4" s="76"/>
      <c r="CV4" s="76"/>
      <c r="CW4" s="87" t="s">
        <v>317</v>
      </c>
      <c r="CX4" s="250" t="s">
        <v>316</v>
      </c>
      <c r="CY4" s="251"/>
      <c r="CZ4" s="76"/>
      <c r="DA4" s="76"/>
      <c r="DB4" s="75"/>
      <c r="DC4" s="73"/>
      <c r="DD4" s="73"/>
      <c r="DE4" s="73"/>
      <c r="DF4" s="3"/>
      <c r="DG4" s="3"/>
      <c r="DH4" s="3"/>
      <c r="DI4" s="73"/>
      <c r="DJ4" s="73"/>
      <c r="DK4" s="87" t="s">
        <v>317</v>
      </c>
      <c r="DL4" s="250" t="s">
        <v>316</v>
      </c>
      <c r="DM4" s="251"/>
      <c r="DN4" s="75"/>
      <c r="DO4" s="83"/>
      <c r="DP4" s="73"/>
      <c r="DQ4" s="76"/>
      <c r="DR4" s="76"/>
      <c r="DS4" s="76"/>
      <c r="DT4" s="76"/>
      <c r="DU4" s="76"/>
      <c r="DV4" s="75"/>
      <c r="DW4" s="73"/>
      <c r="DX4" s="73"/>
      <c r="DY4" s="87" t="s">
        <v>317</v>
      </c>
      <c r="DZ4" s="250" t="s">
        <v>316</v>
      </c>
      <c r="EA4" s="251"/>
      <c r="EB4" s="3"/>
      <c r="EC4" s="3"/>
      <c r="ED4" s="3"/>
      <c r="EE4" s="73"/>
      <c r="EF4" s="73"/>
      <c r="EG4" s="87" t="s">
        <v>317</v>
      </c>
    </row>
    <row r="5" spans="1:137">
      <c r="A5" s="335" t="s">
        <v>243</v>
      </c>
      <c r="B5" s="336" t="s">
        <v>244</v>
      </c>
      <c r="C5" s="257"/>
      <c r="D5" s="257"/>
      <c r="E5" s="257"/>
      <c r="F5" s="257"/>
      <c r="G5" s="257"/>
      <c r="H5" s="257"/>
      <c r="I5" s="257"/>
      <c r="J5" s="258"/>
      <c r="K5" s="329" t="s">
        <v>7</v>
      </c>
      <c r="L5" s="329"/>
      <c r="M5" s="329"/>
      <c r="N5" s="329"/>
      <c r="O5" s="329"/>
      <c r="P5" s="330"/>
      <c r="Q5" s="246" t="s">
        <v>284</v>
      </c>
      <c r="R5" s="240" t="s">
        <v>243</v>
      </c>
      <c r="S5" s="334" t="s">
        <v>6</v>
      </c>
      <c r="T5" s="329"/>
      <c r="U5" s="329"/>
      <c r="V5" s="329"/>
      <c r="W5" s="329"/>
      <c r="X5" s="330"/>
      <c r="Y5" s="329" t="s">
        <v>43</v>
      </c>
      <c r="Z5" s="329"/>
      <c r="AA5" s="329"/>
      <c r="AB5" s="329"/>
      <c r="AC5" s="329"/>
      <c r="AD5" s="330"/>
      <c r="AE5" s="246" t="s">
        <v>284</v>
      </c>
      <c r="AF5" s="240" t="s">
        <v>243</v>
      </c>
      <c r="AG5" s="334" t="s">
        <v>44</v>
      </c>
      <c r="AH5" s="329"/>
      <c r="AI5" s="329"/>
      <c r="AJ5" s="329"/>
      <c r="AK5" s="329"/>
      <c r="AL5" s="330"/>
      <c r="AM5" s="329" t="s">
        <v>45</v>
      </c>
      <c r="AN5" s="329"/>
      <c r="AO5" s="329"/>
      <c r="AP5" s="329"/>
      <c r="AQ5" s="329"/>
      <c r="AR5" s="330"/>
      <c r="AS5" s="246" t="s">
        <v>284</v>
      </c>
      <c r="AT5" s="240" t="s">
        <v>243</v>
      </c>
      <c r="AU5" s="334" t="s">
        <v>46</v>
      </c>
      <c r="AV5" s="329"/>
      <c r="AW5" s="329"/>
      <c r="AX5" s="329"/>
      <c r="AY5" s="329"/>
      <c r="AZ5" s="330"/>
      <c r="BA5" s="329" t="s">
        <v>47</v>
      </c>
      <c r="BB5" s="329"/>
      <c r="BC5" s="329"/>
      <c r="BD5" s="329"/>
      <c r="BE5" s="329"/>
      <c r="BF5" s="330"/>
      <c r="BG5" s="246" t="s">
        <v>284</v>
      </c>
      <c r="BH5" s="240" t="s">
        <v>243</v>
      </c>
      <c r="BI5" s="334" t="s">
        <v>48</v>
      </c>
      <c r="BJ5" s="329"/>
      <c r="BK5" s="329"/>
      <c r="BL5" s="329"/>
      <c r="BM5" s="329"/>
      <c r="BN5" s="330"/>
      <c r="BO5" s="329" t="s">
        <v>49</v>
      </c>
      <c r="BP5" s="329"/>
      <c r="BQ5" s="329"/>
      <c r="BR5" s="329"/>
      <c r="BS5" s="329"/>
      <c r="BT5" s="330"/>
      <c r="BU5" s="246" t="s">
        <v>284</v>
      </c>
      <c r="BV5" s="240" t="s">
        <v>243</v>
      </c>
      <c r="BW5" s="334" t="s">
        <v>50</v>
      </c>
      <c r="BX5" s="329"/>
      <c r="BY5" s="329"/>
      <c r="BZ5" s="329"/>
      <c r="CA5" s="329"/>
      <c r="CB5" s="330"/>
      <c r="CC5" s="329" t="s">
        <v>51</v>
      </c>
      <c r="CD5" s="329"/>
      <c r="CE5" s="329"/>
      <c r="CF5" s="329"/>
      <c r="CG5" s="329"/>
      <c r="CH5" s="330"/>
      <c r="CI5" s="246" t="s">
        <v>284</v>
      </c>
      <c r="CJ5" s="240" t="s">
        <v>243</v>
      </c>
      <c r="CK5" s="334" t="s">
        <v>52</v>
      </c>
      <c r="CL5" s="329"/>
      <c r="CM5" s="329"/>
      <c r="CN5" s="329"/>
      <c r="CO5" s="329"/>
      <c r="CP5" s="330"/>
      <c r="CQ5" s="329" t="s">
        <v>53</v>
      </c>
      <c r="CR5" s="329"/>
      <c r="CS5" s="329"/>
      <c r="CT5" s="329"/>
      <c r="CU5" s="329"/>
      <c r="CV5" s="330"/>
      <c r="CW5" s="246" t="s">
        <v>284</v>
      </c>
      <c r="CX5" s="240" t="s">
        <v>243</v>
      </c>
      <c r="CY5" s="334" t="s">
        <v>54</v>
      </c>
      <c r="CZ5" s="329"/>
      <c r="DA5" s="329"/>
      <c r="DB5" s="329"/>
      <c r="DC5" s="329"/>
      <c r="DD5" s="330"/>
      <c r="DE5" s="329" t="s">
        <v>55</v>
      </c>
      <c r="DF5" s="329"/>
      <c r="DG5" s="329"/>
      <c r="DH5" s="329"/>
      <c r="DI5" s="329"/>
      <c r="DJ5" s="330"/>
      <c r="DK5" s="246" t="s">
        <v>284</v>
      </c>
      <c r="DL5" s="240" t="s">
        <v>243</v>
      </c>
      <c r="DM5" s="334" t="s">
        <v>56</v>
      </c>
      <c r="DN5" s="329"/>
      <c r="DO5" s="329"/>
      <c r="DP5" s="329"/>
      <c r="DQ5" s="329"/>
      <c r="DR5" s="330"/>
      <c r="DS5" s="329" t="s">
        <v>57</v>
      </c>
      <c r="DT5" s="329"/>
      <c r="DU5" s="329"/>
      <c r="DV5" s="329"/>
      <c r="DW5" s="329"/>
      <c r="DX5" s="330"/>
      <c r="DY5" s="246" t="s">
        <v>284</v>
      </c>
      <c r="DZ5" s="240" t="s">
        <v>243</v>
      </c>
      <c r="EA5" s="334" t="s">
        <v>58</v>
      </c>
      <c r="EB5" s="329"/>
      <c r="EC5" s="329"/>
      <c r="ED5" s="329" t="s">
        <v>58</v>
      </c>
      <c r="EE5" s="329"/>
      <c r="EF5" s="330"/>
      <c r="EG5" s="246" t="s">
        <v>284</v>
      </c>
    </row>
    <row r="6" spans="1:137">
      <c r="A6" s="253"/>
      <c r="B6" s="233" t="s">
        <v>318</v>
      </c>
      <c r="C6" s="238"/>
      <c r="D6" s="234"/>
      <c r="E6" s="326" t="s">
        <v>245</v>
      </c>
      <c r="F6" s="327"/>
      <c r="G6" s="328"/>
      <c r="H6" s="326" t="s">
        <v>246</v>
      </c>
      <c r="I6" s="327"/>
      <c r="J6" s="328"/>
      <c r="K6" s="233" t="s">
        <v>245</v>
      </c>
      <c r="L6" s="238"/>
      <c r="M6" s="234"/>
      <c r="N6" s="233" t="s">
        <v>246</v>
      </c>
      <c r="O6" s="238"/>
      <c r="P6" s="234"/>
      <c r="Q6" s="247"/>
      <c r="R6" s="241"/>
      <c r="S6" s="233" t="s">
        <v>245</v>
      </c>
      <c r="T6" s="238"/>
      <c r="U6" s="234"/>
      <c r="V6" s="233" t="s">
        <v>246</v>
      </c>
      <c r="W6" s="238"/>
      <c r="X6" s="234"/>
      <c r="Y6" s="238" t="s">
        <v>245</v>
      </c>
      <c r="Z6" s="238"/>
      <c r="AA6" s="234"/>
      <c r="AB6" s="233" t="s">
        <v>246</v>
      </c>
      <c r="AC6" s="238"/>
      <c r="AD6" s="234"/>
      <c r="AE6" s="247"/>
      <c r="AF6" s="241"/>
      <c r="AG6" s="233" t="s">
        <v>245</v>
      </c>
      <c r="AH6" s="238"/>
      <c r="AI6" s="234"/>
      <c r="AJ6" s="233" t="s">
        <v>246</v>
      </c>
      <c r="AK6" s="238"/>
      <c r="AL6" s="234"/>
      <c r="AM6" s="238" t="s">
        <v>245</v>
      </c>
      <c r="AN6" s="238"/>
      <c r="AO6" s="234"/>
      <c r="AP6" s="233" t="s">
        <v>246</v>
      </c>
      <c r="AQ6" s="238"/>
      <c r="AR6" s="234"/>
      <c r="AS6" s="247"/>
      <c r="AT6" s="241"/>
      <c r="AU6" s="233" t="s">
        <v>245</v>
      </c>
      <c r="AV6" s="238"/>
      <c r="AW6" s="234"/>
      <c r="AX6" s="233" t="s">
        <v>246</v>
      </c>
      <c r="AY6" s="238"/>
      <c r="AZ6" s="234"/>
      <c r="BA6" s="238" t="s">
        <v>245</v>
      </c>
      <c r="BB6" s="238"/>
      <c r="BC6" s="234"/>
      <c r="BD6" s="233" t="s">
        <v>246</v>
      </c>
      <c r="BE6" s="238"/>
      <c r="BF6" s="234"/>
      <c r="BG6" s="247"/>
      <c r="BH6" s="241"/>
      <c r="BI6" s="233" t="s">
        <v>245</v>
      </c>
      <c r="BJ6" s="238"/>
      <c r="BK6" s="234"/>
      <c r="BL6" s="233" t="s">
        <v>246</v>
      </c>
      <c r="BM6" s="238"/>
      <c r="BN6" s="234"/>
      <c r="BO6" s="238" t="s">
        <v>245</v>
      </c>
      <c r="BP6" s="238"/>
      <c r="BQ6" s="234"/>
      <c r="BR6" s="233" t="s">
        <v>246</v>
      </c>
      <c r="BS6" s="238"/>
      <c r="BT6" s="234"/>
      <c r="BU6" s="247"/>
      <c r="BV6" s="241"/>
      <c r="BW6" s="233" t="s">
        <v>245</v>
      </c>
      <c r="BX6" s="238"/>
      <c r="BY6" s="234"/>
      <c r="BZ6" s="233" t="s">
        <v>246</v>
      </c>
      <c r="CA6" s="238"/>
      <c r="CB6" s="234"/>
      <c r="CC6" s="238" t="s">
        <v>245</v>
      </c>
      <c r="CD6" s="238"/>
      <c r="CE6" s="234"/>
      <c r="CF6" s="233" t="s">
        <v>246</v>
      </c>
      <c r="CG6" s="238"/>
      <c r="CH6" s="234"/>
      <c r="CI6" s="247"/>
      <c r="CJ6" s="241"/>
      <c r="CK6" s="233" t="s">
        <v>245</v>
      </c>
      <c r="CL6" s="238"/>
      <c r="CM6" s="234"/>
      <c r="CN6" s="233" t="s">
        <v>246</v>
      </c>
      <c r="CO6" s="238"/>
      <c r="CP6" s="234"/>
      <c r="CQ6" s="238" t="s">
        <v>245</v>
      </c>
      <c r="CR6" s="238"/>
      <c r="CS6" s="234"/>
      <c r="CT6" s="233" t="s">
        <v>246</v>
      </c>
      <c r="CU6" s="238"/>
      <c r="CV6" s="234"/>
      <c r="CW6" s="247"/>
      <c r="CX6" s="241"/>
      <c r="CY6" s="233" t="s">
        <v>245</v>
      </c>
      <c r="CZ6" s="238"/>
      <c r="DA6" s="234"/>
      <c r="DB6" s="233" t="s">
        <v>246</v>
      </c>
      <c r="DC6" s="238"/>
      <c r="DD6" s="234"/>
      <c r="DE6" s="238" t="s">
        <v>245</v>
      </c>
      <c r="DF6" s="238"/>
      <c r="DG6" s="234"/>
      <c r="DH6" s="233" t="s">
        <v>246</v>
      </c>
      <c r="DI6" s="238"/>
      <c r="DJ6" s="234"/>
      <c r="DK6" s="247"/>
      <c r="DL6" s="241"/>
      <c r="DM6" s="233" t="s">
        <v>245</v>
      </c>
      <c r="DN6" s="238"/>
      <c r="DO6" s="234"/>
      <c r="DP6" s="233" t="s">
        <v>246</v>
      </c>
      <c r="DQ6" s="238"/>
      <c r="DR6" s="234"/>
      <c r="DS6" s="238" t="s">
        <v>245</v>
      </c>
      <c r="DT6" s="238"/>
      <c r="DU6" s="234"/>
      <c r="DV6" s="233" t="s">
        <v>246</v>
      </c>
      <c r="DW6" s="238"/>
      <c r="DX6" s="234"/>
      <c r="DY6" s="247"/>
      <c r="DZ6" s="241"/>
      <c r="EA6" s="233" t="s">
        <v>245</v>
      </c>
      <c r="EB6" s="238"/>
      <c r="EC6" s="234"/>
      <c r="ED6" s="238" t="s">
        <v>246</v>
      </c>
      <c r="EE6" s="238"/>
      <c r="EF6" s="234"/>
      <c r="EG6" s="247"/>
    </row>
    <row r="7" spans="1:137" ht="30.75">
      <c r="A7" s="253"/>
      <c r="B7" s="231" t="s">
        <v>247</v>
      </c>
      <c r="C7" s="233" t="s">
        <v>319</v>
      </c>
      <c r="D7" s="234"/>
      <c r="E7" s="231" t="s">
        <v>247</v>
      </c>
      <c r="F7" s="233" t="s">
        <v>319</v>
      </c>
      <c r="G7" s="234"/>
      <c r="H7" s="231" t="s">
        <v>247</v>
      </c>
      <c r="I7" s="88" t="s">
        <v>320</v>
      </c>
      <c r="J7" s="89" t="s">
        <v>321</v>
      </c>
      <c r="K7" s="235" t="s">
        <v>247</v>
      </c>
      <c r="L7" s="233" t="s">
        <v>319</v>
      </c>
      <c r="M7" s="234"/>
      <c r="N7" s="231" t="s">
        <v>247</v>
      </c>
      <c r="O7" s="233" t="s">
        <v>319</v>
      </c>
      <c r="P7" s="234"/>
      <c r="Q7" s="247"/>
      <c r="R7" s="241"/>
      <c r="S7" s="231" t="s">
        <v>247</v>
      </c>
      <c r="T7" s="233" t="s">
        <v>319</v>
      </c>
      <c r="U7" s="234"/>
      <c r="V7" s="231" t="s">
        <v>247</v>
      </c>
      <c r="W7" s="233" t="s">
        <v>319</v>
      </c>
      <c r="X7" s="234"/>
      <c r="Y7" s="235" t="s">
        <v>247</v>
      </c>
      <c r="Z7" s="233" t="s">
        <v>319</v>
      </c>
      <c r="AA7" s="234"/>
      <c r="AB7" s="231" t="s">
        <v>247</v>
      </c>
      <c r="AC7" s="233" t="s">
        <v>319</v>
      </c>
      <c r="AD7" s="234"/>
      <c r="AE7" s="247"/>
      <c r="AF7" s="241"/>
      <c r="AG7" s="231" t="s">
        <v>247</v>
      </c>
      <c r="AH7" s="233" t="s">
        <v>319</v>
      </c>
      <c r="AI7" s="234"/>
      <c r="AJ7" s="231" t="s">
        <v>247</v>
      </c>
      <c r="AK7" s="233" t="s">
        <v>319</v>
      </c>
      <c r="AL7" s="234"/>
      <c r="AM7" s="235" t="s">
        <v>247</v>
      </c>
      <c r="AN7" s="233" t="s">
        <v>319</v>
      </c>
      <c r="AO7" s="234"/>
      <c r="AP7" s="231" t="s">
        <v>247</v>
      </c>
      <c r="AQ7" s="233" t="s">
        <v>319</v>
      </c>
      <c r="AR7" s="234"/>
      <c r="AS7" s="247"/>
      <c r="AT7" s="241"/>
      <c r="AU7" s="231" t="s">
        <v>247</v>
      </c>
      <c r="AV7" s="233" t="s">
        <v>319</v>
      </c>
      <c r="AW7" s="234"/>
      <c r="AX7" s="231" t="s">
        <v>247</v>
      </c>
      <c r="AY7" s="233" t="s">
        <v>319</v>
      </c>
      <c r="AZ7" s="234"/>
      <c r="BA7" s="235" t="s">
        <v>247</v>
      </c>
      <c r="BB7" s="233" t="s">
        <v>319</v>
      </c>
      <c r="BC7" s="234"/>
      <c r="BD7" s="231" t="s">
        <v>247</v>
      </c>
      <c r="BE7" s="233" t="s">
        <v>319</v>
      </c>
      <c r="BF7" s="234"/>
      <c r="BG7" s="247"/>
      <c r="BH7" s="241"/>
      <c r="BI7" s="231" t="s">
        <v>247</v>
      </c>
      <c r="BJ7" s="233" t="s">
        <v>319</v>
      </c>
      <c r="BK7" s="234"/>
      <c r="BL7" s="231" t="s">
        <v>247</v>
      </c>
      <c r="BM7" s="233" t="s">
        <v>319</v>
      </c>
      <c r="BN7" s="234"/>
      <c r="BO7" s="235" t="s">
        <v>247</v>
      </c>
      <c r="BP7" s="233" t="s">
        <v>319</v>
      </c>
      <c r="BQ7" s="234"/>
      <c r="BR7" s="231" t="s">
        <v>247</v>
      </c>
      <c r="BS7" s="233" t="s">
        <v>319</v>
      </c>
      <c r="BT7" s="234"/>
      <c r="BU7" s="247"/>
      <c r="BV7" s="241"/>
      <c r="BW7" s="231" t="s">
        <v>247</v>
      </c>
      <c r="BX7" s="233" t="s">
        <v>319</v>
      </c>
      <c r="BY7" s="234"/>
      <c r="BZ7" s="231" t="s">
        <v>247</v>
      </c>
      <c r="CA7" s="233" t="s">
        <v>319</v>
      </c>
      <c r="CB7" s="234"/>
      <c r="CC7" s="235" t="s">
        <v>247</v>
      </c>
      <c r="CD7" s="233" t="s">
        <v>319</v>
      </c>
      <c r="CE7" s="234"/>
      <c r="CF7" s="231" t="s">
        <v>247</v>
      </c>
      <c r="CG7" s="233" t="s">
        <v>319</v>
      </c>
      <c r="CH7" s="234"/>
      <c r="CI7" s="247"/>
      <c r="CJ7" s="241"/>
      <c r="CK7" s="231" t="s">
        <v>247</v>
      </c>
      <c r="CL7" s="233" t="s">
        <v>319</v>
      </c>
      <c r="CM7" s="234"/>
      <c r="CN7" s="231" t="s">
        <v>247</v>
      </c>
      <c r="CO7" s="233" t="s">
        <v>319</v>
      </c>
      <c r="CP7" s="234"/>
      <c r="CQ7" s="235" t="s">
        <v>247</v>
      </c>
      <c r="CR7" s="233" t="s">
        <v>319</v>
      </c>
      <c r="CS7" s="234"/>
      <c r="CT7" s="231" t="s">
        <v>247</v>
      </c>
      <c r="CU7" s="233" t="s">
        <v>319</v>
      </c>
      <c r="CV7" s="234"/>
      <c r="CW7" s="247"/>
      <c r="CX7" s="241"/>
      <c r="CY7" s="231" t="s">
        <v>247</v>
      </c>
      <c r="CZ7" s="233" t="s">
        <v>319</v>
      </c>
      <c r="DA7" s="234"/>
      <c r="DB7" s="231" t="s">
        <v>247</v>
      </c>
      <c r="DC7" s="233" t="s">
        <v>319</v>
      </c>
      <c r="DD7" s="234"/>
      <c r="DE7" s="235" t="s">
        <v>247</v>
      </c>
      <c r="DF7" s="233" t="s">
        <v>319</v>
      </c>
      <c r="DG7" s="234"/>
      <c r="DH7" s="231" t="s">
        <v>247</v>
      </c>
      <c r="DI7" s="233" t="s">
        <v>319</v>
      </c>
      <c r="DJ7" s="234"/>
      <c r="DK7" s="247"/>
      <c r="DL7" s="241"/>
      <c r="DM7" s="231" t="s">
        <v>247</v>
      </c>
      <c r="DN7" s="233" t="s">
        <v>319</v>
      </c>
      <c r="DO7" s="234"/>
      <c r="DP7" s="231" t="s">
        <v>247</v>
      </c>
      <c r="DQ7" s="233" t="s">
        <v>319</v>
      </c>
      <c r="DR7" s="234"/>
      <c r="DS7" s="235" t="s">
        <v>247</v>
      </c>
      <c r="DT7" s="233" t="s">
        <v>319</v>
      </c>
      <c r="DU7" s="234"/>
      <c r="DV7" s="231" t="s">
        <v>247</v>
      </c>
      <c r="DW7" s="233" t="s">
        <v>319</v>
      </c>
      <c r="DX7" s="234"/>
      <c r="DY7" s="247"/>
      <c r="DZ7" s="241"/>
      <c r="EA7" s="231" t="s">
        <v>247</v>
      </c>
      <c r="EB7" s="233" t="s">
        <v>319</v>
      </c>
      <c r="EC7" s="234"/>
      <c r="ED7" s="235" t="s">
        <v>247</v>
      </c>
      <c r="EE7" s="233" t="s">
        <v>319</v>
      </c>
      <c r="EF7" s="234"/>
      <c r="EG7" s="247"/>
    </row>
    <row r="8" spans="1:137" ht="45.75">
      <c r="A8" s="254"/>
      <c r="B8" s="232"/>
      <c r="C8" s="151" t="s">
        <v>336</v>
      </c>
      <c r="D8" s="152" t="s">
        <v>337</v>
      </c>
      <c r="E8" s="232"/>
      <c r="F8" s="151" t="s">
        <v>336</v>
      </c>
      <c r="G8" s="152" t="s">
        <v>337</v>
      </c>
      <c r="H8" s="232"/>
      <c r="I8" s="151" t="s">
        <v>336</v>
      </c>
      <c r="J8" s="152" t="s">
        <v>337</v>
      </c>
      <c r="K8" s="236"/>
      <c r="L8" s="151" t="s">
        <v>336</v>
      </c>
      <c r="M8" s="152" t="s">
        <v>337</v>
      </c>
      <c r="N8" s="232"/>
      <c r="O8" s="151" t="s">
        <v>336</v>
      </c>
      <c r="P8" s="152" t="s">
        <v>337</v>
      </c>
      <c r="Q8" s="248"/>
      <c r="R8" s="242"/>
      <c r="S8" s="232"/>
      <c r="T8" s="90" t="s">
        <v>322</v>
      </c>
      <c r="U8" s="91" t="s">
        <v>323</v>
      </c>
      <c r="V8" s="232"/>
      <c r="W8" s="90" t="s">
        <v>322</v>
      </c>
      <c r="X8" s="91" t="s">
        <v>323</v>
      </c>
      <c r="Y8" s="236"/>
      <c r="Z8" s="90" t="s">
        <v>322</v>
      </c>
      <c r="AA8" s="91" t="s">
        <v>323</v>
      </c>
      <c r="AB8" s="232"/>
      <c r="AC8" s="90" t="s">
        <v>322</v>
      </c>
      <c r="AD8" s="91" t="s">
        <v>323</v>
      </c>
      <c r="AE8" s="248"/>
      <c r="AF8" s="242"/>
      <c r="AG8" s="232"/>
      <c r="AH8" s="90" t="s">
        <v>322</v>
      </c>
      <c r="AI8" s="91" t="s">
        <v>323</v>
      </c>
      <c r="AJ8" s="232"/>
      <c r="AK8" s="90" t="s">
        <v>322</v>
      </c>
      <c r="AL8" s="91" t="s">
        <v>323</v>
      </c>
      <c r="AM8" s="236"/>
      <c r="AN8" s="90" t="s">
        <v>322</v>
      </c>
      <c r="AO8" s="91" t="s">
        <v>323</v>
      </c>
      <c r="AP8" s="232"/>
      <c r="AQ8" s="90" t="s">
        <v>322</v>
      </c>
      <c r="AR8" s="91" t="s">
        <v>323</v>
      </c>
      <c r="AS8" s="248"/>
      <c r="AT8" s="242"/>
      <c r="AU8" s="232"/>
      <c r="AV8" s="90" t="s">
        <v>322</v>
      </c>
      <c r="AW8" s="91" t="s">
        <v>323</v>
      </c>
      <c r="AX8" s="232"/>
      <c r="AY8" s="90" t="s">
        <v>322</v>
      </c>
      <c r="AZ8" s="91" t="s">
        <v>323</v>
      </c>
      <c r="BA8" s="236"/>
      <c r="BB8" s="90" t="s">
        <v>322</v>
      </c>
      <c r="BC8" s="91" t="s">
        <v>323</v>
      </c>
      <c r="BD8" s="232"/>
      <c r="BE8" s="90" t="s">
        <v>322</v>
      </c>
      <c r="BF8" s="91" t="s">
        <v>323</v>
      </c>
      <c r="BG8" s="248"/>
      <c r="BH8" s="242"/>
      <c r="BI8" s="232"/>
      <c r="BJ8" s="90" t="s">
        <v>322</v>
      </c>
      <c r="BK8" s="91" t="s">
        <v>323</v>
      </c>
      <c r="BL8" s="232"/>
      <c r="BM8" s="90" t="s">
        <v>322</v>
      </c>
      <c r="BN8" s="91" t="s">
        <v>323</v>
      </c>
      <c r="BO8" s="236"/>
      <c r="BP8" s="90" t="s">
        <v>322</v>
      </c>
      <c r="BQ8" s="91" t="s">
        <v>323</v>
      </c>
      <c r="BR8" s="232"/>
      <c r="BS8" s="90" t="s">
        <v>322</v>
      </c>
      <c r="BT8" s="91" t="s">
        <v>323</v>
      </c>
      <c r="BU8" s="248"/>
      <c r="BV8" s="242"/>
      <c r="BW8" s="232"/>
      <c r="BX8" s="90" t="s">
        <v>322</v>
      </c>
      <c r="BY8" s="91" t="s">
        <v>323</v>
      </c>
      <c r="BZ8" s="232"/>
      <c r="CA8" s="90" t="s">
        <v>322</v>
      </c>
      <c r="CB8" s="91" t="s">
        <v>323</v>
      </c>
      <c r="CC8" s="236"/>
      <c r="CD8" s="90" t="s">
        <v>322</v>
      </c>
      <c r="CE8" s="91" t="s">
        <v>323</v>
      </c>
      <c r="CF8" s="232"/>
      <c r="CG8" s="90" t="s">
        <v>322</v>
      </c>
      <c r="CH8" s="91" t="s">
        <v>323</v>
      </c>
      <c r="CI8" s="248"/>
      <c r="CJ8" s="242"/>
      <c r="CK8" s="232"/>
      <c r="CL8" s="90" t="s">
        <v>322</v>
      </c>
      <c r="CM8" s="91" t="s">
        <v>323</v>
      </c>
      <c r="CN8" s="232"/>
      <c r="CO8" s="90" t="s">
        <v>322</v>
      </c>
      <c r="CP8" s="91" t="s">
        <v>323</v>
      </c>
      <c r="CQ8" s="236"/>
      <c r="CR8" s="90" t="s">
        <v>322</v>
      </c>
      <c r="CS8" s="91" t="s">
        <v>323</v>
      </c>
      <c r="CT8" s="232"/>
      <c r="CU8" s="90" t="s">
        <v>322</v>
      </c>
      <c r="CV8" s="91" t="s">
        <v>323</v>
      </c>
      <c r="CW8" s="248"/>
      <c r="CX8" s="242"/>
      <c r="CY8" s="232"/>
      <c r="CZ8" s="90" t="s">
        <v>322</v>
      </c>
      <c r="DA8" s="91" t="s">
        <v>323</v>
      </c>
      <c r="DB8" s="232"/>
      <c r="DC8" s="90" t="s">
        <v>322</v>
      </c>
      <c r="DD8" s="91" t="s">
        <v>323</v>
      </c>
      <c r="DE8" s="236"/>
      <c r="DF8" s="90" t="s">
        <v>322</v>
      </c>
      <c r="DG8" s="91" t="s">
        <v>323</v>
      </c>
      <c r="DH8" s="232"/>
      <c r="DI8" s="90" t="s">
        <v>322</v>
      </c>
      <c r="DJ8" s="91" t="s">
        <v>323</v>
      </c>
      <c r="DK8" s="248"/>
      <c r="DL8" s="242"/>
      <c r="DM8" s="232"/>
      <c r="DN8" s="90" t="s">
        <v>322</v>
      </c>
      <c r="DO8" s="91" t="s">
        <v>323</v>
      </c>
      <c r="DP8" s="232"/>
      <c r="DQ8" s="90" t="s">
        <v>322</v>
      </c>
      <c r="DR8" s="91" t="s">
        <v>323</v>
      </c>
      <c r="DS8" s="236"/>
      <c r="DT8" s="90" t="s">
        <v>322</v>
      </c>
      <c r="DU8" s="91" t="s">
        <v>323</v>
      </c>
      <c r="DV8" s="232"/>
      <c r="DW8" s="90" t="s">
        <v>322</v>
      </c>
      <c r="DX8" s="91" t="s">
        <v>323</v>
      </c>
      <c r="DY8" s="248"/>
      <c r="DZ8" s="242"/>
      <c r="EA8" s="232"/>
      <c r="EB8" s="90" t="s">
        <v>322</v>
      </c>
      <c r="EC8" s="91" t="s">
        <v>323</v>
      </c>
      <c r="ED8" s="236"/>
      <c r="EE8" s="90" t="s">
        <v>322</v>
      </c>
      <c r="EF8" s="91" t="s">
        <v>323</v>
      </c>
      <c r="EG8" s="248"/>
    </row>
    <row r="9" spans="1:137" ht="18" customHeight="1">
      <c r="A9" s="80" t="s">
        <v>268</v>
      </c>
      <c r="B9" s="124">
        <v>40057714</v>
      </c>
      <c r="C9" s="125">
        <v>19212601248</v>
      </c>
      <c r="D9" s="125">
        <v>3053071986</v>
      </c>
      <c r="E9" s="126">
        <v>14642715</v>
      </c>
      <c r="F9" s="125">
        <v>7238564543</v>
      </c>
      <c r="G9" s="125">
        <v>1083810242</v>
      </c>
      <c r="H9" s="126">
        <v>25414999</v>
      </c>
      <c r="I9" s="125">
        <v>11974036705</v>
      </c>
      <c r="J9" s="125">
        <v>1969261744</v>
      </c>
      <c r="K9" s="126">
        <v>277159</v>
      </c>
      <c r="L9" s="125">
        <v>139217133</v>
      </c>
      <c r="M9" s="125">
        <v>12167154</v>
      </c>
      <c r="N9" s="126">
        <v>221027</v>
      </c>
      <c r="O9" s="125">
        <v>110227188</v>
      </c>
      <c r="P9" s="127">
        <v>9480134</v>
      </c>
      <c r="Q9" s="13" t="s">
        <v>10</v>
      </c>
      <c r="R9" s="80" t="s">
        <v>268</v>
      </c>
      <c r="S9" s="130">
        <v>676626</v>
      </c>
      <c r="T9" s="142">
        <v>295592751</v>
      </c>
      <c r="U9" s="142">
        <v>53991362</v>
      </c>
      <c r="V9" s="130">
        <v>541474</v>
      </c>
      <c r="W9" s="142">
        <v>234015328</v>
      </c>
      <c r="X9" s="142">
        <v>42585388</v>
      </c>
      <c r="Y9" s="130">
        <v>765290</v>
      </c>
      <c r="Z9" s="142">
        <v>355320738</v>
      </c>
      <c r="AA9" s="142">
        <v>60279420</v>
      </c>
      <c r="AB9" s="130">
        <v>723889</v>
      </c>
      <c r="AC9" s="142">
        <v>327860493</v>
      </c>
      <c r="AD9" s="142">
        <v>56961470</v>
      </c>
      <c r="AE9" s="13" t="s">
        <v>10</v>
      </c>
      <c r="AF9" s="80" t="s">
        <v>268</v>
      </c>
      <c r="AG9" s="130">
        <v>738586</v>
      </c>
      <c r="AH9" s="142">
        <v>356576936</v>
      </c>
      <c r="AI9" s="142">
        <v>54763980</v>
      </c>
      <c r="AJ9" s="130">
        <v>991430</v>
      </c>
      <c r="AK9" s="142">
        <v>454598956</v>
      </c>
      <c r="AL9" s="142">
        <v>75433186</v>
      </c>
      <c r="AM9" s="130">
        <v>742946</v>
      </c>
      <c r="AN9" s="142">
        <v>366577588</v>
      </c>
      <c r="AO9" s="142">
        <v>53158850</v>
      </c>
      <c r="AP9" s="130">
        <v>1396028</v>
      </c>
      <c r="AQ9" s="142">
        <v>642061263</v>
      </c>
      <c r="AR9" s="142">
        <v>108670092</v>
      </c>
      <c r="AS9" s="13" t="s">
        <v>10</v>
      </c>
      <c r="AT9" s="80" t="s">
        <v>268</v>
      </c>
      <c r="AU9" s="130">
        <v>908596</v>
      </c>
      <c r="AV9" s="142">
        <v>446245858</v>
      </c>
      <c r="AW9" s="142">
        <v>66843466</v>
      </c>
      <c r="AX9" s="130">
        <v>1926014</v>
      </c>
      <c r="AY9" s="142">
        <v>879071375</v>
      </c>
      <c r="AZ9" s="142">
        <v>154750440</v>
      </c>
      <c r="BA9" s="130">
        <v>1269067</v>
      </c>
      <c r="BB9" s="142">
        <v>624860964</v>
      </c>
      <c r="BC9" s="142">
        <v>94616540</v>
      </c>
      <c r="BD9" s="130">
        <v>2692962</v>
      </c>
      <c r="BE9" s="142">
        <v>1224461187</v>
      </c>
      <c r="BF9" s="142">
        <v>217109460</v>
      </c>
      <c r="BG9" s="13" t="s">
        <v>10</v>
      </c>
      <c r="BH9" s="80" t="s">
        <v>268</v>
      </c>
      <c r="BI9" s="130">
        <v>1250571</v>
      </c>
      <c r="BJ9" s="142">
        <v>611991775</v>
      </c>
      <c r="BK9" s="142">
        <v>94963252</v>
      </c>
      <c r="BL9" s="130">
        <v>2707827</v>
      </c>
      <c r="BM9" s="142">
        <v>1230050213</v>
      </c>
      <c r="BN9" s="142">
        <v>215974246</v>
      </c>
      <c r="BO9" s="130">
        <v>1199950</v>
      </c>
      <c r="BP9" s="142">
        <v>586505491</v>
      </c>
      <c r="BQ9" s="142">
        <v>90541000</v>
      </c>
      <c r="BR9" s="130">
        <v>2563298</v>
      </c>
      <c r="BS9" s="142">
        <v>1172808061</v>
      </c>
      <c r="BT9" s="142">
        <v>201201720</v>
      </c>
      <c r="BU9" s="13" t="s">
        <v>10</v>
      </c>
      <c r="BV9" s="80" t="s">
        <v>268</v>
      </c>
      <c r="BW9" s="130">
        <v>1263898</v>
      </c>
      <c r="BX9" s="142">
        <v>622370189</v>
      </c>
      <c r="BY9" s="142">
        <v>94524494</v>
      </c>
      <c r="BZ9" s="130">
        <v>2573859</v>
      </c>
      <c r="CA9" s="142">
        <v>1194433803</v>
      </c>
      <c r="CB9" s="142">
        <v>201075048</v>
      </c>
      <c r="CC9" s="130">
        <v>1271457</v>
      </c>
      <c r="CD9" s="142">
        <v>633483177</v>
      </c>
      <c r="CE9" s="142">
        <v>95414542</v>
      </c>
      <c r="CF9" s="130">
        <v>2459855</v>
      </c>
      <c r="CG9" s="142">
        <v>1175883149</v>
      </c>
      <c r="CH9" s="142">
        <v>192100694</v>
      </c>
      <c r="CI9" s="13" t="s">
        <v>10</v>
      </c>
      <c r="CJ9" s="80" t="s">
        <v>268</v>
      </c>
      <c r="CK9" s="130">
        <v>1159572</v>
      </c>
      <c r="CL9" s="142">
        <v>580069806</v>
      </c>
      <c r="CM9" s="142">
        <v>88629186</v>
      </c>
      <c r="CN9" s="130">
        <v>2040348</v>
      </c>
      <c r="CO9" s="142">
        <v>991535021</v>
      </c>
      <c r="CP9" s="142">
        <v>158703806</v>
      </c>
      <c r="CQ9" s="130">
        <v>1006703</v>
      </c>
      <c r="CR9" s="142">
        <v>508658949</v>
      </c>
      <c r="CS9" s="142">
        <v>76753524</v>
      </c>
      <c r="CT9" s="130">
        <v>1633008</v>
      </c>
      <c r="CU9" s="142">
        <v>807074077</v>
      </c>
      <c r="CV9" s="142">
        <v>124460998</v>
      </c>
      <c r="CW9" s="13" t="s">
        <v>10</v>
      </c>
      <c r="CX9" s="80" t="s">
        <v>268</v>
      </c>
      <c r="CY9" s="130">
        <v>649687</v>
      </c>
      <c r="CZ9" s="142">
        <v>332897940</v>
      </c>
      <c r="DA9" s="142">
        <v>48853552</v>
      </c>
      <c r="DB9" s="130">
        <v>992689</v>
      </c>
      <c r="DC9" s="142">
        <v>507092037</v>
      </c>
      <c r="DD9" s="142">
        <v>72337078</v>
      </c>
      <c r="DE9" s="130">
        <v>598952</v>
      </c>
      <c r="DF9" s="142">
        <v>307645882</v>
      </c>
      <c r="DG9" s="142">
        <v>45696922</v>
      </c>
      <c r="DH9" s="130">
        <v>870835</v>
      </c>
      <c r="DI9" s="142">
        <v>453118466</v>
      </c>
      <c r="DJ9" s="142">
        <v>61857124</v>
      </c>
      <c r="DK9" s="13" t="s">
        <v>10</v>
      </c>
      <c r="DL9" s="80" t="s">
        <v>268</v>
      </c>
      <c r="DM9" s="130">
        <v>417026</v>
      </c>
      <c r="DN9" s="142">
        <v>218074991</v>
      </c>
      <c r="DO9" s="142">
        <v>29798390</v>
      </c>
      <c r="DP9" s="130">
        <v>593503</v>
      </c>
      <c r="DQ9" s="142">
        <v>311442327</v>
      </c>
      <c r="DR9" s="142">
        <v>42138044</v>
      </c>
      <c r="DS9" s="130">
        <v>275518</v>
      </c>
      <c r="DT9" s="142">
        <v>153233647</v>
      </c>
      <c r="DU9" s="142">
        <v>15236434</v>
      </c>
      <c r="DV9" s="130">
        <v>320336</v>
      </c>
      <c r="DW9" s="142">
        <v>169733320</v>
      </c>
      <c r="DX9" s="142">
        <v>22782420</v>
      </c>
      <c r="DY9" s="13" t="s">
        <v>10</v>
      </c>
      <c r="DZ9" s="80" t="s">
        <v>268</v>
      </c>
      <c r="EA9" s="130">
        <v>171111</v>
      </c>
      <c r="EB9" s="142">
        <v>99240728</v>
      </c>
      <c r="EC9" s="142">
        <v>7578174</v>
      </c>
      <c r="ED9" s="130">
        <v>166617</v>
      </c>
      <c r="EE9" s="142">
        <v>88570441</v>
      </c>
      <c r="EF9" s="142">
        <v>11640396</v>
      </c>
      <c r="EG9" s="13" t="s">
        <v>10</v>
      </c>
    </row>
    <row r="10" spans="1:137" ht="18" customHeight="1">
      <c r="A10" s="81" t="s">
        <v>269</v>
      </c>
      <c r="B10" s="128">
        <v>11457100</v>
      </c>
      <c r="C10" s="129">
        <v>5642430322</v>
      </c>
      <c r="D10" s="129">
        <v>853022968</v>
      </c>
      <c r="E10" s="130">
        <v>4012466</v>
      </c>
      <c r="F10" s="129">
        <v>2049126495</v>
      </c>
      <c r="G10" s="129">
        <v>285296734</v>
      </c>
      <c r="H10" s="130">
        <v>7444634</v>
      </c>
      <c r="I10" s="129">
        <v>3593303827</v>
      </c>
      <c r="J10" s="129">
        <v>567726234</v>
      </c>
      <c r="K10" s="130">
        <v>66237</v>
      </c>
      <c r="L10" s="129">
        <v>33143512</v>
      </c>
      <c r="M10" s="129">
        <v>2968570</v>
      </c>
      <c r="N10" s="130">
        <v>52824</v>
      </c>
      <c r="O10" s="129">
        <v>26559142</v>
      </c>
      <c r="P10" s="131">
        <v>2343514</v>
      </c>
      <c r="Q10" s="17" t="s">
        <v>285</v>
      </c>
      <c r="R10" s="81" t="s">
        <v>269</v>
      </c>
      <c r="S10" s="130">
        <v>164248</v>
      </c>
      <c r="T10" s="142">
        <v>71328280</v>
      </c>
      <c r="U10" s="142">
        <v>13123448</v>
      </c>
      <c r="V10" s="130">
        <v>129380</v>
      </c>
      <c r="W10" s="142">
        <v>55737776</v>
      </c>
      <c r="X10" s="142">
        <v>10174290</v>
      </c>
      <c r="Y10" s="130">
        <v>193954</v>
      </c>
      <c r="Z10" s="142">
        <v>91365736</v>
      </c>
      <c r="AA10" s="142">
        <v>14829000</v>
      </c>
      <c r="AB10" s="130">
        <v>183781</v>
      </c>
      <c r="AC10" s="142">
        <v>83786610</v>
      </c>
      <c r="AD10" s="142">
        <v>14161934</v>
      </c>
      <c r="AE10" s="17" t="s">
        <v>285</v>
      </c>
      <c r="AF10" s="81" t="s">
        <v>269</v>
      </c>
      <c r="AG10" s="130">
        <v>197298</v>
      </c>
      <c r="AH10" s="142">
        <v>97160174</v>
      </c>
      <c r="AI10" s="142">
        <v>13768760</v>
      </c>
      <c r="AJ10" s="130">
        <v>258374</v>
      </c>
      <c r="AK10" s="142">
        <v>119207095</v>
      </c>
      <c r="AL10" s="142">
        <v>18997898</v>
      </c>
      <c r="AM10" s="130">
        <v>216328</v>
      </c>
      <c r="AN10" s="142">
        <v>107835006</v>
      </c>
      <c r="AO10" s="142">
        <v>14451850</v>
      </c>
      <c r="AP10" s="130">
        <v>406979</v>
      </c>
      <c r="AQ10" s="142">
        <v>185863758</v>
      </c>
      <c r="AR10" s="142">
        <v>30793698</v>
      </c>
      <c r="AS10" s="17" t="s">
        <v>285</v>
      </c>
      <c r="AT10" s="81" t="s">
        <v>269</v>
      </c>
      <c r="AU10" s="130">
        <v>281441</v>
      </c>
      <c r="AV10" s="142">
        <v>140657737</v>
      </c>
      <c r="AW10" s="142">
        <v>19433272</v>
      </c>
      <c r="AX10" s="130">
        <v>610179</v>
      </c>
      <c r="AY10" s="142">
        <v>278190233</v>
      </c>
      <c r="AZ10" s="142">
        <v>47916584</v>
      </c>
      <c r="BA10" s="130">
        <v>397735</v>
      </c>
      <c r="BB10" s="142">
        <v>199595092</v>
      </c>
      <c r="BC10" s="142">
        <v>27920990</v>
      </c>
      <c r="BD10" s="130">
        <v>854125</v>
      </c>
      <c r="BE10" s="142">
        <v>389396018</v>
      </c>
      <c r="BF10" s="142">
        <v>67389650</v>
      </c>
      <c r="BG10" s="17" t="s">
        <v>285</v>
      </c>
      <c r="BH10" s="81" t="s">
        <v>269</v>
      </c>
      <c r="BI10" s="130">
        <v>379600</v>
      </c>
      <c r="BJ10" s="142">
        <v>189054545</v>
      </c>
      <c r="BK10" s="142">
        <v>27382778</v>
      </c>
      <c r="BL10" s="130">
        <v>835831</v>
      </c>
      <c r="BM10" s="142">
        <v>383151902</v>
      </c>
      <c r="BN10" s="142">
        <v>65559242</v>
      </c>
      <c r="BO10" s="130">
        <v>338790</v>
      </c>
      <c r="BP10" s="142">
        <v>170328954</v>
      </c>
      <c r="BQ10" s="142">
        <v>24493710</v>
      </c>
      <c r="BR10" s="130">
        <v>765230</v>
      </c>
      <c r="BS10" s="142">
        <v>356655476</v>
      </c>
      <c r="BT10" s="142">
        <v>59293826</v>
      </c>
      <c r="BU10" s="17" t="s">
        <v>285</v>
      </c>
      <c r="BV10" s="81" t="s">
        <v>269</v>
      </c>
      <c r="BW10" s="130">
        <v>341347</v>
      </c>
      <c r="BX10" s="142">
        <v>174363713</v>
      </c>
      <c r="BY10" s="142">
        <v>24710032</v>
      </c>
      <c r="BZ10" s="130">
        <v>761073</v>
      </c>
      <c r="CA10" s="142">
        <v>364841102</v>
      </c>
      <c r="CB10" s="142">
        <v>58924078</v>
      </c>
      <c r="CC10" s="130">
        <v>339085</v>
      </c>
      <c r="CD10" s="142">
        <v>177086183</v>
      </c>
      <c r="CE10" s="142">
        <v>24618608</v>
      </c>
      <c r="CF10" s="130">
        <v>718625</v>
      </c>
      <c r="CG10" s="142">
        <v>359039412</v>
      </c>
      <c r="CH10" s="142">
        <v>55270006</v>
      </c>
      <c r="CI10" s="17" t="s">
        <v>285</v>
      </c>
      <c r="CJ10" s="81" t="s">
        <v>269</v>
      </c>
      <c r="CK10" s="130">
        <v>306499</v>
      </c>
      <c r="CL10" s="142">
        <v>161525316</v>
      </c>
      <c r="CM10" s="142">
        <v>22856326</v>
      </c>
      <c r="CN10" s="130">
        <v>598450</v>
      </c>
      <c r="CO10" s="142">
        <v>306186806</v>
      </c>
      <c r="CP10" s="142">
        <v>45909414</v>
      </c>
      <c r="CQ10" s="130">
        <v>264693</v>
      </c>
      <c r="CR10" s="142">
        <v>140857284</v>
      </c>
      <c r="CS10" s="142">
        <v>19802202</v>
      </c>
      <c r="CT10" s="130">
        <v>478033</v>
      </c>
      <c r="CU10" s="142">
        <v>248119934</v>
      </c>
      <c r="CV10" s="142">
        <v>36157770</v>
      </c>
      <c r="CW10" s="17" t="s">
        <v>285</v>
      </c>
      <c r="CX10" s="81" t="s">
        <v>269</v>
      </c>
      <c r="CY10" s="130">
        <v>165688</v>
      </c>
      <c r="CZ10" s="142">
        <v>90166428</v>
      </c>
      <c r="DA10" s="142">
        <v>12125178</v>
      </c>
      <c r="DB10" s="130">
        <v>275799</v>
      </c>
      <c r="DC10" s="142">
        <v>148211979</v>
      </c>
      <c r="DD10" s="142">
        <v>19787124</v>
      </c>
      <c r="DE10" s="130">
        <v>144096</v>
      </c>
      <c r="DF10" s="142">
        <v>78361577</v>
      </c>
      <c r="DG10" s="142">
        <v>10743086</v>
      </c>
      <c r="DH10" s="130">
        <v>231929</v>
      </c>
      <c r="DI10" s="142">
        <v>127960371</v>
      </c>
      <c r="DJ10" s="142">
        <v>15954938</v>
      </c>
      <c r="DK10" s="17" t="s">
        <v>285</v>
      </c>
      <c r="DL10" s="81" t="s">
        <v>269</v>
      </c>
      <c r="DM10" s="130">
        <v>96190</v>
      </c>
      <c r="DN10" s="142">
        <v>53802840</v>
      </c>
      <c r="DO10" s="142">
        <v>6639392</v>
      </c>
      <c r="DP10" s="130">
        <v>153221</v>
      </c>
      <c r="DQ10" s="142">
        <v>85634616</v>
      </c>
      <c r="DR10" s="142">
        <v>10471372</v>
      </c>
      <c r="DS10" s="130">
        <v>69454</v>
      </c>
      <c r="DT10" s="142">
        <v>41534246</v>
      </c>
      <c r="DU10" s="142">
        <v>3523500</v>
      </c>
      <c r="DV10" s="130">
        <v>82842</v>
      </c>
      <c r="DW10" s="142">
        <v>47410326</v>
      </c>
      <c r="DX10" s="142">
        <v>5560150</v>
      </c>
      <c r="DY10" s="17" t="s">
        <v>285</v>
      </c>
      <c r="DZ10" s="81" t="s">
        <v>269</v>
      </c>
      <c r="EA10" s="130">
        <v>49783</v>
      </c>
      <c r="EB10" s="142">
        <v>30959872</v>
      </c>
      <c r="EC10" s="142">
        <v>1906032</v>
      </c>
      <c r="ED10" s="130">
        <v>47959</v>
      </c>
      <c r="EE10" s="142">
        <v>27351271</v>
      </c>
      <c r="EF10" s="142">
        <v>3060746</v>
      </c>
      <c r="EG10" s="17" t="s">
        <v>285</v>
      </c>
    </row>
    <row r="11" spans="1:137" ht="18" customHeight="1">
      <c r="A11" s="82" t="s">
        <v>249</v>
      </c>
      <c r="B11" s="132">
        <v>4636835</v>
      </c>
      <c r="C11" s="133">
        <v>2262724354</v>
      </c>
      <c r="D11" s="133">
        <v>357220280</v>
      </c>
      <c r="E11" s="134">
        <v>1539207</v>
      </c>
      <c r="F11" s="133">
        <v>784116477</v>
      </c>
      <c r="G11" s="133">
        <v>113918100</v>
      </c>
      <c r="H11" s="134">
        <v>3097628</v>
      </c>
      <c r="I11" s="133">
        <v>1478607877</v>
      </c>
      <c r="J11" s="133">
        <v>243302180</v>
      </c>
      <c r="K11" s="134">
        <v>27642</v>
      </c>
      <c r="L11" s="133">
        <v>14309792</v>
      </c>
      <c r="M11" s="133">
        <v>1264840</v>
      </c>
      <c r="N11" s="134">
        <v>21764</v>
      </c>
      <c r="O11" s="133">
        <v>11482812</v>
      </c>
      <c r="P11" s="135">
        <v>986030</v>
      </c>
      <c r="Q11" s="22" t="s">
        <v>12</v>
      </c>
      <c r="R11" s="82" t="s">
        <v>249</v>
      </c>
      <c r="S11" s="134">
        <v>65634</v>
      </c>
      <c r="T11" s="143">
        <v>29043940</v>
      </c>
      <c r="U11" s="143">
        <v>5435870</v>
      </c>
      <c r="V11" s="134">
        <v>50680</v>
      </c>
      <c r="W11" s="143">
        <v>22414013</v>
      </c>
      <c r="X11" s="143">
        <v>4127100</v>
      </c>
      <c r="Y11" s="134">
        <v>73654</v>
      </c>
      <c r="Z11" s="143">
        <v>34476612</v>
      </c>
      <c r="AA11" s="143">
        <v>5942860</v>
      </c>
      <c r="AB11" s="134">
        <v>72523</v>
      </c>
      <c r="AC11" s="143">
        <v>32956666</v>
      </c>
      <c r="AD11" s="143">
        <v>5891090</v>
      </c>
      <c r="AE11" s="22" t="s">
        <v>12</v>
      </c>
      <c r="AF11" s="82" t="s">
        <v>249</v>
      </c>
      <c r="AG11" s="134">
        <v>69677</v>
      </c>
      <c r="AH11" s="143">
        <v>33794059</v>
      </c>
      <c r="AI11" s="143">
        <v>5189630</v>
      </c>
      <c r="AJ11" s="134">
        <v>95418</v>
      </c>
      <c r="AK11" s="143">
        <v>43758101</v>
      </c>
      <c r="AL11" s="143">
        <v>7385810</v>
      </c>
      <c r="AM11" s="134">
        <v>78122</v>
      </c>
      <c r="AN11" s="143">
        <v>38431438</v>
      </c>
      <c r="AO11" s="143">
        <v>5503020</v>
      </c>
      <c r="AP11" s="134">
        <v>159191</v>
      </c>
      <c r="AQ11" s="143">
        <v>71758275</v>
      </c>
      <c r="AR11" s="143">
        <v>12455390</v>
      </c>
      <c r="AS11" s="22" t="s">
        <v>12</v>
      </c>
      <c r="AT11" s="82" t="s">
        <v>249</v>
      </c>
      <c r="AU11" s="134">
        <v>100151</v>
      </c>
      <c r="AV11" s="143">
        <v>48968969</v>
      </c>
      <c r="AW11" s="143">
        <v>7334810</v>
      </c>
      <c r="AX11" s="134">
        <v>251751</v>
      </c>
      <c r="AY11" s="143">
        <v>113072179</v>
      </c>
      <c r="AZ11" s="143">
        <v>20348440</v>
      </c>
      <c r="BA11" s="134">
        <v>143680</v>
      </c>
      <c r="BB11" s="143">
        <v>70362485</v>
      </c>
      <c r="BC11" s="143">
        <v>10723580</v>
      </c>
      <c r="BD11" s="134">
        <v>357624</v>
      </c>
      <c r="BE11" s="143">
        <v>159396332</v>
      </c>
      <c r="BF11" s="143">
        <v>29153020</v>
      </c>
      <c r="BG11" s="22" t="s">
        <v>12</v>
      </c>
      <c r="BH11" s="82" t="s">
        <v>249</v>
      </c>
      <c r="BI11" s="134">
        <v>140998</v>
      </c>
      <c r="BJ11" s="143">
        <v>68138824</v>
      </c>
      <c r="BK11" s="143">
        <v>10869520</v>
      </c>
      <c r="BL11" s="134">
        <v>354173</v>
      </c>
      <c r="BM11" s="143">
        <v>158721442</v>
      </c>
      <c r="BN11" s="143">
        <v>28708110</v>
      </c>
      <c r="BO11" s="134">
        <v>131279</v>
      </c>
      <c r="BP11" s="143">
        <v>64438479</v>
      </c>
      <c r="BQ11" s="143">
        <v>10076590</v>
      </c>
      <c r="BR11" s="134">
        <v>327927</v>
      </c>
      <c r="BS11" s="143">
        <v>149253487</v>
      </c>
      <c r="BT11" s="143">
        <v>26381640</v>
      </c>
      <c r="BU11" s="22" t="s">
        <v>12</v>
      </c>
      <c r="BV11" s="82" t="s">
        <v>249</v>
      </c>
      <c r="BW11" s="134">
        <v>133088</v>
      </c>
      <c r="BX11" s="143">
        <v>67079241</v>
      </c>
      <c r="BY11" s="143">
        <v>10146350</v>
      </c>
      <c r="BZ11" s="134">
        <v>315902</v>
      </c>
      <c r="CA11" s="143">
        <v>148819953</v>
      </c>
      <c r="CB11" s="143">
        <v>25240310</v>
      </c>
      <c r="CC11" s="134">
        <v>127443</v>
      </c>
      <c r="CD11" s="143">
        <v>66098258</v>
      </c>
      <c r="CE11" s="143">
        <v>9657700</v>
      </c>
      <c r="CF11" s="134">
        <v>288296</v>
      </c>
      <c r="CG11" s="143">
        <v>141932283</v>
      </c>
      <c r="CH11" s="143">
        <v>22805900</v>
      </c>
      <c r="CI11" s="22" t="s">
        <v>12</v>
      </c>
      <c r="CJ11" s="82" t="s">
        <v>249</v>
      </c>
      <c r="CK11" s="134">
        <v>116856</v>
      </c>
      <c r="CL11" s="143">
        <v>61750080</v>
      </c>
      <c r="CM11" s="143">
        <v>8998050</v>
      </c>
      <c r="CN11" s="134">
        <v>243258</v>
      </c>
      <c r="CO11" s="143">
        <v>123064696</v>
      </c>
      <c r="CP11" s="143">
        <v>19268660</v>
      </c>
      <c r="CQ11" s="134">
        <v>105282</v>
      </c>
      <c r="CR11" s="143">
        <v>56602440</v>
      </c>
      <c r="CS11" s="143">
        <v>8121140</v>
      </c>
      <c r="CT11" s="134">
        <v>203134</v>
      </c>
      <c r="CU11" s="143">
        <v>104899383</v>
      </c>
      <c r="CV11" s="143">
        <v>15776130</v>
      </c>
      <c r="CW11" s="22" t="s">
        <v>12</v>
      </c>
      <c r="CX11" s="82" t="s">
        <v>249</v>
      </c>
      <c r="CY11" s="134">
        <v>68199</v>
      </c>
      <c r="CZ11" s="143">
        <v>37515102</v>
      </c>
      <c r="DA11" s="143">
        <v>5039640</v>
      </c>
      <c r="DB11" s="134">
        <v>119033</v>
      </c>
      <c r="DC11" s="143">
        <v>63373145</v>
      </c>
      <c r="DD11" s="143">
        <v>8750380</v>
      </c>
      <c r="DE11" s="134">
        <v>58404</v>
      </c>
      <c r="DF11" s="143">
        <v>32652165</v>
      </c>
      <c r="DG11" s="143">
        <v>4355010</v>
      </c>
      <c r="DH11" s="134">
        <v>102402</v>
      </c>
      <c r="DI11" s="143">
        <v>56515646</v>
      </c>
      <c r="DJ11" s="143">
        <v>7069470</v>
      </c>
      <c r="DK11" s="22" t="s">
        <v>12</v>
      </c>
      <c r="DL11" s="82" t="s">
        <v>249</v>
      </c>
      <c r="DM11" s="134">
        <v>40777</v>
      </c>
      <c r="DN11" s="143">
        <v>23282826</v>
      </c>
      <c r="DO11" s="143">
        <v>2809030</v>
      </c>
      <c r="DP11" s="134">
        <v>70062</v>
      </c>
      <c r="DQ11" s="143">
        <v>39590371</v>
      </c>
      <c r="DR11" s="143">
        <v>4763910</v>
      </c>
      <c r="DS11" s="134">
        <v>32720</v>
      </c>
      <c r="DT11" s="143">
        <v>20421275</v>
      </c>
      <c r="DU11" s="143">
        <v>1518480</v>
      </c>
      <c r="DV11" s="134">
        <v>39939</v>
      </c>
      <c r="DW11" s="143">
        <v>23372488</v>
      </c>
      <c r="DX11" s="143">
        <v>2639890</v>
      </c>
      <c r="DY11" s="22" t="s">
        <v>12</v>
      </c>
      <c r="DZ11" s="82" t="s">
        <v>249</v>
      </c>
      <c r="EA11" s="134">
        <v>25601</v>
      </c>
      <c r="EB11" s="143">
        <v>16750492</v>
      </c>
      <c r="EC11" s="143">
        <v>931980</v>
      </c>
      <c r="ED11" s="134">
        <v>24551</v>
      </c>
      <c r="EE11" s="143">
        <v>14226605</v>
      </c>
      <c r="EF11" s="143">
        <v>1550900</v>
      </c>
      <c r="EG11" s="22" t="s">
        <v>12</v>
      </c>
    </row>
    <row r="12" spans="1:137" ht="18" customHeight="1">
      <c r="A12" s="82" t="s">
        <v>270</v>
      </c>
      <c r="B12" s="132">
        <v>5735920</v>
      </c>
      <c r="C12" s="133">
        <v>2855433035</v>
      </c>
      <c r="D12" s="133">
        <v>416062478</v>
      </c>
      <c r="E12" s="134">
        <v>2066251</v>
      </c>
      <c r="F12" s="133">
        <v>1062227356</v>
      </c>
      <c r="G12" s="133">
        <v>142668576</v>
      </c>
      <c r="H12" s="134">
        <v>3669669</v>
      </c>
      <c r="I12" s="133">
        <v>1793205679</v>
      </c>
      <c r="J12" s="133">
        <v>273393902</v>
      </c>
      <c r="K12" s="134">
        <v>29187</v>
      </c>
      <c r="L12" s="133">
        <v>14197304</v>
      </c>
      <c r="M12" s="133">
        <v>1310218</v>
      </c>
      <c r="N12" s="134">
        <v>23846</v>
      </c>
      <c r="O12" s="133">
        <v>11476900</v>
      </c>
      <c r="P12" s="135">
        <v>1060806</v>
      </c>
      <c r="Q12" s="22" t="s">
        <v>286</v>
      </c>
      <c r="R12" s="82" t="s">
        <v>270</v>
      </c>
      <c r="S12" s="134">
        <v>79810</v>
      </c>
      <c r="T12" s="143">
        <v>34451354</v>
      </c>
      <c r="U12" s="143">
        <v>6238402</v>
      </c>
      <c r="V12" s="134">
        <v>62835</v>
      </c>
      <c r="W12" s="143">
        <v>26757493</v>
      </c>
      <c r="X12" s="143">
        <v>4830778</v>
      </c>
      <c r="Y12" s="134">
        <v>98462</v>
      </c>
      <c r="Z12" s="143">
        <v>47119018</v>
      </c>
      <c r="AA12" s="143">
        <v>7235266</v>
      </c>
      <c r="AB12" s="134">
        <v>90717</v>
      </c>
      <c r="AC12" s="143">
        <v>41742274</v>
      </c>
      <c r="AD12" s="143">
        <v>6742054</v>
      </c>
      <c r="AE12" s="22" t="s">
        <v>286</v>
      </c>
      <c r="AF12" s="82" t="s">
        <v>270</v>
      </c>
      <c r="AG12" s="134">
        <v>106226</v>
      </c>
      <c r="AH12" s="143">
        <v>53418843</v>
      </c>
      <c r="AI12" s="143">
        <v>7080092</v>
      </c>
      <c r="AJ12" s="134">
        <v>132467</v>
      </c>
      <c r="AK12" s="143">
        <v>61777552</v>
      </c>
      <c r="AL12" s="143">
        <v>9460320</v>
      </c>
      <c r="AM12" s="134">
        <v>116869</v>
      </c>
      <c r="AN12" s="143">
        <v>59168056</v>
      </c>
      <c r="AO12" s="143">
        <v>7631812</v>
      </c>
      <c r="AP12" s="134">
        <v>212763</v>
      </c>
      <c r="AQ12" s="143">
        <v>98458053</v>
      </c>
      <c r="AR12" s="143">
        <v>15822758</v>
      </c>
      <c r="AS12" s="22" t="s">
        <v>286</v>
      </c>
      <c r="AT12" s="82" t="s">
        <v>270</v>
      </c>
      <c r="AU12" s="134">
        <v>159845</v>
      </c>
      <c r="AV12" s="143">
        <v>81439644</v>
      </c>
      <c r="AW12" s="143">
        <v>10667086</v>
      </c>
      <c r="AX12" s="134">
        <v>314260</v>
      </c>
      <c r="AY12" s="143">
        <v>145512056</v>
      </c>
      <c r="AZ12" s="143">
        <v>24225402</v>
      </c>
      <c r="BA12" s="134">
        <v>228230</v>
      </c>
      <c r="BB12" s="143">
        <v>116719721</v>
      </c>
      <c r="BC12" s="143">
        <v>15434016</v>
      </c>
      <c r="BD12" s="134">
        <v>439499</v>
      </c>
      <c r="BE12" s="143">
        <v>204570461</v>
      </c>
      <c r="BF12" s="143">
        <v>33898760</v>
      </c>
      <c r="BG12" s="22" t="s">
        <v>286</v>
      </c>
      <c r="BH12" s="82" t="s">
        <v>270</v>
      </c>
      <c r="BI12" s="134">
        <v>211610</v>
      </c>
      <c r="BJ12" s="143">
        <v>107748779</v>
      </c>
      <c r="BK12" s="143">
        <v>14582360</v>
      </c>
      <c r="BL12" s="134">
        <v>421177</v>
      </c>
      <c r="BM12" s="143">
        <v>197144253</v>
      </c>
      <c r="BN12" s="143">
        <v>32246094</v>
      </c>
      <c r="BO12" s="134">
        <v>178675</v>
      </c>
      <c r="BP12" s="143">
        <v>91836697</v>
      </c>
      <c r="BQ12" s="143">
        <v>12375528</v>
      </c>
      <c r="BR12" s="134">
        <v>375031</v>
      </c>
      <c r="BS12" s="143">
        <v>178918364</v>
      </c>
      <c r="BT12" s="143">
        <v>28172556</v>
      </c>
      <c r="BU12" s="22" t="s">
        <v>286</v>
      </c>
      <c r="BV12" s="82" t="s">
        <v>270</v>
      </c>
      <c r="BW12" s="134">
        <v>175847</v>
      </c>
      <c r="BX12" s="143">
        <v>91168053</v>
      </c>
      <c r="BY12" s="143">
        <v>12238646</v>
      </c>
      <c r="BZ12" s="134">
        <v>374847</v>
      </c>
      <c r="CA12" s="143">
        <v>183056077</v>
      </c>
      <c r="CB12" s="143">
        <v>28294310</v>
      </c>
      <c r="CC12" s="134">
        <v>176005</v>
      </c>
      <c r="CD12" s="143">
        <v>92812444</v>
      </c>
      <c r="CE12" s="143">
        <v>12345654</v>
      </c>
      <c r="CF12" s="134">
        <v>360498</v>
      </c>
      <c r="CG12" s="143">
        <v>183249060</v>
      </c>
      <c r="CH12" s="143">
        <v>26998202</v>
      </c>
      <c r="CI12" s="22" t="s">
        <v>286</v>
      </c>
      <c r="CJ12" s="82" t="s">
        <v>270</v>
      </c>
      <c r="CK12" s="134">
        <v>154201</v>
      </c>
      <c r="CL12" s="143">
        <v>81554152</v>
      </c>
      <c r="CM12" s="143">
        <v>11234470</v>
      </c>
      <c r="CN12" s="134">
        <v>295725</v>
      </c>
      <c r="CO12" s="143">
        <v>153368276</v>
      </c>
      <c r="CP12" s="143">
        <v>22011368</v>
      </c>
      <c r="CQ12" s="134">
        <v>128690</v>
      </c>
      <c r="CR12" s="143">
        <v>68388384</v>
      </c>
      <c r="CS12" s="143">
        <v>9416772</v>
      </c>
      <c r="CT12" s="134">
        <v>226300</v>
      </c>
      <c r="CU12" s="143">
        <v>118967351</v>
      </c>
      <c r="CV12" s="143">
        <v>16634690</v>
      </c>
      <c r="CW12" s="22" t="s">
        <v>286</v>
      </c>
      <c r="CX12" s="82" t="s">
        <v>270</v>
      </c>
      <c r="CY12" s="134">
        <v>76626</v>
      </c>
      <c r="CZ12" s="143">
        <v>41527699</v>
      </c>
      <c r="DA12" s="143">
        <v>5496410</v>
      </c>
      <c r="DB12" s="134">
        <v>126273</v>
      </c>
      <c r="DC12" s="143">
        <v>68768355</v>
      </c>
      <c r="DD12" s="143">
        <v>8741138</v>
      </c>
      <c r="DE12" s="134">
        <v>63066</v>
      </c>
      <c r="DF12" s="143">
        <v>33567185</v>
      </c>
      <c r="DG12" s="143">
        <v>4667948</v>
      </c>
      <c r="DH12" s="134">
        <v>100512</v>
      </c>
      <c r="DI12" s="143">
        <v>55807176</v>
      </c>
      <c r="DJ12" s="143">
        <v>6783042</v>
      </c>
      <c r="DK12" s="22" t="s">
        <v>286</v>
      </c>
      <c r="DL12" s="82" t="s">
        <v>270</v>
      </c>
      <c r="DM12" s="134">
        <v>38724</v>
      </c>
      <c r="DN12" s="143">
        <v>21260900</v>
      </c>
      <c r="DO12" s="143">
        <v>2676716</v>
      </c>
      <c r="DP12" s="134">
        <v>63088</v>
      </c>
      <c r="DQ12" s="143">
        <v>35355313</v>
      </c>
      <c r="DR12" s="143">
        <v>4232764</v>
      </c>
      <c r="DS12" s="134">
        <v>25898</v>
      </c>
      <c r="DT12" s="143">
        <v>14930667</v>
      </c>
      <c r="DU12" s="143">
        <v>1347834</v>
      </c>
      <c r="DV12" s="134">
        <v>31918</v>
      </c>
      <c r="DW12" s="143">
        <v>18104857</v>
      </c>
      <c r="DX12" s="143">
        <v>2123476</v>
      </c>
      <c r="DY12" s="22" t="s">
        <v>286</v>
      </c>
      <c r="DZ12" s="82" t="s">
        <v>270</v>
      </c>
      <c r="EA12" s="134">
        <v>18280</v>
      </c>
      <c r="EB12" s="143">
        <v>10918456</v>
      </c>
      <c r="EC12" s="143">
        <v>689346</v>
      </c>
      <c r="ED12" s="134">
        <v>17913</v>
      </c>
      <c r="EE12" s="143">
        <v>10171808</v>
      </c>
      <c r="EF12" s="143">
        <v>1115384</v>
      </c>
      <c r="EG12" s="22" t="s">
        <v>286</v>
      </c>
    </row>
    <row r="13" spans="1:137" ht="18" customHeight="1">
      <c r="A13" s="82" t="s">
        <v>250</v>
      </c>
      <c r="B13" s="132">
        <v>484923</v>
      </c>
      <c r="C13" s="133">
        <v>230064647</v>
      </c>
      <c r="D13" s="133">
        <v>38741380</v>
      </c>
      <c r="E13" s="134">
        <v>175070</v>
      </c>
      <c r="F13" s="133">
        <v>86096060</v>
      </c>
      <c r="G13" s="133">
        <v>13570160</v>
      </c>
      <c r="H13" s="134">
        <v>309853</v>
      </c>
      <c r="I13" s="133">
        <v>143968587</v>
      </c>
      <c r="J13" s="133">
        <v>25171220</v>
      </c>
      <c r="K13" s="134">
        <v>2763</v>
      </c>
      <c r="L13" s="133">
        <v>1304370</v>
      </c>
      <c r="M13" s="133">
        <v>143320</v>
      </c>
      <c r="N13" s="134">
        <v>2058</v>
      </c>
      <c r="O13" s="133">
        <v>968954</v>
      </c>
      <c r="P13" s="135">
        <v>94530</v>
      </c>
      <c r="Q13" s="22" t="s">
        <v>13</v>
      </c>
      <c r="R13" s="82" t="s">
        <v>250</v>
      </c>
      <c r="S13" s="144">
        <v>7109</v>
      </c>
      <c r="T13" s="145">
        <v>2918610</v>
      </c>
      <c r="U13" s="145">
        <v>578090</v>
      </c>
      <c r="V13" s="144">
        <v>5769</v>
      </c>
      <c r="W13" s="145">
        <v>2377770</v>
      </c>
      <c r="X13" s="145">
        <v>469580</v>
      </c>
      <c r="Y13" s="144">
        <v>8974</v>
      </c>
      <c r="Z13" s="145">
        <v>3981720</v>
      </c>
      <c r="AA13" s="145">
        <v>718440</v>
      </c>
      <c r="AB13" s="144">
        <v>8374</v>
      </c>
      <c r="AC13" s="145">
        <v>3649340</v>
      </c>
      <c r="AD13" s="145">
        <v>665020</v>
      </c>
      <c r="AE13" s="22" t="s">
        <v>13</v>
      </c>
      <c r="AF13" s="82" t="s">
        <v>250</v>
      </c>
      <c r="AG13" s="144">
        <v>9231</v>
      </c>
      <c r="AH13" s="145">
        <v>4271510</v>
      </c>
      <c r="AI13" s="145">
        <v>678890</v>
      </c>
      <c r="AJ13" s="144">
        <v>11804</v>
      </c>
      <c r="AK13" s="145">
        <v>5232970</v>
      </c>
      <c r="AL13" s="145">
        <v>897910</v>
      </c>
      <c r="AM13" s="144">
        <v>8286</v>
      </c>
      <c r="AN13" s="145">
        <v>3955540</v>
      </c>
      <c r="AO13" s="145">
        <v>584220</v>
      </c>
      <c r="AP13" s="144">
        <v>14715</v>
      </c>
      <c r="AQ13" s="145">
        <v>6460290</v>
      </c>
      <c r="AR13" s="145">
        <v>1160930</v>
      </c>
      <c r="AS13" s="22" t="s">
        <v>13</v>
      </c>
      <c r="AT13" s="82" t="s">
        <v>250</v>
      </c>
      <c r="AU13" s="144">
        <v>9056</v>
      </c>
      <c r="AV13" s="145">
        <v>4217540</v>
      </c>
      <c r="AW13" s="145">
        <v>681560</v>
      </c>
      <c r="AX13" s="144">
        <v>20016</v>
      </c>
      <c r="AY13" s="145">
        <v>8648630</v>
      </c>
      <c r="AZ13" s="145">
        <v>1638020</v>
      </c>
      <c r="BA13" s="144">
        <v>10888</v>
      </c>
      <c r="BB13" s="145">
        <v>5183620</v>
      </c>
      <c r="BC13" s="145">
        <v>818880</v>
      </c>
      <c r="BD13" s="144">
        <v>25482</v>
      </c>
      <c r="BE13" s="145">
        <v>11149295</v>
      </c>
      <c r="BF13" s="145">
        <v>2102170</v>
      </c>
      <c r="BG13" s="22" t="s">
        <v>13</v>
      </c>
      <c r="BH13" s="82" t="s">
        <v>250</v>
      </c>
      <c r="BI13" s="144">
        <v>11325</v>
      </c>
      <c r="BJ13" s="145">
        <v>5483460</v>
      </c>
      <c r="BK13" s="145">
        <v>901800</v>
      </c>
      <c r="BL13" s="144">
        <v>26990</v>
      </c>
      <c r="BM13" s="145">
        <v>12033305</v>
      </c>
      <c r="BN13" s="145">
        <v>2189950</v>
      </c>
      <c r="BO13" s="144">
        <v>12257</v>
      </c>
      <c r="BP13" s="145">
        <v>5889830</v>
      </c>
      <c r="BQ13" s="145">
        <v>953640</v>
      </c>
      <c r="BR13" s="144">
        <v>27724</v>
      </c>
      <c r="BS13" s="145">
        <v>12466925</v>
      </c>
      <c r="BT13" s="145">
        <v>2266010</v>
      </c>
      <c r="BU13" s="22" t="s">
        <v>13</v>
      </c>
      <c r="BV13" s="82" t="s">
        <v>250</v>
      </c>
      <c r="BW13" s="144">
        <v>14440</v>
      </c>
      <c r="BX13" s="145">
        <v>7064195</v>
      </c>
      <c r="BY13" s="145">
        <v>1152830</v>
      </c>
      <c r="BZ13" s="144">
        <v>33234</v>
      </c>
      <c r="CA13" s="145">
        <v>15245320</v>
      </c>
      <c r="CB13" s="145">
        <v>2693850</v>
      </c>
      <c r="CC13" s="144">
        <v>16236</v>
      </c>
      <c r="CD13" s="145">
        <v>8142785</v>
      </c>
      <c r="CE13" s="145">
        <v>1286450</v>
      </c>
      <c r="CF13" s="144">
        <v>34314</v>
      </c>
      <c r="CG13" s="145">
        <v>16290233</v>
      </c>
      <c r="CH13" s="145">
        <v>2886430</v>
      </c>
      <c r="CI13" s="22" t="s">
        <v>13</v>
      </c>
      <c r="CJ13" s="82" t="s">
        <v>250</v>
      </c>
      <c r="CK13" s="144">
        <v>15971</v>
      </c>
      <c r="CL13" s="145">
        <v>8115510</v>
      </c>
      <c r="CM13" s="145">
        <v>1304010</v>
      </c>
      <c r="CN13" s="144">
        <v>30047</v>
      </c>
      <c r="CO13" s="145">
        <v>14584300</v>
      </c>
      <c r="CP13" s="145">
        <v>2506990</v>
      </c>
      <c r="CQ13" s="144">
        <v>14743</v>
      </c>
      <c r="CR13" s="145">
        <v>7505870</v>
      </c>
      <c r="CS13" s="145">
        <v>1198790</v>
      </c>
      <c r="CT13" s="144">
        <v>24478</v>
      </c>
      <c r="CU13" s="145">
        <v>11849760</v>
      </c>
      <c r="CV13" s="145">
        <v>2056440</v>
      </c>
      <c r="CW13" s="22" t="s">
        <v>13</v>
      </c>
      <c r="CX13" s="82" t="s">
        <v>250</v>
      </c>
      <c r="CY13" s="144">
        <v>9321</v>
      </c>
      <c r="CZ13" s="145">
        <v>4894045</v>
      </c>
      <c r="DA13" s="145">
        <v>774750</v>
      </c>
      <c r="DB13" s="144">
        <v>14545</v>
      </c>
      <c r="DC13" s="145">
        <v>7374195</v>
      </c>
      <c r="DD13" s="145">
        <v>1182120</v>
      </c>
      <c r="DE13" s="144">
        <v>10409</v>
      </c>
      <c r="DF13" s="145">
        <v>5523355</v>
      </c>
      <c r="DG13" s="145">
        <v>873670</v>
      </c>
      <c r="DH13" s="144">
        <v>13593</v>
      </c>
      <c r="DI13" s="145">
        <v>7082555</v>
      </c>
      <c r="DJ13" s="145">
        <v>1037720</v>
      </c>
      <c r="DK13" s="22" t="s">
        <v>13</v>
      </c>
      <c r="DL13" s="82" t="s">
        <v>250</v>
      </c>
      <c r="DM13" s="144">
        <v>6821</v>
      </c>
      <c r="DN13" s="145">
        <v>3672580</v>
      </c>
      <c r="DO13" s="145">
        <v>511480</v>
      </c>
      <c r="DP13" s="144">
        <v>9283</v>
      </c>
      <c r="DQ13" s="145">
        <v>4680790</v>
      </c>
      <c r="DR13" s="145">
        <v>750720</v>
      </c>
      <c r="DS13" s="144">
        <v>4472</v>
      </c>
      <c r="DT13" s="145">
        <v>2432090</v>
      </c>
      <c r="DU13" s="145">
        <v>279940</v>
      </c>
      <c r="DV13" s="144">
        <v>5037</v>
      </c>
      <c r="DW13" s="145">
        <v>2624015</v>
      </c>
      <c r="DX13" s="145">
        <v>385390</v>
      </c>
      <c r="DY13" s="22" t="s">
        <v>13</v>
      </c>
      <c r="DZ13" s="82" t="s">
        <v>250</v>
      </c>
      <c r="EA13" s="144">
        <v>2768</v>
      </c>
      <c r="EB13" s="145">
        <v>1539430</v>
      </c>
      <c r="EC13" s="145">
        <v>129400</v>
      </c>
      <c r="ED13" s="144">
        <v>2390</v>
      </c>
      <c r="EE13" s="145">
        <v>1249940</v>
      </c>
      <c r="EF13" s="145">
        <v>187440</v>
      </c>
      <c r="EG13" s="22" t="s">
        <v>13</v>
      </c>
    </row>
    <row r="14" spans="1:137" ht="18" customHeight="1">
      <c r="A14" s="82" t="s">
        <v>251</v>
      </c>
      <c r="B14" s="132">
        <v>537581</v>
      </c>
      <c r="C14" s="133">
        <v>261837884</v>
      </c>
      <c r="D14" s="133">
        <v>40998670</v>
      </c>
      <c r="E14" s="134">
        <v>203600</v>
      </c>
      <c r="F14" s="133">
        <v>102042582</v>
      </c>
      <c r="G14" s="133">
        <v>15139738</v>
      </c>
      <c r="H14" s="134">
        <v>333981</v>
      </c>
      <c r="I14" s="133">
        <v>159795302</v>
      </c>
      <c r="J14" s="133">
        <v>25858932</v>
      </c>
      <c r="K14" s="134">
        <v>6379</v>
      </c>
      <c r="L14" s="133">
        <v>3183676</v>
      </c>
      <c r="M14" s="133">
        <v>250192</v>
      </c>
      <c r="N14" s="134">
        <v>4864</v>
      </c>
      <c r="O14" s="133">
        <v>2470664</v>
      </c>
      <c r="P14" s="135">
        <v>202148</v>
      </c>
      <c r="Q14" s="22" t="s">
        <v>15</v>
      </c>
      <c r="R14" s="82" t="s">
        <v>251</v>
      </c>
      <c r="S14" s="134">
        <v>11050</v>
      </c>
      <c r="T14" s="143">
        <v>4564666</v>
      </c>
      <c r="U14" s="143">
        <v>871086</v>
      </c>
      <c r="V14" s="134">
        <v>9607</v>
      </c>
      <c r="W14" s="143">
        <v>3933010</v>
      </c>
      <c r="X14" s="143">
        <v>746832</v>
      </c>
      <c r="Y14" s="134">
        <v>12076</v>
      </c>
      <c r="Z14" s="143">
        <v>5359446</v>
      </c>
      <c r="AA14" s="143">
        <v>932434</v>
      </c>
      <c r="AB14" s="134">
        <v>11176</v>
      </c>
      <c r="AC14" s="143">
        <v>4919070</v>
      </c>
      <c r="AD14" s="143">
        <v>863770</v>
      </c>
      <c r="AE14" s="22" t="s">
        <v>15</v>
      </c>
      <c r="AF14" s="82" t="s">
        <v>251</v>
      </c>
      <c r="AG14" s="134">
        <v>10723</v>
      </c>
      <c r="AH14" s="143">
        <v>4955712</v>
      </c>
      <c r="AI14" s="143">
        <v>820148</v>
      </c>
      <c r="AJ14" s="134">
        <v>16412</v>
      </c>
      <c r="AK14" s="143">
        <v>7261652</v>
      </c>
      <c r="AL14" s="143">
        <v>1253858</v>
      </c>
      <c r="AM14" s="134">
        <v>9527</v>
      </c>
      <c r="AN14" s="143">
        <v>4524272</v>
      </c>
      <c r="AO14" s="143">
        <v>732798</v>
      </c>
      <c r="AP14" s="134">
        <v>16913</v>
      </c>
      <c r="AQ14" s="143">
        <v>7463400</v>
      </c>
      <c r="AR14" s="143">
        <v>1354620</v>
      </c>
      <c r="AS14" s="22" t="s">
        <v>15</v>
      </c>
      <c r="AT14" s="82" t="s">
        <v>251</v>
      </c>
      <c r="AU14" s="134">
        <v>9806</v>
      </c>
      <c r="AV14" s="143">
        <v>4725404</v>
      </c>
      <c r="AW14" s="143">
        <v>749816</v>
      </c>
      <c r="AX14" s="134">
        <v>20956</v>
      </c>
      <c r="AY14" s="143">
        <v>9281088</v>
      </c>
      <c r="AZ14" s="143">
        <v>1704722</v>
      </c>
      <c r="BA14" s="134">
        <v>12341</v>
      </c>
      <c r="BB14" s="143">
        <v>5992546</v>
      </c>
      <c r="BC14" s="143">
        <v>944514</v>
      </c>
      <c r="BD14" s="134">
        <v>28040</v>
      </c>
      <c r="BE14" s="143">
        <v>12452240</v>
      </c>
      <c r="BF14" s="143">
        <v>2235700</v>
      </c>
      <c r="BG14" s="22" t="s">
        <v>15</v>
      </c>
      <c r="BH14" s="82" t="s">
        <v>251</v>
      </c>
      <c r="BI14" s="134">
        <v>13296</v>
      </c>
      <c r="BJ14" s="143">
        <v>6479092</v>
      </c>
      <c r="BK14" s="143">
        <v>1029098</v>
      </c>
      <c r="BL14" s="134">
        <v>30304</v>
      </c>
      <c r="BM14" s="143">
        <v>13583502</v>
      </c>
      <c r="BN14" s="143">
        <v>2415088</v>
      </c>
      <c r="BO14" s="134">
        <v>14111</v>
      </c>
      <c r="BP14" s="143">
        <v>6894588</v>
      </c>
      <c r="BQ14" s="143">
        <v>1087862</v>
      </c>
      <c r="BR14" s="134">
        <v>31595</v>
      </c>
      <c r="BS14" s="143">
        <v>14461160</v>
      </c>
      <c r="BT14" s="143">
        <v>2473620</v>
      </c>
      <c r="BU14" s="22" t="s">
        <v>15</v>
      </c>
      <c r="BV14" s="82" t="s">
        <v>251</v>
      </c>
      <c r="BW14" s="134">
        <v>15612</v>
      </c>
      <c r="BX14" s="143">
        <v>7857204</v>
      </c>
      <c r="BY14" s="143">
        <v>1172206</v>
      </c>
      <c r="BZ14" s="134">
        <v>34452</v>
      </c>
      <c r="CA14" s="143">
        <v>16325542</v>
      </c>
      <c r="CB14" s="143">
        <v>2695608</v>
      </c>
      <c r="CC14" s="134">
        <v>17235</v>
      </c>
      <c r="CD14" s="143">
        <v>8920536</v>
      </c>
      <c r="CE14" s="143">
        <v>1328734</v>
      </c>
      <c r="CF14" s="134">
        <v>32828</v>
      </c>
      <c r="CG14" s="143">
        <v>16111416</v>
      </c>
      <c r="CH14" s="143">
        <v>2579474</v>
      </c>
      <c r="CI14" s="22" t="s">
        <v>15</v>
      </c>
      <c r="CJ14" s="82" t="s">
        <v>251</v>
      </c>
      <c r="CK14" s="134">
        <v>17253</v>
      </c>
      <c r="CL14" s="143">
        <v>8944414</v>
      </c>
      <c r="CM14" s="143">
        <v>1319796</v>
      </c>
      <c r="CN14" s="134">
        <v>26838</v>
      </c>
      <c r="CO14" s="143">
        <v>13792914</v>
      </c>
      <c r="CP14" s="143">
        <v>2122396</v>
      </c>
      <c r="CQ14" s="134">
        <v>14341</v>
      </c>
      <c r="CR14" s="143">
        <v>7479430</v>
      </c>
      <c r="CS14" s="143">
        <v>1065500</v>
      </c>
      <c r="CT14" s="134">
        <v>22078</v>
      </c>
      <c r="CU14" s="143">
        <v>11305440</v>
      </c>
      <c r="CV14" s="143">
        <v>1690510</v>
      </c>
      <c r="CW14" s="22" t="s">
        <v>15</v>
      </c>
      <c r="CX14" s="82" t="s">
        <v>251</v>
      </c>
      <c r="CY14" s="134">
        <v>10543</v>
      </c>
      <c r="CZ14" s="143">
        <v>5685172</v>
      </c>
      <c r="DA14" s="143">
        <v>814378</v>
      </c>
      <c r="DB14" s="134">
        <v>14832</v>
      </c>
      <c r="DC14" s="143">
        <v>8079044</v>
      </c>
      <c r="DD14" s="143">
        <v>1113486</v>
      </c>
      <c r="DE14" s="134">
        <v>11168</v>
      </c>
      <c r="DF14" s="143">
        <v>6064852</v>
      </c>
      <c r="DG14" s="143">
        <v>846458</v>
      </c>
      <c r="DH14" s="134">
        <v>14636</v>
      </c>
      <c r="DI14" s="143">
        <v>8104484</v>
      </c>
      <c r="DJ14" s="143">
        <v>1064706</v>
      </c>
      <c r="DK14" s="22" t="s">
        <v>15</v>
      </c>
      <c r="DL14" s="82" t="s">
        <v>251</v>
      </c>
      <c r="DM14" s="134">
        <v>9159</v>
      </c>
      <c r="DN14" s="143">
        <v>5198924</v>
      </c>
      <c r="DO14" s="143">
        <v>642166</v>
      </c>
      <c r="DP14" s="134">
        <v>10184</v>
      </c>
      <c r="DQ14" s="143">
        <v>5674232</v>
      </c>
      <c r="DR14" s="143">
        <v>723978</v>
      </c>
      <c r="DS14" s="134">
        <v>5995</v>
      </c>
      <c r="DT14" s="143">
        <v>3547294</v>
      </c>
      <c r="DU14" s="143">
        <v>377246</v>
      </c>
      <c r="DV14" s="134">
        <v>5475</v>
      </c>
      <c r="DW14" s="143">
        <v>3044106</v>
      </c>
      <c r="DX14" s="143">
        <v>411394</v>
      </c>
      <c r="DY14" s="22" t="s">
        <v>15</v>
      </c>
      <c r="DZ14" s="82" t="s">
        <v>251</v>
      </c>
      <c r="EA14" s="134">
        <v>2985</v>
      </c>
      <c r="EB14" s="143">
        <v>1665354</v>
      </c>
      <c r="EC14" s="143">
        <v>155306</v>
      </c>
      <c r="ED14" s="134">
        <v>2791</v>
      </c>
      <c r="EE14" s="143">
        <v>1532338</v>
      </c>
      <c r="EF14" s="143">
        <v>207022</v>
      </c>
      <c r="EG14" s="22" t="s">
        <v>15</v>
      </c>
    </row>
    <row r="15" spans="1:137" ht="18" customHeight="1">
      <c r="A15" s="82" t="s">
        <v>252</v>
      </c>
      <c r="B15" s="132">
        <v>61841</v>
      </c>
      <c r="C15" s="133">
        <v>32370402</v>
      </c>
      <c r="D15" s="136">
        <v>160</v>
      </c>
      <c r="E15" s="134">
        <v>28338</v>
      </c>
      <c r="F15" s="133">
        <v>14644020</v>
      </c>
      <c r="G15" s="136">
        <v>160</v>
      </c>
      <c r="H15" s="134">
        <v>33503</v>
      </c>
      <c r="I15" s="133">
        <v>17726382</v>
      </c>
      <c r="J15" s="136">
        <v>0</v>
      </c>
      <c r="K15" s="134">
        <v>266</v>
      </c>
      <c r="L15" s="133">
        <v>148370</v>
      </c>
      <c r="M15" s="136">
        <v>0</v>
      </c>
      <c r="N15" s="134">
        <v>292</v>
      </c>
      <c r="O15" s="133">
        <v>159812</v>
      </c>
      <c r="P15" s="137">
        <v>0</v>
      </c>
      <c r="Q15" s="22" t="s">
        <v>16</v>
      </c>
      <c r="R15" s="82" t="s">
        <v>252</v>
      </c>
      <c r="S15" s="134">
        <v>645</v>
      </c>
      <c r="T15" s="143">
        <v>349710</v>
      </c>
      <c r="U15" s="143">
        <v>0</v>
      </c>
      <c r="V15" s="134">
        <v>489</v>
      </c>
      <c r="W15" s="143">
        <v>255490</v>
      </c>
      <c r="X15" s="143">
        <v>0</v>
      </c>
      <c r="Y15" s="134">
        <v>788</v>
      </c>
      <c r="Z15" s="143">
        <v>428940</v>
      </c>
      <c r="AA15" s="143">
        <v>0</v>
      </c>
      <c r="AB15" s="134">
        <v>991</v>
      </c>
      <c r="AC15" s="143">
        <v>519260</v>
      </c>
      <c r="AD15" s="143">
        <v>0</v>
      </c>
      <c r="AE15" s="22" t="s">
        <v>16</v>
      </c>
      <c r="AF15" s="82" t="s">
        <v>252</v>
      </c>
      <c r="AG15" s="134">
        <v>1441</v>
      </c>
      <c r="AH15" s="143">
        <v>720050</v>
      </c>
      <c r="AI15" s="143">
        <v>0</v>
      </c>
      <c r="AJ15" s="134">
        <v>2273</v>
      </c>
      <c r="AK15" s="143">
        <v>1176820</v>
      </c>
      <c r="AL15" s="143">
        <v>0</v>
      </c>
      <c r="AM15" s="134">
        <v>3524</v>
      </c>
      <c r="AN15" s="143">
        <v>1755700</v>
      </c>
      <c r="AO15" s="143">
        <v>0</v>
      </c>
      <c r="AP15" s="134">
        <v>3397</v>
      </c>
      <c r="AQ15" s="143">
        <v>1723740</v>
      </c>
      <c r="AR15" s="143">
        <v>0</v>
      </c>
      <c r="AS15" s="22" t="s">
        <v>16</v>
      </c>
      <c r="AT15" s="82" t="s">
        <v>252</v>
      </c>
      <c r="AU15" s="134">
        <v>2583</v>
      </c>
      <c r="AV15" s="143">
        <v>1306180</v>
      </c>
      <c r="AW15" s="143">
        <v>0</v>
      </c>
      <c r="AX15" s="134">
        <v>3196</v>
      </c>
      <c r="AY15" s="143">
        <v>1676280</v>
      </c>
      <c r="AZ15" s="143">
        <v>0</v>
      </c>
      <c r="BA15" s="134">
        <v>2596</v>
      </c>
      <c r="BB15" s="143">
        <v>1336720</v>
      </c>
      <c r="BC15" s="143">
        <v>0</v>
      </c>
      <c r="BD15" s="134">
        <v>3480</v>
      </c>
      <c r="BE15" s="143">
        <v>1827690</v>
      </c>
      <c r="BF15" s="143">
        <v>0</v>
      </c>
      <c r="BG15" s="22" t="s">
        <v>16</v>
      </c>
      <c r="BH15" s="82" t="s">
        <v>252</v>
      </c>
      <c r="BI15" s="134">
        <v>2371</v>
      </c>
      <c r="BJ15" s="143">
        <v>1204390</v>
      </c>
      <c r="BK15" s="143">
        <v>0</v>
      </c>
      <c r="BL15" s="134">
        <v>3187</v>
      </c>
      <c r="BM15" s="143">
        <v>1669400</v>
      </c>
      <c r="BN15" s="143">
        <v>0</v>
      </c>
      <c r="BO15" s="134">
        <v>2468</v>
      </c>
      <c r="BP15" s="143">
        <v>1269360</v>
      </c>
      <c r="BQ15" s="143">
        <v>90</v>
      </c>
      <c r="BR15" s="134">
        <v>2953</v>
      </c>
      <c r="BS15" s="143">
        <v>1555540</v>
      </c>
      <c r="BT15" s="143">
        <v>0</v>
      </c>
      <c r="BU15" s="22" t="s">
        <v>16</v>
      </c>
      <c r="BV15" s="82" t="s">
        <v>252</v>
      </c>
      <c r="BW15" s="134">
        <v>2360</v>
      </c>
      <c r="BX15" s="143">
        <v>1195020</v>
      </c>
      <c r="BY15" s="143">
        <v>0</v>
      </c>
      <c r="BZ15" s="134">
        <v>2638</v>
      </c>
      <c r="CA15" s="143">
        <v>1394210</v>
      </c>
      <c r="CB15" s="143">
        <v>0</v>
      </c>
      <c r="CC15" s="134">
        <v>2166</v>
      </c>
      <c r="CD15" s="143">
        <v>1112160</v>
      </c>
      <c r="CE15" s="143">
        <v>70</v>
      </c>
      <c r="CF15" s="134">
        <v>2689</v>
      </c>
      <c r="CG15" s="143">
        <v>1456420</v>
      </c>
      <c r="CH15" s="143">
        <v>0</v>
      </c>
      <c r="CI15" s="22" t="s">
        <v>16</v>
      </c>
      <c r="CJ15" s="82" t="s">
        <v>252</v>
      </c>
      <c r="CK15" s="134">
        <v>2218</v>
      </c>
      <c r="CL15" s="143">
        <v>1161160</v>
      </c>
      <c r="CM15" s="143">
        <v>0</v>
      </c>
      <c r="CN15" s="134">
        <v>2582</v>
      </c>
      <c r="CO15" s="143">
        <v>1376620</v>
      </c>
      <c r="CP15" s="143">
        <v>0</v>
      </c>
      <c r="CQ15" s="134">
        <v>1637</v>
      </c>
      <c r="CR15" s="143">
        <v>881160</v>
      </c>
      <c r="CS15" s="143">
        <v>0</v>
      </c>
      <c r="CT15" s="134">
        <v>2043</v>
      </c>
      <c r="CU15" s="143">
        <v>1098000</v>
      </c>
      <c r="CV15" s="143">
        <v>0</v>
      </c>
      <c r="CW15" s="22" t="s">
        <v>16</v>
      </c>
      <c r="CX15" s="82" t="s">
        <v>252</v>
      </c>
      <c r="CY15" s="134">
        <v>999</v>
      </c>
      <c r="CZ15" s="143">
        <v>544410</v>
      </c>
      <c r="DA15" s="143">
        <v>0</v>
      </c>
      <c r="DB15" s="134">
        <v>1116</v>
      </c>
      <c r="DC15" s="143">
        <v>617240</v>
      </c>
      <c r="DD15" s="143">
        <v>0</v>
      </c>
      <c r="DE15" s="134">
        <v>1049</v>
      </c>
      <c r="DF15" s="143">
        <v>554020</v>
      </c>
      <c r="DG15" s="143">
        <v>0</v>
      </c>
      <c r="DH15" s="134">
        <v>786</v>
      </c>
      <c r="DI15" s="143">
        <v>450510</v>
      </c>
      <c r="DJ15" s="143">
        <v>0</v>
      </c>
      <c r="DK15" s="22" t="s">
        <v>16</v>
      </c>
      <c r="DL15" s="82" t="s">
        <v>252</v>
      </c>
      <c r="DM15" s="134">
        <v>709</v>
      </c>
      <c r="DN15" s="143">
        <v>387610</v>
      </c>
      <c r="DO15" s="143">
        <v>0</v>
      </c>
      <c r="DP15" s="134">
        <v>604</v>
      </c>
      <c r="DQ15" s="143">
        <v>333910</v>
      </c>
      <c r="DR15" s="143">
        <v>0</v>
      </c>
      <c r="DS15" s="134">
        <v>369</v>
      </c>
      <c r="DT15" s="143">
        <v>202920</v>
      </c>
      <c r="DU15" s="143">
        <v>0</v>
      </c>
      <c r="DV15" s="134">
        <v>473</v>
      </c>
      <c r="DW15" s="143">
        <v>264860</v>
      </c>
      <c r="DX15" s="143">
        <v>0</v>
      </c>
      <c r="DY15" s="22" t="s">
        <v>16</v>
      </c>
      <c r="DZ15" s="82" t="s">
        <v>252</v>
      </c>
      <c r="EA15" s="134">
        <v>149</v>
      </c>
      <c r="EB15" s="143">
        <v>86140</v>
      </c>
      <c r="EC15" s="143">
        <v>0</v>
      </c>
      <c r="ED15" s="134">
        <v>314</v>
      </c>
      <c r="EE15" s="143">
        <v>170580</v>
      </c>
      <c r="EF15" s="143">
        <v>0</v>
      </c>
      <c r="EG15" s="22" t="s">
        <v>16</v>
      </c>
    </row>
    <row r="16" spans="1:137" ht="18" customHeight="1">
      <c r="A16" s="82" t="s">
        <v>253</v>
      </c>
      <c r="B16" s="132">
        <v>0</v>
      </c>
      <c r="C16" s="136">
        <v>0</v>
      </c>
      <c r="D16" s="136">
        <v>0</v>
      </c>
      <c r="E16" s="134">
        <v>0</v>
      </c>
      <c r="F16" s="136">
        <v>0</v>
      </c>
      <c r="G16" s="136">
        <v>0</v>
      </c>
      <c r="H16" s="134">
        <v>0</v>
      </c>
      <c r="I16" s="136">
        <v>0</v>
      </c>
      <c r="J16" s="136">
        <v>0</v>
      </c>
      <c r="K16" s="134">
        <v>0</v>
      </c>
      <c r="L16" s="136">
        <v>0</v>
      </c>
      <c r="M16" s="136">
        <v>0</v>
      </c>
      <c r="N16" s="134">
        <v>0</v>
      </c>
      <c r="O16" s="136">
        <v>0</v>
      </c>
      <c r="P16" s="137">
        <v>0</v>
      </c>
      <c r="Q16" s="22" t="s">
        <v>17</v>
      </c>
      <c r="R16" s="82" t="s">
        <v>253</v>
      </c>
      <c r="S16" s="146">
        <v>0</v>
      </c>
      <c r="T16" s="143">
        <v>0</v>
      </c>
      <c r="U16" s="143">
        <v>0</v>
      </c>
      <c r="V16" s="146">
        <v>0</v>
      </c>
      <c r="W16" s="143">
        <v>0</v>
      </c>
      <c r="X16" s="143">
        <v>0</v>
      </c>
      <c r="Y16" s="146">
        <v>0</v>
      </c>
      <c r="Z16" s="143">
        <v>0</v>
      </c>
      <c r="AA16" s="143">
        <v>0</v>
      </c>
      <c r="AB16" s="146">
        <v>0</v>
      </c>
      <c r="AC16" s="143">
        <v>0</v>
      </c>
      <c r="AD16" s="143">
        <v>0</v>
      </c>
      <c r="AE16" s="22" t="s">
        <v>17</v>
      </c>
      <c r="AF16" s="82" t="s">
        <v>253</v>
      </c>
      <c r="AG16" s="146">
        <v>0</v>
      </c>
      <c r="AH16" s="143">
        <v>0</v>
      </c>
      <c r="AI16" s="143">
        <v>0</v>
      </c>
      <c r="AJ16" s="146">
        <v>0</v>
      </c>
      <c r="AK16" s="143">
        <v>0</v>
      </c>
      <c r="AL16" s="143">
        <v>0</v>
      </c>
      <c r="AM16" s="146">
        <v>0</v>
      </c>
      <c r="AN16" s="143">
        <v>0</v>
      </c>
      <c r="AO16" s="143">
        <v>0</v>
      </c>
      <c r="AP16" s="146">
        <v>0</v>
      </c>
      <c r="AQ16" s="143">
        <v>0</v>
      </c>
      <c r="AR16" s="143">
        <v>0</v>
      </c>
      <c r="AS16" s="22" t="s">
        <v>17</v>
      </c>
      <c r="AT16" s="82" t="s">
        <v>253</v>
      </c>
      <c r="AU16" s="146">
        <v>0</v>
      </c>
      <c r="AV16" s="143">
        <v>0</v>
      </c>
      <c r="AW16" s="143">
        <v>0</v>
      </c>
      <c r="AX16" s="146">
        <v>0</v>
      </c>
      <c r="AY16" s="143">
        <v>0</v>
      </c>
      <c r="AZ16" s="143">
        <v>0</v>
      </c>
      <c r="BA16" s="146">
        <v>0</v>
      </c>
      <c r="BB16" s="143">
        <v>0</v>
      </c>
      <c r="BC16" s="143">
        <v>0</v>
      </c>
      <c r="BD16" s="146">
        <v>0</v>
      </c>
      <c r="BE16" s="143">
        <v>0</v>
      </c>
      <c r="BF16" s="143">
        <v>0</v>
      </c>
      <c r="BG16" s="22" t="s">
        <v>17</v>
      </c>
      <c r="BH16" s="82" t="s">
        <v>253</v>
      </c>
      <c r="BI16" s="146">
        <v>0</v>
      </c>
      <c r="BJ16" s="143">
        <v>0</v>
      </c>
      <c r="BK16" s="143">
        <v>0</v>
      </c>
      <c r="BL16" s="146">
        <v>0</v>
      </c>
      <c r="BM16" s="143">
        <v>0</v>
      </c>
      <c r="BN16" s="143">
        <v>0</v>
      </c>
      <c r="BO16" s="146">
        <v>0</v>
      </c>
      <c r="BP16" s="143">
        <v>0</v>
      </c>
      <c r="BQ16" s="143">
        <v>0</v>
      </c>
      <c r="BR16" s="146">
        <v>0</v>
      </c>
      <c r="BS16" s="143">
        <v>0</v>
      </c>
      <c r="BT16" s="143">
        <v>0</v>
      </c>
      <c r="BU16" s="22" t="s">
        <v>17</v>
      </c>
      <c r="BV16" s="82" t="s">
        <v>253</v>
      </c>
      <c r="BW16" s="146">
        <v>0</v>
      </c>
      <c r="BX16" s="143">
        <v>0</v>
      </c>
      <c r="BY16" s="143">
        <v>0</v>
      </c>
      <c r="BZ16" s="146">
        <v>0</v>
      </c>
      <c r="CA16" s="143">
        <v>0</v>
      </c>
      <c r="CB16" s="143">
        <v>0</v>
      </c>
      <c r="CC16" s="146">
        <v>0</v>
      </c>
      <c r="CD16" s="143">
        <v>0</v>
      </c>
      <c r="CE16" s="143">
        <v>0</v>
      </c>
      <c r="CF16" s="146">
        <v>0</v>
      </c>
      <c r="CG16" s="143">
        <v>0</v>
      </c>
      <c r="CH16" s="143">
        <v>0</v>
      </c>
      <c r="CI16" s="22" t="s">
        <v>17</v>
      </c>
      <c r="CJ16" s="82" t="s">
        <v>253</v>
      </c>
      <c r="CK16" s="146">
        <v>0</v>
      </c>
      <c r="CL16" s="143">
        <v>0</v>
      </c>
      <c r="CM16" s="143">
        <v>0</v>
      </c>
      <c r="CN16" s="146">
        <v>0</v>
      </c>
      <c r="CO16" s="143">
        <v>0</v>
      </c>
      <c r="CP16" s="143">
        <v>0</v>
      </c>
      <c r="CQ16" s="146">
        <v>0</v>
      </c>
      <c r="CR16" s="143">
        <v>0</v>
      </c>
      <c r="CS16" s="143">
        <v>0</v>
      </c>
      <c r="CT16" s="146">
        <v>0</v>
      </c>
      <c r="CU16" s="143">
        <v>0</v>
      </c>
      <c r="CV16" s="143">
        <v>0</v>
      </c>
      <c r="CW16" s="22" t="s">
        <v>17</v>
      </c>
      <c r="CX16" s="82" t="s">
        <v>253</v>
      </c>
      <c r="CY16" s="146">
        <v>0</v>
      </c>
      <c r="CZ16" s="143">
        <v>0</v>
      </c>
      <c r="DA16" s="143">
        <v>0</v>
      </c>
      <c r="DB16" s="146">
        <v>0</v>
      </c>
      <c r="DC16" s="143">
        <v>0</v>
      </c>
      <c r="DD16" s="143">
        <v>0</v>
      </c>
      <c r="DE16" s="146">
        <v>0</v>
      </c>
      <c r="DF16" s="143">
        <v>0</v>
      </c>
      <c r="DG16" s="143">
        <v>0</v>
      </c>
      <c r="DH16" s="146">
        <v>0</v>
      </c>
      <c r="DI16" s="143">
        <v>0</v>
      </c>
      <c r="DJ16" s="143">
        <v>0</v>
      </c>
      <c r="DK16" s="22" t="s">
        <v>17</v>
      </c>
      <c r="DL16" s="82" t="s">
        <v>253</v>
      </c>
      <c r="DM16" s="146">
        <v>0</v>
      </c>
      <c r="DN16" s="143">
        <v>0</v>
      </c>
      <c r="DO16" s="143">
        <v>0</v>
      </c>
      <c r="DP16" s="146">
        <v>0</v>
      </c>
      <c r="DQ16" s="143">
        <v>0</v>
      </c>
      <c r="DR16" s="143">
        <v>0</v>
      </c>
      <c r="DS16" s="146">
        <v>0</v>
      </c>
      <c r="DT16" s="143">
        <v>0</v>
      </c>
      <c r="DU16" s="143">
        <v>0</v>
      </c>
      <c r="DV16" s="146">
        <v>0</v>
      </c>
      <c r="DW16" s="143">
        <v>0</v>
      </c>
      <c r="DX16" s="143">
        <v>0</v>
      </c>
      <c r="DY16" s="22" t="s">
        <v>17</v>
      </c>
      <c r="DZ16" s="82" t="s">
        <v>253</v>
      </c>
      <c r="EA16" s="146">
        <v>0</v>
      </c>
      <c r="EB16" s="143">
        <v>0</v>
      </c>
      <c r="EC16" s="143">
        <v>0</v>
      </c>
      <c r="ED16" s="146">
        <v>0</v>
      </c>
      <c r="EE16" s="143">
        <v>0</v>
      </c>
      <c r="EF16" s="143">
        <v>0</v>
      </c>
      <c r="EG16" s="22" t="s">
        <v>17</v>
      </c>
    </row>
    <row r="17" spans="1:137" ht="18" customHeight="1">
      <c r="A17" s="81" t="s">
        <v>271</v>
      </c>
      <c r="B17" s="128">
        <v>4950583</v>
      </c>
      <c r="C17" s="129">
        <v>2321419875</v>
      </c>
      <c r="D17" s="129">
        <v>388598836</v>
      </c>
      <c r="E17" s="130">
        <v>1769762</v>
      </c>
      <c r="F17" s="129">
        <v>853865221</v>
      </c>
      <c r="G17" s="129">
        <v>134555758</v>
      </c>
      <c r="H17" s="130">
        <v>3180821</v>
      </c>
      <c r="I17" s="129">
        <v>1467554654</v>
      </c>
      <c r="J17" s="129">
        <v>254043078</v>
      </c>
      <c r="K17" s="130">
        <v>45528</v>
      </c>
      <c r="L17" s="129">
        <v>23213750</v>
      </c>
      <c r="M17" s="129">
        <v>2033794</v>
      </c>
      <c r="N17" s="130">
        <v>36391</v>
      </c>
      <c r="O17" s="129">
        <v>18087412</v>
      </c>
      <c r="P17" s="131">
        <v>1571974</v>
      </c>
      <c r="Q17" s="17" t="s">
        <v>287</v>
      </c>
      <c r="R17" s="81" t="s">
        <v>271</v>
      </c>
      <c r="S17" s="130">
        <v>101734</v>
      </c>
      <c r="T17" s="147">
        <v>45320197</v>
      </c>
      <c r="U17" s="147">
        <v>8505048</v>
      </c>
      <c r="V17" s="130">
        <v>82111</v>
      </c>
      <c r="W17" s="147">
        <v>35769039</v>
      </c>
      <c r="X17" s="147">
        <v>6713692</v>
      </c>
      <c r="Y17" s="130">
        <v>100515</v>
      </c>
      <c r="Z17" s="147">
        <v>46299269</v>
      </c>
      <c r="AA17" s="147">
        <v>8320342</v>
      </c>
      <c r="AB17" s="130">
        <v>95071</v>
      </c>
      <c r="AC17" s="147">
        <v>43051851</v>
      </c>
      <c r="AD17" s="147">
        <v>7939846</v>
      </c>
      <c r="AE17" s="17" t="s">
        <v>287</v>
      </c>
      <c r="AF17" s="81" t="s">
        <v>271</v>
      </c>
      <c r="AG17" s="130">
        <v>84681</v>
      </c>
      <c r="AH17" s="147">
        <v>39416914</v>
      </c>
      <c r="AI17" s="147">
        <v>6517360</v>
      </c>
      <c r="AJ17" s="130">
        <v>123631</v>
      </c>
      <c r="AK17" s="147">
        <v>55317643</v>
      </c>
      <c r="AL17" s="147">
        <v>9823814</v>
      </c>
      <c r="AM17" s="130">
        <v>86733</v>
      </c>
      <c r="AN17" s="147">
        <v>40663632</v>
      </c>
      <c r="AO17" s="147">
        <v>6387140</v>
      </c>
      <c r="AP17" s="130">
        <v>170896</v>
      </c>
      <c r="AQ17" s="147">
        <v>76619587</v>
      </c>
      <c r="AR17" s="147">
        <v>13783340</v>
      </c>
      <c r="AS17" s="17" t="s">
        <v>287</v>
      </c>
      <c r="AT17" s="81" t="s">
        <v>271</v>
      </c>
      <c r="AU17" s="130">
        <v>116369</v>
      </c>
      <c r="AV17" s="147">
        <v>54637405</v>
      </c>
      <c r="AW17" s="147">
        <v>8689468</v>
      </c>
      <c r="AX17" s="130">
        <v>258582</v>
      </c>
      <c r="AY17" s="147">
        <v>115626596</v>
      </c>
      <c r="AZ17" s="147">
        <v>21459764</v>
      </c>
      <c r="BA17" s="130">
        <v>172203</v>
      </c>
      <c r="BB17" s="147">
        <v>80740359</v>
      </c>
      <c r="BC17" s="147">
        <v>13129640</v>
      </c>
      <c r="BD17" s="130">
        <v>382833</v>
      </c>
      <c r="BE17" s="147">
        <v>170166938</v>
      </c>
      <c r="BF17" s="147">
        <v>31862312</v>
      </c>
      <c r="BG17" s="17" t="s">
        <v>287</v>
      </c>
      <c r="BH17" s="81" t="s">
        <v>271</v>
      </c>
      <c r="BI17" s="130">
        <v>168073</v>
      </c>
      <c r="BJ17" s="147">
        <v>78725947</v>
      </c>
      <c r="BK17" s="147">
        <v>13148920</v>
      </c>
      <c r="BL17" s="130">
        <v>370246</v>
      </c>
      <c r="BM17" s="147">
        <v>164943553</v>
      </c>
      <c r="BN17" s="147">
        <v>30689816</v>
      </c>
      <c r="BO17" s="130">
        <v>151424</v>
      </c>
      <c r="BP17" s="147">
        <v>71695568</v>
      </c>
      <c r="BQ17" s="147">
        <v>11872774</v>
      </c>
      <c r="BR17" s="130">
        <v>327501</v>
      </c>
      <c r="BS17" s="147">
        <v>146808838</v>
      </c>
      <c r="BT17" s="147">
        <v>26916720</v>
      </c>
      <c r="BU17" s="17" t="s">
        <v>287</v>
      </c>
      <c r="BV17" s="81" t="s">
        <v>271</v>
      </c>
      <c r="BW17" s="130">
        <v>145492</v>
      </c>
      <c r="BX17" s="147">
        <v>70115006</v>
      </c>
      <c r="BY17" s="147">
        <v>11275500</v>
      </c>
      <c r="BZ17" s="130">
        <v>310958</v>
      </c>
      <c r="CA17" s="147">
        <v>142045031</v>
      </c>
      <c r="CB17" s="147">
        <v>25172936</v>
      </c>
      <c r="CC17" s="130">
        <v>138988</v>
      </c>
      <c r="CD17" s="147">
        <v>67841293</v>
      </c>
      <c r="CE17" s="147">
        <v>10761120</v>
      </c>
      <c r="CF17" s="130">
        <v>285371</v>
      </c>
      <c r="CG17" s="147">
        <v>134069598</v>
      </c>
      <c r="CH17" s="147">
        <v>22895934</v>
      </c>
      <c r="CI17" s="17" t="s">
        <v>287</v>
      </c>
      <c r="CJ17" s="81" t="s">
        <v>271</v>
      </c>
      <c r="CK17" s="130">
        <v>122297</v>
      </c>
      <c r="CL17" s="147">
        <v>60900365</v>
      </c>
      <c r="CM17" s="147">
        <v>9615406</v>
      </c>
      <c r="CN17" s="130">
        <v>228741</v>
      </c>
      <c r="CO17" s="147">
        <v>109246482</v>
      </c>
      <c r="CP17" s="147">
        <v>18108326</v>
      </c>
      <c r="CQ17" s="130">
        <v>104166</v>
      </c>
      <c r="CR17" s="147">
        <v>52221439</v>
      </c>
      <c r="CS17" s="147">
        <v>8160282</v>
      </c>
      <c r="CT17" s="130">
        <v>180841</v>
      </c>
      <c r="CU17" s="147">
        <v>87660674</v>
      </c>
      <c r="CV17" s="147">
        <v>13841966</v>
      </c>
      <c r="CW17" s="17" t="s">
        <v>287</v>
      </c>
      <c r="CX17" s="81" t="s">
        <v>271</v>
      </c>
      <c r="CY17" s="130">
        <v>67969</v>
      </c>
      <c r="CZ17" s="147">
        <v>34422634</v>
      </c>
      <c r="DA17" s="147">
        <v>5308198</v>
      </c>
      <c r="DB17" s="130">
        <v>109843</v>
      </c>
      <c r="DC17" s="147">
        <v>54917037</v>
      </c>
      <c r="DD17" s="147">
        <v>7889574</v>
      </c>
      <c r="DE17" s="130">
        <v>64771</v>
      </c>
      <c r="DF17" s="147">
        <v>33160262</v>
      </c>
      <c r="DG17" s="147">
        <v>5044652</v>
      </c>
      <c r="DH17" s="130">
        <v>98704</v>
      </c>
      <c r="DI17" s="147">
        <v>50974629</v>
      </c>
      <c r="DJ17" s="147">
        <v>6946224</v>
      </c>
      <c r="DK17" s="17" t="s">
        <v>287</v>
      </c>
      <c r="DL17" s="81" t="s">
        <v>271</v>
      </c>
      <c r="DM17" s="130">
        <v>42903</v>
      </c>
      <c r="DN17" s="147">
        <v>22941354</v>
      </c>
      <c r="DO17" s="147">
        <v>3120940</v>
      </c>
      <c r="DP17" s="130">
        <v>65569</v>
      </c>
      <c r="DQ17" s="147">
        <v>34112840</v>
      </c>
      <c r="DR17" s="147">
        <v>4634780</v>
      </c>
      <c r="DS17" s="130">
        <v>34110</v>
      </c>
      <c r="DT17" s="147">
        <v>19066636</v>
      </c>
      <c r="DU17" s="147">
        <v>1712150</v>
      </c>
      <c r="DV17" s="130">
        <v>34490</v>
      </c>
      <c r="DW17" s="147">
        <v>18143250</v>
      </c>
      <c r="DX17" s="147">
        <v>2448066</v>
      </c>
      <c r="DY17" s="17" t="s">
        <v>287</v>
      </c>
      <c r="DZ17" s="81" t="s">
        <v>271</v>
      </c>
      <c r="EA17" s="130">
        <v>21806</v>
      </c>
      <c r="EB17" s="147">
        <v>12483191</v>
      </c>
      <c r="EC17" s="147">
        <v>953024</v>
      </c>
      <c r="ED17" s="130">
        <v>19042</v>
      </c>
      <c r="EE17" s="147">
        <v>9993656</v>
      </c>
      <c r="EF17" s="147">
        <v>1343994</v>
      </c>
      <c r="EG17" s="17" t="s">
        <v>287</v>
      </c>
    </row>
    <row r="18" spans="1:137" ht="18" customHeight="1">
      <c r="A18" s="82" t="s">
        <v>254</v>
      </c>
      <c r="B18" s="132">
        <v>825367</v>
      </c>
      <c r="C18" s="133">
        <v>371705422</v>
      </c>
      <c r="D18" s="133">
        <v>63397910</v>
      </c>
      <c r="E18" s="134">
        <v>297393</v>
      </c>
      <c r="F18" s="133">
        <v>137273702</v>
      </c>
      <c r="G18" s="133">
        <v>22158962</v>
      </c>
      <c r="H18" s="134">
        <v>527974</v>
      </c>
      <c r="I18" s="133">
        <v>234431720</v>
      </c>
      <c r="J18" s="133">
        <v>41238948</v>
      </c>
      <c r="K18" s="134">
        <v>9797</v>
      </c>
      <c r="L18" s="133">
        <v>4757028</v>
      </c>
      <c r="M18" s="133">
        <v>429076</v>
      </c>
      <c r="N18" s="134">
        <v>8008</v>
      </c>
      <c r="O18" s="133">
        <v>3849628</v>
      </c>
      <c r="P18" s="135">
        <v>343900</v>
      </c>
      <c r="Q18" s="22" t="s">
        <v>19</v>
      </c>
      <c r="R18" s="82" t="s">
        <v>254</v>
      </c>
      <c r="S18" s="134">
        <v>20706</v>
      </c>
      <c r="T18" s="143">
        <v>8589298</v>
      </c>
      <c r="U18" s="143">
        <v>1640662</v>
      </c>
      <c r="V18" s="134">
        <v>17673</v>
      </c>
      <c r="W18" s="143">
        <v>7283588</v>
      </c>
      <c r="X18" s="143">
        <v>1365452</v>
      </c>
      <c r="Y18" s="134">
        <v>17917</v>
      </c>
      <c r="Z18" s="143">
        <v>7854300</v>
      </c>
      <c r="AA18" s="143">
        <v>1437780</v>
      </c>
      <c r="AB18" s="134">
        <v>16406</v>
      </c>
      <c r="AC18" s="143">
        <v>7125404</v>
      </c>
      <c r="AD18" s="143">
        <v>1307706</v>
      </c>
      <c r="AE18" s="22" t="s">
        <v>19</v>
      </c>
      <c r="AF18" s="82" t="s">
        <v>254</v>
      </c>
      <c r="AG18" s="134">
        <v>13084</v>
      </c>
      <c r="AH18" s="143">
        <v>6038790</v>
      </c>
      <c r="AI18" s="143">
        <v>997140</v>
      </c>
      <c r="AJ18" s="134">
        <v>18808</v>
      </c>
      <c r="AK18" s="143">
        <v>8310140</v>
      </c>
      <c r="AL18" s="143">
        <v>1481970</v>
      </c>
      <c r="AM18" s="134">
        <v>14210</v>
      </c>
      <c r="AN18" s="143">
        <v>6715670</v>
      </c>
      <c r="AO18" s="143">
        <v>1037290</v>
      </c>
      <c r="AP18" s="134">
        <v>28421</v>
      </c>
      <c r="AQ18" s="143">
        <v>12671930</v>
      </c>
      <c r="AR18" s="143">
        <v>2227610</v>
      </c>
      <c r="AS18" s="22" t="s">
        <v>19</v>
      </c>
      <c r="AT18" s="82" t="s">
        <v>254</v>
      </c>
      <c r="AU18" s="134">
        <v>21661</v>
      </c>
      <c r="AV18" s="143">
        <v>10103936</v>
      </c>
      <c r="AW18" s="143">
        <v>1580564</v>
      </c>
      <c r="AX18" s="134">
        <v>48359</v>
      </c>
      <c r="AY18" s="143">
        <v>21226374</v>
      </c>
      <c r="AZ18" s="143">
        <v>3916236</v>
      </c>
      <c r="BA18" s="134">
        <v>34694</v>
      </c>
      <c r="BB18" s="143">
        <v>15899120</v>
      </c>
      <c r="BC18" s="143">
        <v>2604820</v>
      </c>
      <c r="BD18" s="134">
        <v>74270</v>
      </c>
      <c r="BE18" s="143">
        <v>32039778</v>
      </c>
      <c r="BF18" s="143">
        <v>6040762</v>
      </c>
      <c r="BG18" s="22" t="s">
        <v>19</v>
      </c>
      <c r="BH18" s="82" t="s">
        <v>254</v>
      </c>
      <c r="BI18" s="134">
        <v>34330</v>
      </c>
      <c r="BJ18" s="143">
        <v>15537218</v>
      </c>
      <c r="BK18" s="143">
        <v>2643172</v>
      </c>
      <c r="BL18" s="134">
        <v>67039</v>
      </c>
      <c r="BM18" s="143">
        <v>28846460</v>
      </c>
      <c r="BN18" s="143">
        <v>5412120</v>
      </c>
      <c r="BO18" s="134">
        <v>26918</v>
      </c>
      <c r="BP18" s="143">
        <v>12176760</v>
      </c>
      <c r="BQ18" s="143">
        <v>2088640</v>
      </c>
      <c r="BR18" s="134">
        <v>53931</v>
      </c>
      <c r="BS18" s="143">
        <v>23194226</v>
      </c>
      <c r="BT18" s="143">
        <v>4328674</v>
      </c>
      <c r="BU18" s="22" t="s">
        <v>19</v>
      </c>
      <c r="BV18" s="82" t="s">
        <v>254</v>
      </c>
      <c r="BW18" s="134">
        <v>22968</v>
      </c>
      <c r="BX18" s="143">
        <v>10543862</v>
      </c>
      <c r="BY18" s="143">
        <v>1787478</v>
      </c>
      <c r="BZ18" s="134">
        <v>45592</v>
      </c>
      <c r="CA18" s="143">
        <v>19799812</v>
      </c>
      <c r="CB18" s="143">
        <v>3616498</v>
      </c>
      <c r="CC18" s="134">
        <v>18883</v>
      </c>
      <c r="CD18" s="143">
        <v>8788090</v>
      </c>
      <c r="CE18" s="143">
        <v>1446840</v>
      </c>
      <c r="CF18" s="134">
        <v>40528</v>
      </c>
      <c r="CG18" s="143">
        <v>18211242</v>
      </c>
      <c r="CH18" s="143">
        <v>3201068</v>
      </c>
      <c r="CI18" s="22" t="s">
        <v>19</v>
      </c>
      <c r="CJ18" s="82" t="s">
        <v>254</v>
      </c>
      <c r="CK18" s="134">
        <v>16590</v>
      </c>
      <c r="CL18" s="143">
        <v>7860090</v>
      </c>
      <c r="CM18" s="143">
        <v>1276580</v>
      </c>
      <c r="CN18" s="134">
        <v>31728</v>
      </c>
      <c r="CO18" s="143">
        <v>14479810</v>
      </c>
      <c r="CP18" s="143">
        <v>2460740</v>
      </c>
      <c r="CQ18" s="134">
        <v>14168</v>
      </c>
      <c r="CR18" s="143">
        <v>6723116</v>
      </c>
      <c r="CS18" s="143">
        <v>1059014</v>
      </c>
      <c r="CT18" s="134">
        <v>25542</v>
      </c>
      <c r="CU18" s="143">
        <v>11826586</v>
      </c>
      <c r="CV18" s="143">
        <v>1948434</v>
      </c>
      <c r="CW18" s="22" t="s">
        <v>19</v>
      </c>
      <c r="CX18" s="82" t="s">
        <v>254</v>
      </c>
      <c r="CY18" s="134">
        <v>9503</v>
      </c>
      <c r="CZ18" s="143">
        <v>4526942</v>
      </c>
      <c r="DA18" s="143">
        <v>709008</v>
      </c>
      <c r="DB18" s="134">
        <v>16614</v>
      </c>
      <c r="DC18" s="143">
        <v>7909286</v>
      </c>
      <c r="DD18" s="143">
        <v>1194684</v>
      </c>
      <c r="DE18" s="134">
        <v>8516</v>
      </c>
      <c r="DF18" s="143">
        <v>4142658</v>
      </c>
      <c r="DG18" s="143">
        <v>656292</v>
      </c>
      <c r="DH18" s="134">
        <v>16159</v>
      </c>
      <c r="DI18" s="143">
        <v>7997242</v>
      </c>
      <c r="DJ18" s="143">
        <v>1137738</v>
      </c>
      <c r="DK18" s="22" t="s">
        <v>19</v>
      </c>
      <c r="DL18" s="82" t="s">
        <v>254</v>
      </c>
      <c r="DM18" s="134">
        <v>5629</v>
      </c>
      <c r="DN18" s="143">
        <v>2789106</v>
      </c>
      <c r="DO18" s="143">
        <v>401474</v>
      </c>
      <c r="DP18" s="134">
        <v>10272</v>
      </c>
      <c r="DQ18" s="143">
        <v>5250310</v>
      </c>
      <c r="DR18" s="143">
        <v>706750</v>
      </c>
      <c r="DS18" s="134">
        <v>4776</v>
      </c>
      <c r="DT18" s="143">
        <v>2567182</v>
      </c>
      <c r="DU18" s="143">
        <v>242508</v>
      </c>
      <c r="DV18" s="134">
        <v>5548</v>
      </c>
      <c r="DW18" s="143">
        <v>2808840</v>
      </c>
      <c r="DX18" s="143">
        <v>357850</v>
      </c>
      <c r="DY18" s="22" t="s">
        <v>19</v>
      </c>
      <c r="DZ18" s="82" t="s">
        <v>254</v>
      </c>
      <c r="EA18" s="134">
        <v>3043</v>
      </c>
      <c r="EB18" s="143">
        <v>1660536</v>
      </c>
      <c r="EC18" s="143">
        <v>120624</v>
      </c>
      <c r="ED18" s="134">
        <v>3076</v>
      </c>
      <c r="EE18" s="143">
        <v>1601064</v>
      </c>
      <c r="EF18" s="143">
        <v>190756</v>
      </c>
      <c r="EG18" s="22" t="s">
        <v>19</v>
      </c>
    </row>
    <row r="19" spans="1:137" ht="18" customHeight="1">
      <c r="A19" s="82" t="s">
        <v>255</v>
      </c>
      <c r="B19" s="132">
        <v>2853663</v>
      </c>
      <c r="C19" s="133">
        <v>1393392263</v>
      </c>
      <c r="D19" s="133">
        <v>233071110</v>
      </c>
      <c r="E19" s="134">
        <v>1012672</v>
      </c>
      <c r="F19" s="133">
        <v>510827960</v>
      </c>
      <c r="G19" s="133">
        <v>79913000</v>
      </c>
      <c r="H19" s="134">
        <v>1840991</v>
      </c>
      <c r="I19" s="133">
        <v>882564303</v>
      </c>
      <c r="J19" s="133">
        <v>153158110</v>
      </c>
      <c r="K19" s="134">
        <v>22556</v>
      </c>
      <c r="L19" s="133">
        <v>11953200</v>
      </c>
      <c r="M19" s="133">
        <v>1106140</v>
      </c>
      <c r="N19" s="134">
        <v>17571</v>
      </c>
      <c r="O19" s="133">
        <v>9019602</v>
      </c>
      <c r="P19" s="135">
        <v>799880</v>
      </c>
      <c r="Q19" s="22" t="s">
        <v>20</v>
      </c>
      <c r="R19" s="82" t="s">
        <v>255</v>
      </c>
      <c r="S19" s="134">
        <v>54738</v>
      </c>
      <c r="T19" s="143">
        <v>26201125</v>
      </c>
      <c r="U19" s="143">
        <v>4907490</v>
      </c>
      <c r="V19" s="134">
        <v>43026</v>
      </c>
      <c r="W19" s="143">
        <v>19940701</v>
      </c>
      <c r="X19" s="143">
        <v>3778900</v>
      </c>
      <c r="Y19" s="134">
        <v>58292</v>
      </c>
      <c r="Z19" s="143">
        <v>28172791</v>
      </c>
      <c r="AA19" s="143">
        <v>5077260</v>
      </c>
      <c r="AB19" s="134">
        <v>55911</v>
      </c>
      <c r="AC19" s="143">
        <v>26435047</v>
      </c>
      <c r="AD19" s="143">
        <v>4952940</v>
      </c>
      <c r="AE19" s="22" t="s">
        <v>20</v>
      </c>
      <c r="AF19" s="82" t="s">
        <v>255</v>
      </c>
      <c r="AG19" s="134">
        <v>50165</v>
      </c>
      <c r="AH19" s="143">
        <v>24063204</v>
      </c>
      <c r="AI19" s="143">
        <v>4001960</v>
      </c>
      <c r="AJ19" s="134">
        <v>72810</v>
      </c>
      <c r="AK19" s="143">
        <v>33554047</v>
      </c>
      <c r="AL19" s="143">
        <v>6006660</v>
      </c>
      <c r="AM19" s="134">
        <v>51514</v>
      </c>
      <c r="AN19" s="143">
        <v>24718122</v>
      </c>
      <c r="AO19" s="143">
        <v>3897710</v>
      </c>
      <c r="AP19" s="134">
        <v>102663</v>
      </c>
      <c r="AQ19" s="143">
        <v>47178467</v>
      </c>
      <c r="AR19" s="143">
        <v>8585880</v>
      </c>
      <c r="AS19" s="22" t="s">
        <v>20</v>
      </c>
      <c r="AT19" s="82" t="s">
        <v>255</v>
      </c>
      <c r="AU19" s="134">
        <v>68175</v>
      </c>
      <c r="AV19" s="143">
        <v>32785183</v>
      </c>
      <c r="AW19" s="143">
        <v>5242560</v>
      </c>
      <c r="AX19" s="134">
        <v>153741</v>
      </c>
      <c r="AY19" s="143">
        <v>70686560</v>
      </c>
      <c r="AZ19" s="143">
        <v>13209990</v>
      </c>
      <c r="BA19" s="134">
        <v>96070</v>
      </c>
      <c r="BB19" s="143">
        <v>46763789</v>
      </c>
      <c r="BC19" s="143">
        <v>7546980</v>
      </c>
      <c r="BD19" s="134">
        <v>220791</v>
      </c>
      <c r="BE19" s="143">
        <v>101579180</v>
      </c>
      <c r="BF19" s="143">
        <v>19076490</v>
      </c>
      <c r="BG19" s="22" t="s">
        <v>20</v>
      </c>
      <c r="BH19" s="82" t="s">
        <v>255</v>
      </c>
      <c r="BI19" s="134">
        <v>93992</v>
      </c>
      <c r="BJ19" s="143">
        <v>45861437</v>
      </c>
      <c r="BK19" s="143">
        <v>7600030</v>
      </c>
      <c r="BL19" s="134">
        <v>214170</v>
      </c>
      <c r="BM19" s="143">
        <v>99138094</v>
      </c>
      <c r="BN19" s="143">
        <v>18480920</v>
      </c>
      <c r="BO19" s="134">
        <v>86756</v>
      </c>
      <c r="BP19" s="143">
        <v>43044252</v>
      </c>
      <c r="BQ19" s="143">
        <v>7021290</v>
      </c>
      <c r="BR19" s="134">
        <v>193315</v>
      </c>
      <c r="BS19" s="143">
        <v>90173148</v>
      </c>
      <c r="BT19" s="143">
        <v>16550880</v>
      </c>
      <c r="BU19" s="22" t="s">
        <v>20</v>
      </c>
      <c r="BV19" s="82" t="s">
        <v>255</v>
      </c>
      <c r="BW19" s="134">
        <v>86137</v>
      </c>
      <c r="BX19" s="143">
        <v>43443936</v>
      </c>
      <c r="BY19" s="143">
        <v>6861860</v>
      </c>
      <c r="BZ19" s="134">
        <v>187086</v>
      </c>
      <c r="CA19" s="143">
        <v>89020147</v>
      </c>
      <c r="CB19" s="143">
        <v>15788790</v>
      </c>
      <c r="CC19" s="134">
        <v>82980</v>
      </c>
      <c r="CD19" s="143">
        <v>42199363</v>
      </c>
      <c r="CE19" s="143">
        <v>6686470</v>
      </c>
      <c r="CF19" s="134">
        <v>170698</v>
      </c>
      <c r="CG19" s="143">
        <v>83374822</v>
      </c>
      <c r="CH19" s="143">
        <v>14234670</v>
      </c>
      <c r="CI19" s="22" t="s">
        <v>20</v>
      </c>
      <c r="CJ19" s="82" t="s">
        <v>255</v>
      </c>
      <c r="CK19" s="134">
        <v>73549</v>
      </c>
      <c r="CL19" s="143">
        <v>38335121</v>
      </c>
      <c r="CM19" s="143">
        <v>5986940</v>
      </c>
      <c r="CN19" s="134">
        <v>136584</v>
      </c>
      <c r="CO19" s="143">
        <v>68283838</v>
      </c>
      <c r="CP19" s="143">
        <v>11257050</v>
      </c>
      <c r="CQ19" s="134">
        <v>62474</v>
      </c>
      <c r="CR19" s="143">
        <v>32784771</v>
      </c>
      <c r="CS19" s="143">
        <v>5128200</v>
      </c>
      <c r="CT19" s="134">
        <v>104635</v>
      </c>
      <c r="CU19" s="143">
        <v>53157830</v>
      </c>
      <c r="CV19" s="143">
        <v>8234120</v>
      </c>
      <c r="CW19" s="22" t="s">
        <v>20</v>
      </c>
      <c r="CX19" s="82" t="s">
        <v>255</v>
      </c>
      <c r="CY19" s="134">
        <v>38807</v>
      </c>
      <c r="CZ19" s="143">
        <v>20662922</v>
      </c>
      <c r="DA19" s="143">
        <v>3186710</v>
      </c>
      <c r="DB19" s="134">
        <v>60086</v>
      </c>
      <c r="DC19" s="143">
        <v>31633341</v>
      </c>
      <c r="DD19" s="143">
        <v>4378500</v>
      </c>
      <c r="DE19" s="134">
        <v>33344</v>
      </c>
      <c r="DF19" s="143">
        <v>18212389</v>
      </c>
      <c r="DG19" s="143">
        <v>2741540</v>
      </c>
      <c r="DH19" s="134">
        <v>50355</v>
      </c>
      <c r="DI19" s="143">
        <v>27570543</v>
      </c>
      <c r="DJ19" s="143">
        <v>3617360</v>
      </c>
      <c r="DK19" s="22" t="s">
        <v>20</v>
      </c>
      <c r="DL19" s="82" t="s">
        <v>255</v>
      </c>
      <c r="DM19" s="134">
        <v>21363</v>
      </c>
      <c r="DN19" s="143">
        <v>12273354</v>
      </c>
      <c r="DO19" s="143">
        <v>1616280</v>
      </c>
      <c r="DP19" s="134">
        <v>31992</v>
      </c>
      <c r="DQ19" s="143">
        <v>17450420</v>
      </c>
      <c r="DR19" s="143">
        <v>2322640</v>
      </c>
      <c r="DS19" s="134">
        <v>18755</v>
      </c>
      <c r="DT19" s="143">
        <v>11270586</v>
      </c>
      <c r="DU19" s="143">
        <v>817300</v>
      </c>
      <c r="DV19" s="134">
        <v>15994</v>
      </c>
      <c r="DW19" s="143">
        <v>9010866</v>
      </c>
      <c r="DX19" s="143">
        <v>1179120</v>
      </c>
      <c r="DY19" s="22" t="s">
        <v>20</v>
      </c>
      <c r="DZ19" s="82" t="s">
        <v>255</v>
      </c>
      <c r="EA19" s="134">
        <v>13005</v>
      </c>
      <c r="EB19" s="143">
        <v>8082415</v>
      </c>
      <c r="EC19" s="143">
        <v>486280</v>
      </c>
      <c r="ED19" s="134">
        <v>9563</v>
      </c>
      <c r="EE19" s="143">
        <v>5357650</v>
      </c>
      <c r="EF19" s="143">
        <v>703320</v>
      </c>
      <c r="EG19" s="22" t="s">
        <v>20</v>
      </c>
    </row>
    <row r="20" spans="1:137" ht="18" customHeight="1">
      <c r="A20" s="82" t="s">
        <v>256</v>
      </c>
      <c r="B20" s="132">
        <v>530113</v>
      </c>
      <c r="C20" s="133">
        <v>223303328</v>
      </c>
      <c r="D20" s="133">
        <v>37672038</v>
      </c>
      <c r="E20" s="134">
        <v>190507</v>
      </c>
      <c r="F20" s="133">
        <v>81570464</v>
      </c>
      <c r="G20" s="133">
        <v>13228508</v>
      </c>
      <c r="H20" s="134">
        <v>339606</v>
      </c>
      <c r="I20" s="133">
        <v>141732864</v>
      </c>
      <c r="J20" s="133">
        <v>24443530</v>
      </c>
      <c r="K20" s="134">
        <v>6455</v>
      </c>
      <c r="L20" s="133">
        <v>3210054</v>
      </c>
      <c r="M20" s="133">
        <v>230268</v>
      </c>
      <c r="N20" s="134">
        <v>4948</v>
      </c>
      <c r="O20" s="133">
        <v>2384080</v>
      </c>
      <c r="P20" s="135">
        <v>192334</v>
      </c>
      <c r="Q20" s="22" t="s">
        <v>21</v>
      </c>
      <c r="R20" s="82" t="s">
        <v>256</v>
      </c>
      <c r="S20" s="134">
        <v>12386</v>
      </c>
      <c r="T20" s="143">
        <v>4892364</v>
      </c>
      <c r="U20" s="143">
        <v>894676</v>
      </c>
      <c r="V20" s="134">
        <v>9477</v>
      </c>
      <c r="W20" s="143">
        <v>3725278</v>
      </c>
      <c r="X20" s="143">
        <v>674002</v>
      </c>
      <c r="Y20" s="134">
        <v>10996</v>
      </c>
      <c r="Z20" s="143">
        <v>4568978</v>
      </c>
      <c r="AA20" s="143">
        <v>809932</v>
      </c>
      <c r="AB20" s="134">
        <v>10089</v>
      </c>
      <c r="AC20" s="143">
        <v>4146660</v>
      </c>
      <c r="AD20" s="143">
        <v>728350</v>
      </c>
      <c r="AE20" s="22" t="s">
        <v>21</v>
      </c>
      <c r="AF20" s="82" t="s">
        <v>256</v>
      </c>
      <c r="AG20" s="134">
        <v>8720</v>
      </c>
      <c r="AH20" s="143">
        <v>3716860</v>
      </c>
      <c r="AI20" s="143">
        <v>617760</v>
      </c>
      <c r="AJ20" s="134">
        <v>12114</v>
      </c>
      <c r="AK20" s="143">
        <v>4996450</v>
      </c>
      <c r="AL20" s="143">
        <v>874100</v>
      </c>
      <c r="AM20" s="134">
        <v>7600</v>
      </c>
      <c r="AN20" s="143">
        <v>3298498</v>
      </c>
      <c r="AO20" s="143">
        <v>524112</v>
      </c>
      <c r="AP20" s="134">
        <v>15825</v>
      </c>
      <c r="AQ20" s="143">
        <v>6649316</v>
      </c>
      <c r="AR20" s="143">
        <v>1144884</v>
      </c>
      <c r="AS20" s="22" t="s">
        <v>21</v>
      </c>
      <c r="AT20" s="82" t="s">
        <v>256</v>
      </c>
      <c r="AU20" s="134">
        <v>10075</v>
      </c>
      <c r="AV20" s="143">
        <v>4355712</v>
      </c>
      <c r="AW20" s="143">
        <v>696838</v>
      </c>
      <c r="AX20" s="134">
        <v>23596</v>
      </c>
      <c r="AY20" s="143">
        <v>9818162</v>
      </c>
      <c r="AZ20" s="143">
        <v>1767478</v>
      </c>
      <c r="BA20" s="134">
        <v>18258</v>
      </c>
      <c r="BB20" s="143">
        <v>7778998</v>
      </c>
      <c r="BC20" s="143">
        <v>1318732</v>
      </c>
      <c r="BD20" s="134">
        <v>39450</v>
      </c>
      <c r="BE20" s="143">
        <v>16315472</v>
      </c>
      <c r="BF20" s="143">
        <v>2993818</v>
      </c>
      <c r="BG20" s="22" t="s">
        <v>21</v>
      </c>
      <c r="BH20" s="82" t="s">
        <v>256</v>
      </c>
      <c r="BI20" s="134">
        <v>18225</v>
      </c>
      <c r="BJ20" s="143">
        <v>7719150</v>
      </c>
      <c r="BK20" s="143">
        <v>1328100</v>
      </c>
      <c r="BL20" s="134">
        <v>41702</v>
      </c>
      <c r="BM20" s="143">
        <v>16990632</v>
      </c>
      <c r="BN20" s="143">
        <v>3153568</v>
      </c>
      <c r="BO20" s="134">
        <v>16671</v>
      </c>
      <c r="BP20" s="143">
        <v>6972200</v>
      </c>
      <c r="BQ20" s="143">
        <v>1223450</v>
      </c>
      <c r="BR20" s="134">
        <v>35498</v>
      </c>
      <c r="BS20" s="143">
        <v>14416286</v>
      </c>
      <c r="BT20" s="143">
        <v>2617894</v>
      </c>
      <c r="BU20" s="22" t="s">
        <v>21</v>
      </c>
      <c r="BV20" s="82" t="s">
        <v>256</v>
      </c>
      <c r="BW20" s="134">
        <v>15537</v>
      </c>
      <c r="BX20" s="143">
        <v>6584036</v>
      </c>
      <c r="BY20" s="143">
        <v>1104994</v>
      </c>
      <c r="BZ20" s="134">
        <v>33028</v>
      </c>
      <c r="CA20" s="143">
        <v>13677736</v>
      </c>
      <c r="CB20" s="143">
        <v>2380494</v>
      </c>
      <c r="CC20" s="134">
        <v>15491</v>
      </c>
      <c r="CD20" s="143">
        <v>6762634</v>
      </c>
      <c r="CE20" s="143">
        <v>1080386</v>
      </c>
      <c r="CF20" s="134">
        <v>29491</v>
      </c>
      <c r="CG20" s="143">
        <v>12452098</v>
      </c>
      <c r="CH20" s="143">
        <v>2105332</v>
      </c>
      <c r="CI20" s="22" t="s">
        <v>21</v>
      </c>
      <c r="CJ20" s="82" t="s">
        <v>256</v>
      </c>
      <c r="CK20" s="134">
        <v>12348</v>
      </c>
      <c r="CL20" s="143">
        <v>5363404</v>
      </c>
      <c r="CM20" s="143">
        <v>859786</v>
      </c>
      <c r="CN20" s="134">
        <v>23594</v>
      </c>
      <c r="CO20" s="143">
        <v>9947194</v>
      </c>
      <c r="CP20" s="143">
        <v>1650546</v>
      </c>
      <c r="CQ20" s="134">
        <v>11053</v>
      </c>
      <c r="CR20" s="143">
        <v>4757138</v>
      </c>
      <c r="CS20" s="143">
        <v>766422</v>
      </c>
      <c r="CT20" s="134">
        <v>20308</v>
      </c>
      <c r="CU20" s="143">
        <v>8557448</v>
      </c>
      <c r="CV20" s="143">
        <v>1426942</v>
      </c>
      <c r="CW20" s="22" t="s">
        <v>21</v>
      </c>
      <c r="CX20" s="82" t="s">
        <v>256</v>
      </c>
      <c r="CY20" s="134">
        <v>7084</v>
      </c>
      <c r="CZ20" s="143">
        <v>3095350</v>
      </c>
      <c r="DA20" s="143">
        <v>486930</v>
      </c>
      <c r="DB20" s="134">
        <v>12868</v>
      </c>
      <c r="DC20" s="143">
        <v>5515424</v>
      </c>
      <c r="DD20" s="143">
        <v>868696</v>
      </c>
      <c r="DE20" s="134">
        <v>8007</v>
      </c>
      <c r="DF20" s="143">
        <v>3464536</v>
      </c>
      <c r="DG20" s="143">
        <v>546164</v>
      </c>
      <c r="DH20" s="134">
        <v>11995</v>
      </c>
      <c r="DI20" s="143">
        <v>5224328</v>
      </c>
      <c r="DJ20" s="143">
        <v>796762</v>
      </c>
      <c r="DK20" s="22" t="s">
        <v>21</v>
      </c>
      <c r="DL20" s="82" t="s">
        <v>256</v>
      </c>
      <c r="DM20" s="134">
        <v>5695</v>
      </c>
      <c r="DN20" s="143">
        <v>2432624</v>
      </c>
      <c r="DO20" s="143">
        <v>399726</v>
      </c>
      <c r="DP20" s="134">
        <v>8618</v>
      </c>
      <c r="DQ20" s="143">
        <v>3794410</v>
      </c>
      <c r="DR20" s="143">
        <v>585000</v>
      </c>
      <c r="DS20" s="134">
        <v>3678</v>
      </c>
      <c r="DT20" s="143">
        <v>1637202</v>
      </c>
      <c r="DU20" s="143">
        <v>210508</v>
      </c>
      <c r="DV20" s="134">
        <v>4617</v>
      </c>
      <c r="DW20" s="143">
        <v>2041254</v>
      </c>
      <c r="DX20" s="143">
        <v>319016</v>
      </c>
      <c r="DY20" s="22" t="s">
        <v>21</v>
      </c>
      <c r="DZ20" s="82" t="s">
        <v>256</v>
      </c>
      <c r="EA20" s="134">
        <v>2228</v>
      </c>
      <c r="EB20" s="143">
        <v>960726</v>
      </c>
      <c r="EC20" s="143">
        <v>129724</v>
      </c>
      <c r="ED20" s="134">
        <v>2388</v>
      </c>
      <c r="EE20" s="143">
        <v>1080636</v>
      </c>
      <c r="EF20" s="143">
        <v>164314</v>
      </c>
      <c r="EG20" s="22" t="s">
        <v>21</v>
      </c>
    </row>
    <row r="21" spans="1:137" ht="18" customHeight="1">
      <c r="A21" s="82" t="s">
        <v>257</v>
      </c>
      <c r="B21" s="132">
        <v>741440</v>
      </c>
      <c r="C21" s="133">
        <v>333018862</v>
      </c>
      <c r="D21" s="133">
        <v>54457778</v>
      </c>
      <c r="E21" s="134">
        <v>269190</v>
      </c>
      <c r="F21" s="133">
        <v>124193095</v>
      </c>
      <c r="G21" s="133">
        <v>19255288</v>
      </c>
      <c r="H21" s="134">
        <v>472250</v>
      </c>
      <c r="I21" s="133">
        <v>208825767</v>
      </c>
      <c r="J21" s="133">
        <v>35202490</v>
      </c>
      <c r="K21" s="134">
        <v>6720</v>
      </c>
      <c r="L21" s="133">
        <v>3293468</v>
      </c>
      <c r="M21" s="133">
        <v>268310</v>
      </c>
      <c r="N21" s="134">
        <v>5864</v>
      </c>
      <c r="O21" s="133">
        <v>2834102</v>
      </c>
      <c r="P21" s="135">
        <v>235860</v>
      </c>
      <c r="Q21" s="22" t="s">
        <v>22</v>
      </c>
      <c r="R21" s="82" t="s">
        <v>257</v>
      </c>
      <c r="S21" s="134">
        <v>13904</v>
      </c>
      <c r="T21" s="143">
        <v>5637410</v>
      </c>
      <c r="U21" s="143">
        <v>1062220</v>
      </c>
      <c r="V21" s="134">
        <v>11935</v>
      </c>
      <c r="W21" s="143">
        <v>4819472</v>
      </c>
      <c r="X21" s="143">
        <v>895338</v>
      </c>
      <c r="Y21" s="134">
        <v>13310</v>
      </c>
      <c r="Z21" s="143">
        <v>5703200</v>
      </c>
      <c r="AA21" s="143">
        <v>995370</v>
      </c>
      <c r="AB21" s="134">
        <v>12665</v>
      </c>
      <c r="AC21" s="143">
        <v>5344740</v>
      </c>
      <c r="AD21" s="143">
        <v>950850</v>
      </c>
      <c r="AE21" s="22" t="s">
        <v>22</v>
      </c>
      <c r="AF21" s="82" t="s">
        <v>257</v>
      </c>
      <c r="AG21" s="134">
        <v>12712</v>
      </c>
      <c r="AH21" s="143">
        <v>5598060</v>
      </c>
      <c r="AI21" s="143">
        <v>900500</v>
      </c>
      <c r="AJ21" s="134">
        <v>19899</v>
      </c>
      <c r="AK21" s="143">
        <v>8457006</v>
      </c>
      <c r="AL21" s="143">
        <v>1461084</v>
      </c>
      <c r="AM21" s="134">
        <v>13409</v>
      </c>
      <c r="AN21" s="143">
        <v>5931342</v>
      </c>
      <c r="AO21" s="143">
        <v>928028</v>
      </c>
      <c r="AP21" s="134">
        <v>23987</v>
      </c>
      <c r="AQ21" s="143">
        <v>10119874</v>
      </c>
      <c r="AR21" s="143">
        <v>1824966</v>
      </c>
      <c r="AS21" s="22" t="s">
        <v>22</v>
      </c>
      <c r="AT21" s="82" t="s">
        <v>257</v>
      </c>
      <c r="AU21" s="134">
        <v>16458</v>
      </c>
      <c r="AV21" s="143">
        <v>7392574</v>
      </c>
      <c r="AW21" s="143">
        <v>1169506</v>
      </c>
      <c r="AX21" s="134">
        <v>32886</v>
      </c>
      <c r="AY21" s="143">
        <v>13895500</v>
      </c>
      <c r="AZ21" s="143">
        <v>2566060</v>
      </c>
      <c r="BA21" s="134">
        <v>23181</v>
      </c>
      <c r="BB21" s="143">
        <v>10298452</v>
      </c>
      <c r="BC21" s="143">
        <v>1659108</v>
      </c>
      <c r="BD21" s="134">
        <v>48322</v>
      </c>
      <c r="BE21" s="143">
        <v>20232508</v>
      </c>
      <c r="BF21" s="143">
        <v>3751242</v>
      </c>
      <c r="BG21" s="22" t="s">
        <v>22</v>
      </c>
      <c r="BH21" s="82" t="s">
        <v>257</v>
      </c>
      <c r="BI21" s="134">
        <v>21526</v>
      </c>
      <c r="BJ21" s="143">
        <v>9608142</v>
      </c>
      <c r="BK21" s="143">
        <v>1577618</v>
      </c>
      <c r="BL21" s="134">
        <v>47335</v>
      </c>
      <c r="BM21" s="143">
        <v>19968367</v>
      </c>
      <c r="BN21" s="143">
        <v>3643208</v>
      </c>
      <c r="BO21" s="134">
        <v>21079</v>
      </c>
      <c r="BP21" s="143">
        <v>9502356</v>
      </c>
      <c r="BQ21" s="143">
        <v>1539394</v>
      </c>
      <c r="BR21" s="134">
        <v>44757</v>
      </c>
      <c r="BS21" s="143">
        <v>19025178</v>
      </c>
      <c r="BT21" s="143">
        <v>3419272</v>
      </c>
      <c r="BU21" s="22" t="s">
        <v>22</v>
      </c>
      <c r="BV21" s="82" t="s">
        <v>257</v>
      </c>
      <c r="BW21" s="134">
        <v>20850</v>
      </c>
      <c r="BX21" s="143">
        <v>9543172</v>
      </c>
      <c r="BY21" s="143">
        <v>1521168</v>
      </c>
      <c r="BZ21" s="134">
        <v>45252</v>
      </c>
      <c r="CA21" s="143">
        <v>19547336</v>
      </c>
      <c r="CB21" s="143">
        <v>3387154</v>
      </c>
      <c r="CC21" s="134">
        <v>21634</v>
      </c>
      <c r="CD21" s="143">
        <v>10091206</v>
      </c>
      <c r="CE21" s="143">
        <v>1547424</v>
      </c>
      <c r="CF21" s="134">
        <v>44654</v>
      </c>
      <c r="CG21" s="143">
        <v>20031436</v>
      </c>
      <c r="CH21" s="143">
        <v>3354864</v>
      </c>
      <c r="CI21" s="22" t="s">
        <v>22</v>
      </c>
      <c r="CJ21" s="82" t="s">
        <v>257</v>
      </c>
      <c r="CK21" s="134">
        <v>19810</v>
      </c>
      <c r="CL21" s="143">
        <v>9341750</v>
      </c>
      <c r="CM21" s="143">
        <v>1492100</v>
      </c>
      <c r="CN21" s="134">
        <v>36835</v>
      </c>
      <c r="CO21" s="143">
        <v>16535640</v>
      </c>
      <c r="CP21" s="143">
        <v>2739990</v>
      </c>
      <c r="CQ21" s="134">
        <v>16471</v>
      </c>
      <c r="CR21" s="143">
        <v>7956414</v>
      </c>
      <c r="CS21" s="143">
        <v>1206646</v>
      </c>
      <c r="CT21" s="134">
        <v>30356</v>
      </c>
      <c r="CU21" s="143">
        <v>14118810</v>
      </c>
      <c r="CV21" s="143">
        <v>2232470</v>
      </c>
      <c r="CW21" s="22" t="s">
        <v>22</v>
      </c>
      <c r="CX21" s="82" t="s">
        <v>257</v>
      </c>
      <c r="CY21" s="134">
        <v>12575</v>
      </c>
      <c r="CZ21" s="143">
        <v>6137420</v>
      </c>
      <c r="DA21" s="143">
        <v>925550</v>
      </c>
      <c r="DB21" s="134">
        <v>20275</v>
      </c>
      <c r="DC21" s="143">
        <v>9858986</v>
      </c>
      <c r="DD21" s="143">
        <v>1447694</v>
      </c>
      <c r="DE21" s="134">
        <v>14904</v>
      </c>
      <c r="DF21" s="143">
        <v>7340679</v>
      </c>
      <c r="DG21" s="143">
        <v>1100656</v>
      </c>
      <c r="DH21" s="134">
        <v>20195</v>
      </c>
      <c r="DI21" s="143">
        <v>10182516</v>
      </c>
      <c r="DJ21" s="143">
        <v>1394364</v>
      </c>
      <c r="DK21" s="22" t="s">
        <v>22</v>
      </c>
      <c r="DL21" s="82" t="s">
        <v>257</v>
      </c>
      <c r="DM21" s="134">
        <v>10216</v>
      </c>
      <c r="DN21" s="143">
        <v>5446270</v>
      </c>
      <c r="DO21" s="143">
        <v>703460</v>
      </c>
      <c r="DP21" s="134">
        <v>14687</v>
      </c>
      <c r="DQ21" s="143">
        <v>7617700</v>
      </c>
      <c r="DR21" s="143">
        <v>1020390</v>
      </c>
      <c r="DS21" s="134">
        <v>6901</v>
      </c>
      <c r="DT21" s="143">
        <v>3591666</v>
      </c>
      <c r="DU21" s="143">
        <v>441834</v>
      </c>
      <c r="DV21" s="134">
        <v>8331</v>
      </c>
      <c r="DW21" s="143">
        <v>4282290</v>
      </c>
      <c r="DX21" s="143">
        <v>592080</v>
      </c>
      <c r="DY21" s="22" t="s">
        <v>22</v>
      </c>
      <c r="DZ21" s="82" t="s">
        <v>257</v>
      </c>
      <c r="EA21" s="134">
        <v>3530</v>
      </c>
      <c r="EB21" s="143">
        <v>1779514</v>
      </c>
      <c r="EC21" s="143">
        <v>216396</v>
      </c>
      <c r="ED21" s="134">
        <v>4015</v>
      </c>
      <c r="EE21" s="143">
        <v>1954306</v>
      </c>
      <c r="EF21" s="143">
        <v>285604</v>
      </c>
      <c r="EG21" s="22" t="s">
        <v>22</v>
      </c>
    </row>
    <row r="22" spans="1:137" ht="18" customHeight="1">
      <c r="A22" s="81" t="s">
        <v>272</v>
      </c>
      <c r="B22" s="128">
        <v>10946982</v>
      </c>
      <c r="C22" s="129">
        <v>5130980049</v>
      </c>
      <c r="D22" s="129">
        <v>829691964</v>
      </c>
      <c r="E22" s="130">
        <v>4063168</v>
      </c>
      <c r="F22" s="129">
        <v>1961024141</v>
      </c>
      <c r="G22" s="129">
        <v>303207564</v>
      </c>
      <c r="H22" s="130">
        <v>6883814</v>
      </c>
      <c r="I22" s="129">
        <v>3169955908</v>
      </c>
      <c r="J22" s="129">
        <v>526484400</v>
      </c>
      <c r="K22" s="130">
        <v>83674</v>
      </c>
      <c r="L22" s="129">
        <v>41288192</v>
      </c>
      <c r="M22" s="129">
        <v>3522916</v>
      </c>
      <c r="N22" s="130">
        <v>68255</v>
      </c>
      <c r="O22" s="129">
        <v>33849669</v>
      </c>
      <c r="P22" s="131">
        <v>2731768</v>
      </c>
      <c r="Q22" s="17" t="s">
        <v>288</v>
      </c>
      <c r="R22" s="81" t="s">
        <v>272</v>
      </c>
      <c r="S22" s="130">
        <v>196550</v>
      </c>
      <c r="T22" s="147">
        <v>84311669</v>
      </c>
      <c r="U22" s="147">
        <v>15495776</v>
      </c>
      <c r="V22" s="130">
        <v>160151</v>
      </c>
      <c r="W22" s="147">
        <v>68391767</v>
      </c>
      <c r="X22" s="147">
        <v>12480450</v>
      </c>
      <c r="Y22" s="130">
        <v>223065</v>
      </c>
      <c r="Z22" s="147">
        <v>102863139</v>
      </c>
      <c r="AA22" s="147">
        <v>17673368</v>
      </c>
      <c r="AB22" s="130">
        <v>209666</v>
      </c>
      <c r="AC22" s="147">
        <v>94246301</v>
      </c>
      <c r="AD22" s="147">
        <v>16456374</v>
      </c>
      <c r="AE22" s="17" t="s">
        <v>288</v>
      </c>
      <c r="AF22" s="81" t="s">
        <v>272</v>
      </c>
      <c r="AG22" s="130">
        <v>215413</v>
      </c>
      <c r="AH22" s="147">
        <v>103888691</v>
      </c>
      <c r="AI22" s="147">
        <v>16150630</v>
      </c>
      <c r="AJ22" s="130">
        <v>279235</v>
      </c>
      <c r="AK22" s="147">
        <v>127679706</v>
      </c>
      <c r="AL22" s="147">
        <v>21263558</v>
      </c>
      <c r="AM22" s="130">
        <v>212829</v>
      </c>
      <c r="AN22" s="147">
        <v>105560847</v>
      </c>
      <c r="AO22" s="147">
        <v>15484904</v>
      </c>
      <c r="AP22" s="130">
        <v>390467</v>
      </c>
      <c r="AQ22" s="147">
        <v>180303324</v>
      </c>
      <c r="AR22" s="147">
        <v>30018332</v>
      </c>
      <c r="AS22" s="17" t="s">
        <v>288</v>
      </c>
      <c r="AT22" s="81" t="s">
        <v>272</v>
      </c>
      <c r="AU22" s="130">
        <v>255852</v>
      </c>
      <c r="AV22" s="147">
        <v>125466644</v>
      </c>
      <c r="AW22" s="147">
        <v>19131792</v>
      </c>
      <c r="AX22" s="130">
        <v>517246</v>
      </c>
      <c r="AY22" s="147">
        <v>235266403</v>
      </c>
      <c r="AZ22" s="147">
        <v>40862146</v>
      </c>
      <c r="BA22" s="130">
        <v>349399</v>
      </c>
      <c r="BB22" s="147">
        <v>170752056</v>
      </c>
      <c r="BC22" s="147">
        <v>26396316</v>
      </c>
      <c r="BD22" s="130">
        <v>700915</v>
      </c>
      <c r="BE22" s="147">
        <v>316004939</v>
      </c>
      <c r="BF22" s="147">
        <v>55636118</v>
      </c>
      <c r="BG22" s="17" t="s">
        <v>288</v>
      </c>
      <c r="BH22" s="81" t="s">
        <v>272</v>
      </c>
      <c r="BI22" s="130">
        <v>339583</v>
      </c>
      <c r="BJ22" s="147">
        <v>164591415</v>
      </c>
      <c r="BK22" s="147">
        <v>26062600</v>
      </c>
      <c r="BL22" s="130">
        <v>706100</v>
      </c>
      <c r="BM22" s="147">
        <v>316630798</v>
      </c>
      <c r="BN22" s="147">
        <v>55319012</v>
      </c>
      <c r="BO22" s="130">
        <v>335024</v>
      </c>
      <c r="BP22" s="147">
        <v>160619990</v>
      </c>
      <c r="BQ22" s="147">
        <v>25535588</v>
      </c>
      <c r="BR22" s="130">
        <v>679610</v>
      </c>
      <c r="BS22" s="147">
        <v>304877041</v>
      </c>
      <c r="BT22" s="147">
        <v>52349002</v>
      </c>
      <c r="BU22" s="17" t="s">
        <v>288</v>
      </c>
      <c r="BV22" s="81" t="s">
        <v>272</v>
      </c>
      <c r="BW22" s="130">
        <v>351033</v>
      </c>
      <c r="BX22" s="147">
        <v>168052052</v>
      </c>
      <c r="BY22" s="147">
        <v>26426682</v>
      </c>
      <c r="BZ22" s="130">
        <v>695351</v>
      </c>
      <c r="CA22" s="147">
        <v>312646302</v>
      </c>
      <c r="CB22" s="147">
        <v>53322174</v>
      </c>
      <c r="CC22" s="130">
        <v>352159</v>
      </c>
      <c r="CD22" s="147">
        <v>170389410</v>
      </c>
      <c r="CE22" s="147">
        <v>26594120</v>
      </c>
      <c r="CF22" s="130">
        <v>673755</v>
      </c>
      <c r="CG22" s="147">
        <v>310379775</v>
      </c>
      <c r="CH22" s="147">
        <v>51844296</v>
      </c>
      <c r="CI22" s="17" t="s">
        <v>288</v>
      </c>
      <c r="CJ22" s="81" t="s">
        <v>272</v>
      </c>
      <c r="CK22" s="130">
        <v>316922</v>
      </c>
      <c r="CL22" s="147">
        <v>151570416</v>
      </c>
      <c r="CM22" s="147">
        <v>24287400</v>
      </c>
      <c r="CN22" s="130">
        <v>550701</v>
      </c>
      <c r="CO22" s="147">
        <v>256691869</v>
      </c>
      <c r="CP22" s="147">
        <v>42290596</v>
      </c>
      <c r="CQ22" s="130">
        <v>266956</v>
      </c>
      <c r="CR22" s="147">
        <v>128788062</v>
      </c>
      <c r="CS22" s="147">
        <v>20394204</v>
      </c>
      <c r="CT22" s="130">
        <v>430979</v>
      </c>
      <c r="CU22" s="147">
        <v>204839127</v>
      </c>
      <c r="CV22" s="147">
        <v>32617326</v>
      </c>
      <c r="CW22" s="17" t="s">
        <v>288</v>
      </c>
      <c r="CX22" s="81" t="s">
        <v>272</v>
      </c>
      <c r="CY22" s="130">
        <v>173217</v>
      </c>
      <c r="CZ22" s="147">
        <v>84679708</v>
      </c>
      <c r="DA22" s="147">
        <v>13019088</v>
      </c>
      <c r="DB22" s="130">
        <v>271289</v>
      </c>
      <c r="DC22" s="147">
        <v>133745963</v>
      </c>
      <c r="DD22" s="147">
        <v>19766322</v>
      </c>
      <c r="DE22" s="130">
        <v>162949</v>
      </c>
      <c r="DF22" s="147">
        <v>80004992</v>
      </c>
      <c r="DG22" s="147">
        <v>12396636</v>
      </c>
      <c r="DH22" s="130">
        <v>241594</v>
      </c>
      <c r="DI22" s="147">
        <v>120005198</v>
      </c>
      <c r="DJ22" s="147">
        <v>17340594</v>
      </c>
      <c r="DK22" s="17" t="s">
        <v>288</v>
      </c>
      <c r="DL22" s="81" t="s">
        <v>272</v>
      </c>
      <c r="DM22" s="130">
        <v>114835</v>
      </c>
      <c r="DN22" s="147">
        <v>56805220</v>
      </c>
      <c r="DO22" s="147">
        <v>8305800</v>
      </c>
      <c r="DP22" s="130">
        <v>168229</v>
      </c>
      <c r="DQ22" s="147">
        <v>83863976</v>
      </c>
      <c r="DR22" s="147">
        <v>12073434</v>
      </c>
      <c r="DS22" s="130">
        <v>71612</v>
      </c>
      <c r="DT22" s="147">
        <v>37988482</v>
      </c>
      <c r="DU22" s="147">
        <v>4276830</v>
      </c>
      <c r="DV22" s="130">
        <v>92780</v>
      </c>
      <c r="DW22" s="147">
        <v>46604268</v>
      </c>
      <c r="DX22" s="147">
        <v>6679444</v>
      </c>
      <c r="DY22" s="17" t="s">
        <v>288</v>
      </c>
      <c r="DZ22" s="81" t="s">
        <v>272</v>
      </c>
      <c r="EA22" s="130">
        <v>42096</v>
      </c>
      <c r="EB22" s="147">
        <v>23403156</v>
      </c>
      <c r="EC22" s="147">
        <v>2052914</v>
      </c>
      <c r="ED22" s="130">
        <v>47491</v>
      </c>
      <c r="EE22" s="147">
        <v>23929482</v>
      </c>
      <c r="EF22" s="147">
        <v>3433454</v>
      </c>
      <c r="EG22" s="17" t="s">
        <v>288</v>
      </c>
    </row>
    <row r="23" spans="1:137" ht="18" customHeight="1">
      <c r="A23" s="82" t="s">
        <v>324</v>
      </c>
      <c r="B23" s="132">
        <v>7612433</v>
      </c>
      <c r="C23" s="133">
        <v>3623347697</v>
      </c>
      <c r="D23" s="133">
        <v>573746466</v>
      </c>
      <c r="E23" s="134">
        <v>2803021</v>
      </c>
      <c r="F23" s="133">
        <v>1379440490</v>
      </c>
      <c r="G23" s="133">
        <v>207650648</v>
      </c>
      <c r="H23" s="134">
        <v>4809412</v>
      </c>
      <c r="I23" s="133">
        <v>2243907207</v>
      </c>
      <c r="J23" s="133">
        <v>366095818</v>
      </c>
      <c r="K23" s="134">
        <v>57364</v>
      </c>
      <c r="L23" s="133">
        <v>28704690</v>
      </c>
      <c r="M23" s="133">
        <v>2384374</v>
      </c>
      <c r="N23" s="134">
        <v>46969</v>
      </c>
      <c r="O23" s="133">
        <v>23428525</v>
      </c>
      <c r="P23" s="135">
        <v>1878688</v>
      </c>
      <c r="Q23" s="22" t="s">
        <v>24</v>
      </c>
      <c r="R23" s="82" t="s">
        <v>324</v>
      </c>
      <c r="S23" s="134">
        <v>131583</v>
      </c>
      <c r="T23" s="143">
        <v>57051070</v>
      </c>
      <c r="U23" s="143">
        <v>10424580</v>
      </c>
      <c r="V23" s="134">
        <v>107658</v>
      </c>
      <c r="W23" s="143">
        <v>46446776</v>
      </c>
      <c r="X23" s="143">
        <v>8453424</v>
      </c>
      <c r="Y23" s="134">
        <v>151475</v>
      </c>
      <c r="Z23" s="143">
        <v>70575821</v>
      </c>
      <c r="AA23" s="143">
        <v>11999404</v>
      </c>
      <c r="AB23" s="134">
        <v>141553</v>
      </c>
      <c r="AC23" s="143">
        <v>64249599</v>
      </c>
      <c r="AD23" s="143">
        <v>11141086</v>
      </c>
      <c r="AE23" s="22" t="s">
        <v>24</v>
      </c>
      <c r="AF23" s="82" t="s">
        <v>324</v>
      </c>
      <c r="AG23" s="134">
        <v>149446</v>
      </c>
      <c r="AH23" s="143">
        <v>72911795</v>
      </c>
      <c r="AI23" s="143">
        <v>11107866</v>
      </c>
      <c r="AJ23" s="134">
        <v>190815</v>
      </c>
      <c r="AK23" s="143">
        <v>88247489</v>
      </c>
      <c r="AL23" s="143">
        <v>14402414</v>
      </c>
      <c r="AM23" s="134">
        <v>155805</v>
      </c>
      <c r="AN23" s="143">
        <v>78076043</v>
      </c>
      <c r="AO23" s="143">
        <v>11193818</v>
      </c>
      <c r="AP23" s="134">
        <v>292410</v>
      </c>
      <c r="AQ23" s="143">
        <v>135780775</v>
      </c>
      <c r="AR23" s="143">
        <v>22282596</v>
      </c>
      <c r="AS23" s="22" t="s">
        <v>24</v>
      </c>
      <c r="AT23" s="82" t="s">
        <v>324</v>
      </c>
      <c r="AU23" s="134">
        <v>183899</v>
      </c>
      <c r="AV23" s="143">
        <v>90837581</v>
      </c>
      <c r="AW23" s="143">
        <v>13654456</v>
      </c>
      <c r="AX23" s="134">
        <v>375581</v>
      </c>
      <c r="AY23" s="143">
        <v>171622572</v>
      </c>
      <c r="AZ23" s="143">
        <v>29558352</v>
      </c>
      <c r="BA23" s="134">
        <v>251879</v>
      </c>
      <c r="BB23" s="143">
        <v>124111830</v>
      </c>
      <c r="BC23" s="143">
        <v>18984080</v>
      </c>
      <c r="BD23" s="134">
        <v>506727</v>
      </c>
      <c r="BE23" s="143">
        <v>229407790</v>
      </c>
      <c r="BF23" s="143">
        <v>40148682</v>
      </c>
      <c r="BG23" s="22" t="s">
        <v>24</v>
      </c>
      <c r="BH23" s="82" t="s">
        <v>324</v>
      </c>
      <c r="BI23" s="134">
        <v>244348</v>
      </c>
      <c r="BJ23" s="143">
        <v>119750763</v>
      </c>
      <c r="BK23" s="143">
        <v>18742882</v>
      </c>
      <c r="BL23" s="134">
        <v>502969</v>
      </c>
      <c r="BM23" s="143">
        <v>226943185</v>
      </c>
      <c r="BN23" s="143">
        <v>39290058</v>
      </c>
      <c r="BO23" s="134">
        <v>238837</v>
      </c>
      <c r="BP23" s="143">
        <v>116034837</v>
      </c>
      <c r="BQ23" s="143">
        <v>18108556</v>
      </c>
      <c r="BR23" s="134">
        <v>487495</v>
      </c>
      <c r="BS23" s="143">
        <v>220639105</v>
      </c>
      <c r="BT23" s="143">
        <v>37433574</v>
      </c>
      <c r="BU23" s="22" t="s">
        <v>24</v>
      </c>
      <c r="BV23" s="82" t="s">
        <v>324</v>
      </c>
      <c r="BW23" s="134">
        <v>245272</v>
      </c>
      <c r="BX23" s="143">
        <v>119879572</v>
      </c>
      <c r="BY23" s="143">
        <v>18371124</v>
      </c>
      <c r="BZ23" s="134">
        <v>487191</v>
      </c>
      <c r="CA23" s="143">
        <v>221938268</v>
      </c>
      <c r="CB23" s="143">
        <v>37242818</v>
      </c>
      <c r="CC23" s="134">
        <v>241376</v>
      </c>
      <c r="CD23" s="143">
        <v>119312907</v>
      </c>
      <c r="CE23" s="143">
        <v>18080458</v>
      </c>
      <c r="CF23" s="134">
        <v>464080</v>
      </c>
      <c r="CG23" s="143">
        <v>217317393</v>
      </c>
      <c r="CH23" s="143">
        <v>35519368</v>
      </c>
      <c r="CI23" s="22" t="s">
        <v>24</v>
      </c>
      <c r="CJ23" s="82" t="s">
        <v>324</v>
      </c>
      <c r="CK23" s="134">
        <v>213545</v>
      </c>
      <c r="CL23" s="143">
        <v>104823626</v>
      </c>
      <c r="CM23" s="143">
        <v>16220270</v>
      </c>
      <c r="CN23" s="134">
        <v>374515</v>
      </c>
      <c r="CO23" s="143">
        <v>178334401</v>
      </c>
      <c r="CP23" s="143">
        <v>28651394</v>
      </c>
      <c r="CQ23" s="134">
        <v>177898</v>
      </c>
      <c r="CR23" s="143">
        <v>88435253</v>
      </c>
      <c r="CS23" s="143">
        <v>13520298</v>
      </c>
      <c r="CT23" s="134">
        <v>292854</v>
      </c>
      <c r="CU23" s="143">
        <v>142190428</v>
      </c>
      <c r="CV23" s="143">
        <v>22008390</v>
      </c>
      <c r="CW23" s="22" t="s">
        <v>24</v>
      </c>
      <c r="CX23" s="82" t="s">
        <v>324</v>
      </c>
      <c r="CY23" s="134">
        <v>112480</v>
      </c>
      <c r="CZ23" s="143">
        <v>57050327</v>
      </c>
      <c r="DA23" s="143">
        <v>8411354</v>
      </c>
      <c r="DB23" s="134">
        <v>183921</v>
      </c>
      <c r="DC23" s="143">
        <v>93476563</v>
      </c>
      <c r="DD23" s="143">
        <v>13166512</v>
      </c>
      <c r="DE23" s="134">
        <v>102415</v>
      </c>
      <c r="DF23" s="143">
        <v>52568880</v>
      </c>
      <c r="DG23" s="143">
        <v>7724696</v>
      </c>
      <c r="DH23" s="134">
        <v>158823</v>
      </c>
      <c r="DI23" s="143">
        <v>81663442</v>
      </c>
      <c r="DJ23" s="143">
        <v>11100970</v>
      </c>
      <c r="DK23" s="22" t="s">
        <v>24</v>
      </c>
      <c r="DL23" s="82" t="s">
        <v>324</v>
      </c>
      <c r="DM23" s="134">
        <v>69935</v>
      </c>
      <c r="DN23" s="143">
        <v>36220901</v>
      </c>
      <c r="DO23" s="143">
        <v>4940864</v>
      </c>
      <c r="DP23" s="134">
        <v>106258</v>
      </c>
      <c r="DQ23" s="143">
        <v>55119146</v>
      </c>
      <c r="DR23" s="143">
        <v>7485474</v>
      </c>
      <c r="DS23" s="134">
        <v>46389</v>
      </c>
      <c r="DT23" s="143">
        <v>26194766</v>
      </c>
      <c r="DU23" s="143">
        <v>2535916</v>
      </c>
      <c r="DV23" s="134">
        <v>59017</v>
      </c>
      <c r="DW23" s="143">
        <v>30910399</v>
      </c>
      <c r="DX23" s="143">
        <v>4167058</v>
      </c>
      <c r="DY23" s="22" t="s">
        <v>24</v>
      </c>
      <c r="DZ23" s="82" t="s">
        <v>324</v>
      </c>
      <c r="EA23" s="134">
        <v>29075</v>
      </c>
      <c r="EB23" s="143">
        <v>16899828</v>
      </c>
      <c r="EC23" s="143">
        <v>1245652</v>
      </c>
      <c r="ED23" s="134">
        <v>30576</v>
      </c>
      <c r="EE23" s="143">
        <v>16191351</v>
      </c>
      <c r="EF23" s="143">
        <v>2164960</v>
      </c>
      <c r="EG23" s="22" t="s">
        <v>24</v>
      </c>
    </row>
    <row r="24" spans="1:137" ht="18" customHeight="1">
      <c r="A24" s="82" t="s">
        <v>258</v>
      </c>
      <c r="B24" s="132">
        <v>2487630</v>
      </c>
      <c r="C24" s="133">
        <v>1123378807</v>
      </c>
      <c r="D24" s="133">
        <v>192539358</v>
      </c>
      <c r="E24" s="134">
        <v>946273</v>
      </c>
      <c r="F24" s="133">
        <v>435575949</v>
      </c>
      <c r="G24" s="133">
        <v>72311806</v>
      </c>
      <c r="H24" s="134">
        <v>1541357</v>
      </c>
      <c r="I24" s="133">
        <v>687802858</v>
      </c>
      <c r="J24" s="133">
        <v>120227552</v>
      </c>
      <c r="K24" s="134">
        <v>20345</v>
      </c>
      <c r="L24" s="133">
        <v>9725062</v>
      </c>
      <c r="M24" s="133">
        <v>897622</v>
      </c>
      <c r="N24" s="134">
        <v>16538</v>
      </c>
      <c r="O24" s="133">
        <v>8117866</v>
      </c>
      <c r="P24" s="135">
        <v>679940</v>
      </c>
      <c r="Q24" s="22" t="s">
        <v>26</v>
      </c>
      <c r="R24" s="82" t="s">
        <v>258</v>
      </c>
      <c r="S24" s="134">
        <v>51851</v>
      </c>
      <c r="T24" s="143">
        <v>21848329</v>
      </c>
      <c r="U24" s="143">
        <v>4075576</v>
      </c>
      <c r="V24" s="134">
        <v>40656</v>
      </c>
      <c r="W24" s="143">
        <v>17071401</v>
      </c>
      <c r="X24" s="143">
        <v>3154226</v>
      </c>
      <c r="Y24" s="134">
        <v>55764</v>
      </c>
      <c r="Z24" s="143">
        <v>25197708</v>
      </c>
      <c r="AA24" s="143">
        <v>4466424</v>
      </c>
      <c r="AB24" s="134">
        <v>52151</v>
      </c>
      <c r="AC24" s="143">
        <v>23070842</v>
      </c>
      <c r="AD24" s="143">
        <v>4119908</v>
      </c>
      <c r="AE24" s="22" t="s">
        <v>26</v>
      </c>
      <c r="AF24" s="82" t="s">
        <v>258</v>
      </c>
      <c r="AG24" s="134">
        <v>50019</v>
      </c>
      <c r="AH24" s="143">
        <v>23525741</v>
      </c>
      <c r="AI24" s="143">
        <v>3880564</v>
      </c>
      <c r="AJ24" s="134">
        <v>65991</v>
      </c>
      <c r="AK24" s="143">
        <v>29485577</v>
      </c>
      <c r="AL24" s="143">
        <v>5159434</v>
      </c>
      <c r="AM24" s="134">
        <v>43918</v>
      </c>
      <c r="AN24" s="143">
        <v>21248774</v>
      </c>
      <c r="AO24" s="143">
        <v>3350176</v>
      </c>
      <c r="AP24" s="134">
        <v>74966</v>
      </c>
      <c r="AQ24" s="143">
        <v>34176664</v>
      </c>
      <c r="AR24" s="143">
        <v>5944156</v>
      </c>
      <c r="AS24" s="22" t="s">
        <v>26</v>
      </c>
      <c r="AT24" s="82" t="s">
        <v>258</v>
      </c>
      <c r="AU24" s="134">
        <v>56779</v>
      </c>
      <c r="AV24" s="143">
        <v>27366989</v>
      </c>
      <c r="AW24" s="143">
        <v>4344076</v>
      </c>
      <c r="AX24" s="134">
        <v>111179</v>
      </c>
      <c r="AY24" s="143">
        <v>49999036</v>
      </c>
      <c r="AZ24" s="143">
        <v>8953944</v>
      </c>
      <c r="BA24" s="134">
        <v>76396</v>
      </c>
      <c r="BB24" s="143">
        <v>36523221</v>
      </c>
      <c r="BC24" s="143">
        <v>5851086</v>
      </c>
      <c r="BD24" s="134">
        <v>152888</v>
      </c>
      <c r="BE24" s="143">
        <v>68290664</v>
      </c>
      <c r="BF24" s="143">
        <v>12324886</v>
      </c>
      <c r="BG24" s="22" t="s">
        <v>26</v>
      </c>
      <c r="BH24" s="82" t="s">
        <v>258</v>
      </c>
      <c r="BI24" s="134">
        <v>75325</v>
      </c>
      <c r="BJ24" s="143">
        <v>35306927</v>
      </c>
      <c r="BK24" s="143">
        <v>5841778</v>
      </c>
      <c r="BL24" s="134">
        <v>155947</v>
      </c>
      <c r="BM24" s="143">
        <v>68657213</v>
      </c>
      <c r="BN24" s="143">
        <v>12462524</v>
      </c>
      <c r="BO24" s="134">
        <v>72469</v>
      </c>
      <c r="BP24" s="143">
        <v>33406083</v>
      </c>
      <c r="BQ24" s="143">
        <v>5636212</v>
      </c>
      <c r="BR24" s="134">
        <v>143955</v>
      </c>
      <c r="BS24" s="143">
        <v>62843861</v>
      </c>
      <c r="BT24" s="143">
        <v>11342928</v>
      </c>
      <c r="BU24" s="22" t="s">
        <v>26</v>
      </c>
      <c r="BV24" s="82" t="s">
        <v>258</v>
      </c>
      <c r="BW24" s="134">
        <v>79463</v>
      </c>
      <c r="BX24" s="143">
        <v>35864337</v>
      </c>
      <c r="BY24" s="143">
        <v>6079648</v>
      </c>
      <c r="BZ24" s="134">
        <v>152211</v>
      </c>
      <c r="CA24" s="143">
        <v>66345599</v>
      </c>
      <c r="CB24" s="143">
        <v>11885666</v>
      </c>
      <c r="CC24" s="134">
        <v>81564</v>
      </c>
      <c r="CD24" s="143">
        <v>37499848</v>
      </c>
      <c r="CE24" s="143">
        <v>6317762</v>
      </c>
      <c r="CF24" s="134">
        <v>153493</v>
      </c>
      <c r="CG24" s="143">
        <v>68146092</v>
      </c>
      <c r="CH24" s="143">
        <v>12012458</v>
      </c>
      <c r="CI24" s="22" t="s">
        <v>26</v>
      </c>
      <c r="CJ24" s="82" t="s">
        <v>258</v>
      </c>
      <c r="CK24" s="134">
        <v>76244</v>
      </c>
      <c r="CL24" s="143">
        <v>34232960</v>
      </c>
      <c r="CM24" s="143">
        <v>5983830</v>
      </c>
      <c r="CN24" s="134">
        <v>129028</v>
      </c>
      <c r="CO24" s="143">
        <v>57318113</v>
      </c>
      <c r="CP24" s="143">
        <v>10012212</v>
      </c>
      <c r="CQ24" s="134">
        <v>65737</v>
      </c>
      <c r="CR24" s="143">
        <v>29607259</v>
      </c>
      <c r="CS24" s="143">
        <v>5109646</v>
      </c>
      <c r="CT24" s="134">
        <v>99074</v>
      </c>
      <c r="CU24" s="143">
        <v>44985924</v>
      </c>
      <c r="CV24" s="143">
        <v>7628696</v>
      </c>
      <c r="CW24" s="22" t="s">
        <v>26</v>
      </c>
      <c r="CX24" s="82" t="s">
        <v>258</v>
      </c>
      <c r="CY24" s="134">
        <v>43258</v>
      </c>
      <c r="CZ24" s="143">
        <v>19575251</v>
      </c>
      <c r="DA24" s="143">
        <v>3318864</v>
      </c>
      <c r="DB24" s="134">
        <v>61188</v>
      </c>
      <c r="DC24" s="143">
        <v>28200230</v>
      </c>
      <c r="DD24" s="143">
        <v>4666880</v>
      </c>
      <c r="DE24" s="134">
        <v>42186</v>
      </c>
      <c r="DF24" s="143">
        <v>18994432</v>
      </c>
      <c r="DG24" s="143">
        <v>3238020</v>
      </c>
      <c r="DH24" s="134">
        <v>56923</v>
      </c>
      <c r="DI24" s="143">
        <v>26325816</v>
      </c>
      <c r="DJ24" s="143">
        <v>4307984</v>
      </c>
      <c r="DK24" s="22" t="s">
        <v>26</v>
      </c>
      <c r="DL24" s="82" t="s">
        <v>258</v>
      </c>
      <c r="DM24" s="134">
        <v>30913</v>
      </c>
      <c r="DN24" s="143">
        <v>14131894</v>
      </c>
      <c r="DO24" s="143">
        <v>2292326</v>
      </c>
      <c r="DP24" s="134">
        <v>41959</v>
      </c>
      <c r="DQ24" s="143">
        <v>19425620</v>
      </c>
      <c r="DR24" s="143">
        <v>3098280</v>
      </c>
      <c r="DS24" s="134">
        <v>16219</v>
      </c>
      <c r="DT24" s="143">
        <v>7571886</v>
      </c>
      <c r="DU24" s="143">
        <v>1130454</v>
      </c>
      <c r="DV24" s="134">
        <v>21857</v>
      </c>
      <c r="DW24" s="143">
        <v>10140874</v>
      </c>
      <c r="DX24" s="143">
        <v>1622116</v>
      </c>
      <c r="DY24" s="22" t="s">
        <v>26</v>
      </c>
      <c r="DZ24" s="82" t="s">
        <v>258</v>
      </c>
      <c r="EA24" s="134">
        <v>7823</v>
      </c>
      <c r="EB24" s="143">
        <v>3949248</v>
      </c>
      <c r="EC24" s="143">
        <v>497742</v>
      </c>
      <c r="ED24" s="134">
        <v>11353</v>
      </c>
      <c r="EE24" s="143">
        <v>5201466</v>
      </c>
      <c r="EF24" s="143">
        <v>851314</v>
      </c>
      <c r="EG24" s="22" t="s">
        <v>26</v>
      </c>
    </row>
    <row r="25" spans="1:137" ht="18" customHeight="1">
      <c r="A25" s="82" t="s">
        <v>259</v>
      </c>
      <c r="B25" s="132">
        <v>846919</v>
      </c>
      <c r="C25" s="133">
        <v>384253545</v>
      </c>
      <c r="D25" s="133">
        <v>63406140</v>
      </c>
      <c r="E25" s="134">
        <v>313874</v>
      </c>
      <c r="F25" s="133">
        <v>146007702</v>
      </c>
      <c r="G25" s="133">
        <v>23245110</v>
      </c>
      <c r="H25" s="134">
        <v>533045</v>
      </c>
      <c r="I25" s="133">
        <v>238245843</v>
      </c>
      <c r="J25" s="133">
        <v>40161030</v>
      </c>
      <c r="K25" s="134">
        <v>5965</v>
      </c>
      <c r="L25" s="133">
        <v>2858440</v>
      </c>
      <c r="M25" s="133">
        <v>240920</v>
      </c>
      <c r="N25" s="134">
        <v>4748</v>
      </c>
      <c r="O25" s="133">
        <v>2303278</v>
      </c>
      <c r="P25" s="135">
        <v>173140</v>
      </c>
      <c r="Q25" s="22" t="s">
        <v>27</v>
      </c>
      <c r="R25" s="82" t="s">
        <v>259</v>
      </c>
      <c r="S25" s="134">
        <v>13116</v>
      </c>
      <c r="T25" s="143">
        <v>5412270</v>
      </c>
      <c r="U25" s="143">
        <v>995620</v>
      </c>
      <c r="V25" s="134">
        <v>11837</v>
      </c>
      <c r="W25" s="143">
        <v>4873590</v>
      </c>
      <c r="X25" s="143">
        <v>872800</v>
      </c>
      <c r="Y25" s="134">
        <v>15826</v>
      </c>
      <c r="Z25" s="143">
        <v>7089610</v>
      </c>
      <c r="AA25" s="143">
        <v>1207540</v>
      </c>
      <c r="AB25" s="134">
        <v>15962</v>
      </c>
      <c r="AC25" s="143">
        <v>6925860</v>
      </c>
      <c r="AD25" s="143">
        <v>1195380</v>
      </c>
      <c r="AE25" s="22" t="s">
        <v>27</v>
      </c>
      <c r="AF25" s="82" t="s">
        <v>259</v>
      </c>
      <c r="AG25" s="134">
        <v>15948</v>
      </c>
      <c r="AH25" s="143">
        <v>7451155</v>
      </c>
      <c r="AI25" s="143">
        <v>1162200</v>
      </c>
      <c r="AJ25" s="134">
        <v>22429</v>
      </c>
      <c r="AK25" s="143">
        <v>9946640</v>
      </c>
      <c r="AL25" s="143">
        <v>1701710</v>
      </c>
      <c r="AM25" s="134">
        <v>13106</v>
      </c>
      <c r="AN25" s="143">
        <v>6236030</v>
      </c>
      <c r="AO25" s="143">
        <v>940910</v>
      </c>
      <c r="AP25" s="134">
        <v>23091</v>
      </c>
      <c r="AQ25" s="143">
        <v>10345885</v>
      </c>
      <c r="AR25" s="143">
        <v>1791580</v>
      </c>
      <c r="AS25" s="22" t="s">
        <v>27</v>
      </c>
      <c r="AT25" s="82" t="s">
        <v>259</v>
      </c>
      <c r="AU25" s="134">
        <v>15174</v>
      </c>
      <c r="AV25" s="143">
        <v>7262074</v>
      </c>
      <c r="AW25" s="143">
        <v>1133260</v>
      </c>
      <c r="AX25" s="134">
        <v>30486</v>
      </c>
      <c r="AY25" s="143">
        <v>13644795</v>
      </c>
      <c r="AZ25" s="143">
        <v>2349850</v>
      </c>
      <c r="BA25" s="134">
        <v>21124</v>
      </c>
      <c r="BB25" s="143">
        <v>10117005</v>
      </c>
      <c r="BC25" s="143">
        <v>1561150</v>
      </c>
      <c r="BD25" s="134">
        <v>41300</v>
      </c>
      <c r="BE25" s="143">
        <v>18306485</v>
      </c>
      <c r="BF25" s="143">
        <v>3162550</v>
      </c>
      <c r="BG25" s="22" t="s">
        <v>27</v>
      </c>
      <c r="BH25" s="82" t="s">
        <v>259</v>
      </c>
      <c r="BI25" s="134">
        <v>19910</v>
      </c>
      <c r="BJ25" s="143">
        <v>9533725</v>
      </c>
      <c r="BK25" s="143">
        <v>1477940</v>
      </c>
      <c r="BL25" s="134">
        <v>47184</v>
      </c>
      <c r="BM25" s="143">
        <v>21030400</v>
      </c>
      <c r="BN25" s="143">
        <v>3566430</v>
      </c>
      <c r="BO25" s="134">
        <v>23718</v>
      </c>
      <c r="BP25" s="143">
        <v>11179070</v>
      </c>
      <c r="BQ25" s="143">
        <v>1790820</v>
      </c>
      <c r="BR25" s="134">
        <v>48160</v>
      </c>
      <c r="BS25" s="143">
        <v>21394075</v>
      </c>
      <c r="BT25" s="143">
        <v>3572500</v>
      </c>
      <c r="BU25" s="22" t="s">
        <v>27</v>
      </c>
      <c r="BV25" s="82" t="s">
        <v>259</v>
      </c>
      <c r="BW25" s="134">
        <v>26298</v>
      </c>
      <c r="BX25" s="143">
        <v>12308143</v>
      </c>
      <c r="BY25" s="143">
        <v>1975910</v>
      </c>
      <c r="BZ25" s="134">
        <v>55949</v>
      </c>
      <c r="CA25" s="143">
        <v>24362435</v>
      </c>
      <c r="CB25" s="143">
        <v>4193690</v>
      </c>
      <c r="CC25" s="134">
        <v>29219</v>
      </c>
      <c r="CD25" s="143">
        <v>13576655</v>
      </c>
      <c r="CE25" s="143">
        <v>2195900</v>
      </c>
      <c r="CF25" s="134">
        <v>56182</v>
      </c>
      <c r="CG25" s="143">
        <v>24916290</v>
      </c>
      <c r="CH25" s="143">
        <v>4312470</v>
      </c>
      <c r="CI25" s="22" t="s">
        <v>27</v>
      </c>
      <c r="CJ25" s="82" t="s">
        <v>259</v>
      </c>
      <c r="CK25" s="134">
        <v>27133</v>
      </c>
      <c r="CL25" s="143">
        <v>12513830</v>
      </c>
      <c r="CM25" s="143">
        <v>2083300</v>
      </c>
      <c r="CN25" s="134">
        <v>47158</v>
      </c>
      <c r="CO25" s="143">
        <v>21039355</v>
      </c>
      <c r="CP25" s="143">
        <v>3626990</v>
      </c>
      <c r="CQ25" s="134">
        <v>23321</v>
      </c>
      <c r="CR25" s="143">
        <v>10745550</v>
      </c>
      <c r="CS25" s="143">
        <v>1764260</v>
      </c>
      <c r="CT25" s="134">
        <v>39051</v>
      </c>
      <c r="CU25" s="143">
        <v>17662775</v>
      </c>
      <c r="CV25" s="143">
        <v>2980240</v>
      </c>
      <c r="CW25" s="22" t="s">
        <v>27</v>
      </c>
      <c r="CX25" s="82" t="s">
        <v>259</v>
      </c>
      <c r="CY25" s="134">
        <v>17479</v>
      </c>
      <c r="CZ25" s="143">
        <v>8054130</v>
      </c>
      <c r="DA25" s="143">
        <v>1288870</v>
      </c>
      <c r="DB25" s="134">
        <v>26180</v>
      </c>
      <c r="DC25" s="143">
        <v>12069170</v>
      </c>
      <c r="DD25" s="143">
        <v>1932930</v>
      </c>
      <c r="DE25" s="134">
        <v>18348</v>
      </c>
      <c r="DF25" s="143">
        <v>8441680</v>
      </c>
      <c r="DG25" s="143">
        <v>1433920</v>
      </c>
      <c r="DH25" s="134">
        <v>25848</v>
      </c>
      <c r="DI25" s="143">
        <v>12015940</v>
      </c>
      <c r="DJ25" s="143">
        <v>1931640</v>
      </c>
      <c r="DK25" s="22" t="s">
        <v>27</v>
      </c>
      <c r="DL25" s="82" t="s">
        <v>259</v>
      </c>
      <c r="DM25" s="134">
        <v>13987</v>
      </c>
      <c r="DN25" s="143">
        <v>6452425</v>
      </c>
      <c r="DO25" s="143">
        <v>1072610</v>
      </c>
      <c r="DP25" s="134">
        <v>20012</v>
      </c>
      <c r="DQ25" s="143">
        <v>9319210</v>
      </c>
      <c r="DR25" s="143">
        <v>1489680</v>
      </c>
      <c r="DS25" s="134">
        <v>9004</v>
      </c>
      <c r="DT25" s="143">
        <v>4221830</v>
      </c>
      <c r="DU25" s="143">
        <v>610460</v>
      </c>
      <c r="DV25" s="134">
        <v>11906</v>
      </c>
      <c r="DW25" s="143">
        <v>5552995</v>
      </c>
      <c r="DX25" s="143">
        <v>890270</v>
      </c>
      <c r="DY25" s="22" t="s">
        <v>27</v>
      </c>
      <c r="DZ25" s="82" t="s">
        <v>259</v>
      </c>
      <c r="EA25" s="134">
        <v>5198</v>
      </c>
      <c r="EB25" s="143">
        <v>2554080</v>
      </c>
      <c r="EC25" s="143">
        <v>309520</v>
      </c>
      <c r="ED25" s="134">
        <v>5562</v>
      </c>
      <c r="EE25" s="143">
        <v>2536665</v>
      </c>
      <c r="EF25" s="143">
        <v>417180</v>
      </c>
      <c r="EG25" s="22" t="s">
        <v>27</v>
      </c>
    </row>
    <row r="26" spans="1:137" ht="18" customHeight="1">
      <c r="A26" s="81" t="s">
        <v>274</v>
      </c>
      <c r="B26" s="128">
        <v>5744464</v>
      </c>
      <c r="C26" s="129">
        <v>2706589327</v>
      </c>
      <c r="D26" s="129">
        <v>455695062</v>
      </c>
      <c r="E26" s="130">
        <v>2181137</v>
      </c>
      <c r="F26" s="129">
        <v>1054300176</v>
      </c>
      <c r="G26" s="129">
        <v>169895426</v>
      </c>
      <c r="H26" s="130">
        <v>3563327</v>
      </c>
      <c r="I26" s="129">
        <v>1652289151</v>
      </c>
      <c r="J26" s="129">
        <v>285799636</v>
      </c>
      <c r="K26" s="130">
        <v>43196</v>
      </c>
      <c r="L26" s="129">
        <v>21716343</v>
      </c>
      <c r="M26" s="129">
        <v>1950484</v>
      </c>
      <c r="N26" s="130">
        <v>32619</v>
      </c>
      <c r="O26" s="129">
        <v>16012907</v>
      </c>
      <c r="P26" s="131">
        <v>1492042</v>
      </c>
      <c r="Q26" s="17" t="s">
        <v>289</v>
      </c>
      <c r="R26" s="81" t="s">
        <v>274</v>
      </c>
      <c r="S26" s="130">
        <v>107879</v>
      </c>
      <c r="T26" s="147">
        <v>47597844</v>
      </c>
      <c r="U26" s="147">
        <v>8587496</v>
      </c>
      <c r="V26" s="130">
        <v>85743</v>
      </c>
      <c r="W26" s="147">
        <v>37188830</v>
      </c>
      <c r="X26" s="147">
        <v>6789922</v>
      </c>
      <c r="Y26" s="130">
        <v>118011</v>
      </c>
      <c r="Z26" s="147">
        <v>53739251</v>
      </c>
      <c r="AA26" s="147">
        <v>9628554</v>
      </c>
      <c r="AB26" s="130">
        <v>113801</v>
      </c>
      <c r="AC26" s="147">
        <v>50727294</v>
      </c>
      <c r="AD26" s="147">
        <v>9170588</v>
      </c>
      <c r="AE26" s="17" t="s">
        <v>289</v>
      </c>
      <c r="AF26" s="81" t="s">
        <v>274</v>
      </c>
      <c r="AG26" s="130">
        <v>114685</v>
      </c>
      <c r="AH26" s="147">
        <v>54035017</v>
      </c>
      <c r="AI26" s="147">
        <v>9091908</v>
      </c>
      <c r="AJ26" s="130">
        <v>155648</v>
      </c>
      <c r="AK26" s="147">
        <v>70717040</v>
      </c>
      <c r="AL26" s="147">
        <v>12393994</v>
      </c>
      <c r="AM26" s="130">
        <v>102504</v>
      </c>
      <c r="AN26" s="147">
        <v>49915939</v>
      </c>
      <c r="AO26" s="147">
        <v>7785596</v>
      </c>
      <c r="AP26" s="130">
        <v>191160</v>
      </c>
      <c r="AQ26" s="147">
        <v>87784766</v>
      </c>
      <c r="AR26" s="147">
        <v>15553512</v>
      </c>
      <c r="AS26" s="17" t="s">
        <v>289</v>
      </c>
      <c r="AT26" s="81" t="s">
        <v>274</v>
      </c>
      <c r="AU26" s="130">
        <v>113055</v>
      </c>
      <c r="AV26" s="147">
        <v>54236223</v>
      </c>
      <c r="AW26" s="147">
        <v>8945894</v>
      </c>
      <c r="AX26" s="130">
        <v>246084</v>
      </c>
      <c r="AY26" s="147">
        <v>111766781</v>
      </c>
      <c r="AZ26" s="147">
        <v>20535724</v>
      </c>
      <c r="BA26" s="130">
        <v>154548</v>
      </c>
      <c r="BB26" s="147">
        <v>74497819</v>
      </c>
      <c r="BC26" s="147">
        <v>12327662</v>
      </c>
      <c r="BD26" s="130">
        <v>339681</v>
      </c>
      <c r="BE26" s="147">
        <v>153648886</v>
      </c>
      <c r="BF26" s="147">
        <v>28265226</v>
      </c>
      <c r="BG26" s="17" t="s">
        <v>289</v>
      </c>
      <c r="BH26" s="81" t="s">
        <v>274</v>
      </c>
      <c r="BI26" s="130">
        <v>160840</v>
      </c>
      <c r="BJ26" s="147">
        <v>77156779</v>
      </c>
      <c r="BK26" s="147">
        <v>12966970</v>
      </c>
      <c r="BL26" s="130">
        <v>347676</v>
      </c>
      <c r="BM26" s="147">
        <v>156700264</v>
      </c>
      <c r="BN26" s="147">
        <v>28530072</v>
      </c>
      <c r="BO26" s="130">
        <v>165426</v>
      </c>
      <c r="BP26" s="147">
        <v>79456152</v>
      </c>
      <c r="BQ26" s="147">
        <v>13093680</v>
      </c>
      <c r="BR26" s="130">
        <v>346549</v>
      </c>
      <c r="BS26" s="147">
        <v>157274630</v>
      </c>
      <c r="BT26" s="147">
        <v>28014250</v>
      </c>
      <c r="BU26" s="17" t="s">
        <v>289</v>
      </c>
      <c r="BV26" s="81" t="s">
        <v>274</v>
      </c>
      <c r="BW26" s="130">
        <v>189565</v>
      </c>
      <c r="BX26" s="147">
        <v>91470156</v>
      </c>
      <c r="BY26" s="147">
        <v>14910986</v>
      </c>
      <c r="BZ26" s="130">
        <v>361097</v>
      </c>
      <c r="CA26" s="147">
        <v>165096474</v>
      </c>
      <c r="CB26" s="147">
        <v>28968374</v>
      </c>
      <c r="CC26" s="130">
        <v>203220</v>
      </c>
      <c r="CD26" s="147">
        <v>98425365</v>
      </c>
      <c r="CE26" s="147">
        <v>16020324</v>
      </c>
      <c r="CF26" s="130">
        <v>351794</v>
      </c>
      <c r="CG26" s="147">
        <v>163221262</v>
      </c>
      <c r="CH26" s="147">
        <v>28567582</v>
      </c>
      <c r="CI26" s="17" t="s">
        <v>289</v>
      </c>
      <c r="CJ26" s="81" t="s">
        <v>274</v>
      </c>
      <c r="CK26" s="130">
        <v>185406</v>
      </c>
      <c r="CL26" s="147">
        <v>89724522</v>
      </c>
      <c r="CM26" s="147">
        <v>14762478</v>
      </c>
      <c r="CN26" s="130">
        <v>287125</v>
      </c>
      <c r="CO26" s="147">
        <v>134848168</v>
      </c>
      <c r="CP26" s="147">
        <v>23169648</v>
      </c>
      <c r="CQ26" s="130">
        <v>162931</v>
      </c>
      <c r="CR26" s="147">
        <v>79726673</v>
      </c>
      <c r="CS26" s="147">
        <v>12890176</v>
      </c>
      <c r="CT26" s="130">
        <v>232548</v>
      </c>
      <c r="CU26" s="147">
        <v>110724362</v>
      </c>
      <c r="CV26" s="147">
        <v>18438248</v>
      </c>
      <c r="CW26" s="17" t="s">
        <v>289</v>
      </c>
      <c r="CX26" s="81" t="s">
        <v>274</v>
      </c>
      <c r="CY26" s="130">
        <v>105930</v>
      </c>
      <c r="CZ26" s="147">
        <v>52620096</v>
      </c>
      <c r="DA26" s="147">
        <v>8376070</v>
      </c>
      <c r="DB26" s="130">
        <v>149273</v>
      </c>
      <c r="DC26" s="147">
        <v>73380775</v>
      </c>
      <c r="DD26" s="147">
        <v>11527968</v>
      </c>
      <c r="DE26" s="130">
        <v>103467</v>
      </c>
      <c r="DF26" s="147">
        <v>51904118</v>
      </c>
      <c r="DG26" s="147">
        <v>8245342</v>
      </c>
      <c r="DH26" s="130">
        <v>139903</v>
      </c>
      <c r="DI26" s="147">
        <v>70283446</v>
      </c>
      <c r="DJ26" s="147">
        <v>10531296</v>
      </c>
      <c r="DK26" s="17" t="s">
        <v>289</v>
      </c>
      <c r="DL26" s="81" t="s">
        <v>274</v>
      </c>
      <c r="DM26" s="130">
        <v>78546</v>
      </c>
      <c r="DN26" s="147">
        <v>39815568</v>
      </c>
      <c r="DO26" s="147">
        <v>5950376</v>
      </c>
      <c r="DP26" s="130">
        <v>100394</v>
      </c>
      <c r="DQ26" s="147">
        <v>51227331</v>
      </c>
      <c r="DR26" s="147">
        <v>7565096</v>
      </c>
      <c r="DS26" s="130">
        <v>46988</v>
      </c>
      <c r="DT26" s="147">
        <v>24779573</v>
      </c>
      <c r="DU26" s="147">
        <v>2991770</v>
      </c>
      <c r="DV26" s="130">
        <v>56054</v>
      </c>
      <c r="DW26" s="147">
        <v>28468456</v>
      </c>
      <c r="DX26" s="147">
        <v>4266938</v>
      </c>
      <c r="DY26" s="17" t="s">
        <v>289</v>
      </c>
      <c r="DZ26" s="81" t="s">
        <v>274</v>
      </c>
      <c r="EA26" s="130">
        <v>24940</v>
      </c>
      <c r="EB26" s="147">
        <v>13482738</v>
      </c>
      <c r="EC26" s="147">
        <v>1369660</v>
      </c>
      <c r="ED26" s="130">
        <v>26178</v>
      </c>
      <c r="EE26" s="147">
        <v>13217479</v>
      </c>
      <c r="EF26" s="147">
        <v>2019156</v>
      </c>
      <c r="EG26" s="17" t="s">
        <v>289</v>
      </c>
    </row>
    <row r="27" spans="1:137" ht="18" customHeight="1">
      <c r="A27" s="82" t="s">
        <v>325</v>
      </c>
      <c r="B27" s="132">
        <v>3448565</v>
      </c>
      <c r="C27" s="133">
        <v>1592192207</v>
      </c>
      <c r="D27" s="133">
        <v>276299528</v>
      </c>
      <c r="E27" s="134">
        <v>1292963</v>
      </c>
      <c r="F27" s="133">
        <v>610488646</v>
      </c>
      <c r="G27" s="133">
        <v>101725212</v>
      </c>
      <c r="H27" s="134">
        <v>2155602</v>
      </c>
      <c r="I27" s="133">
        <v>981703561</v>
      </c>
      <c r="J27" s="133">
        <v>174574316</v>
      </c>
      <c r="K27" s="134">
        <v>25152</v>
      </c>
      <c r="L27" s="133">
        <v>12512751</v>
      </c>
      <c r="M27" s="133">
        <v>1160298</v>
      </c>
      <c r="N27" s="134">
        <v>18691</v>
      </c>
      <c r="O27" s="133">
        <v>9101119</v>
      </c>
      <c r="P27" s="135">
        <v>874394</v>
      </c>
      <c r="Q27" s="22" t="s">
        <v>29</v>
      </c>
      <c r="R27" s="82" t="s">
        <v>325</v>
      </c>
      <c r="S27" s="134">
        <v>61827</v>
      </c>
      <c r="T27" s="143">
        <v>26956876</v>
      </c>
      <c r="U27" s="143">
        <v>4964684</v>
      </c>
      <c r="V27" s="134">
        <v>49676</v>
      </c>
      <c r="W27" s="143">
        <v>21524380</v>
      </c>
      <c r="X27" s="143">
        <v>3973832</v>
      </c>
      <c r="Y27" s="134">
        <v>66059</v>
      </c>
      <c r="Z27" s="143">
        <v>29718182</v>
      </c>
      <c r="AA27" s="143">
        <v>5395478</v>
      </c>
      <c r="AB27" s="134">
        <v>63910</v>
      </c>
      <c r="AC27" s="143">
        <v>28355852</v>
      </c>
      <c r="AD27" s="143">
        <v>5176150</v>
      </c>
      <c r="AE27" s="22" t="s">
        <v>29</v>
      </c>
      <c r="AF27" s="82" t="s">
        <v>325</v>
      </c>
      <c r="AG27" s="134">
        <v>64167</v>
      </c>
      <c r="AH27" s="143">
        <v>29986417</v>
      </c>
      <c r="AI27" s="143">
        <v>5128778</v>
      </c>
      <c r="AJ27" s="134">
        <v>87824</v>
      </c>
      <c r="AK27" s="143">
        <v>39677544</v>
      </c>
      <c r="AL27" s="143">
        <v>7009220</v>
      </c>
      <c r="AM27" s="134">
        <v>60355</v>
      </c>
      <c r="AN27" s="143">
        <v>28968949</v>
      </c>
      <c r="AO27" s="143">
        <v>4742206</v>
      </c>
      <c r="AP27" s="134">
        <v>120830</v>
      </c>
      <c r="AQ27" s="143">
        <v>54865278</v>
      </c>
      <c r="AR27" s="143">
        <v>9897910</v>
      </c>
      <c r="AS27" s="22" t="s">
        <v>29</v>
      </c>
      <c r="AT27" s="82" t="s">
        <v>325</v>
      </c>
      <c r="AU27" s="134">
        <v>72200</v>
      </c>
      <c r="AV27" s="143">
        <v>34112691</v>
      </c>
      <c r="AW27" s="143">
        <v>5784606</v>
      </c>
      <c r="AX27" s="134">
        <v>158763</v>
      </c>
      <c r="AY27" s="143">
        <v>71322421</v>
      </c>
      <c r="AZ27" s="143">
        <v>13351374</v>
      </c>
      <c r="BA27" s="134">
        <v>99718</v>
      </c>
      <c r="BB27" s="143">
        <v>47301582</v>
      </c>
      <c r="BC27" s="143">
        <v>8024454</v>
      </c>
      <c r="BD27" s="134">
        <v>217343</v>
      </c>
      <c r="BE27" s="143">
        <v>97188712</v>
      </c>
      <c r="BF27" s="143">
        <v>18265680</v>
      </c>
      <c r="BG27" s="22" t="s">
        <v>29</v>
      </c>
      <c r="BH27" s="82" t="s">
        <v>325</v>
      </c>
      <c r="BI27" s="134">
        <v>102369</v>
      </c>
      <c r="BJ27" s="143">
        <v>48338834</v>
      </c>
      <c r="BK27" s="143">
        <v>8321180</v>
      </c>
      <c r="BL27" s="134">
        <v>215123</v>
      </c>
      <c r="BM27" s="143">
        <v>95878512</v>
      </c>
      <c r="BN27" s="143">
        <v>17825404</v>
      </c>
      <c r="BO27" s="134">
        <v>100974</v>
      </c>
      <c r="BP27" s="143">
        <v>47761842</v>
      </c>
      <c r="BQ27" s="143">
        <v>8096500</v>
      </c>
      <c r="BR27" s="134">
        <v>213341</v>
      </c>
      <c r="BS27" s="143">
        <v>95416395</v>
      </c>
      <c r="BT27" s="143">
        <v>17344670</v>
      </c>
      <c r="BU27" s="22" t="s">
        <v>29</v>
      </c>
      <c r="BV27" s="82" t="s">
        <v>325</v>
      </c>
      <c r="BW27" s="134">
        <v>114483</v>
      </c>
      <c r="BX27" s="143">
        <v>53876293</v>
      </c>
      <c r="BY27" s="143">
        <v>9108066</v>
      </c>
      <c r="BZ27" s="134">
        <v>222706</v>
      </c>
      <c r="CA27" s="143">
        <v>100222292</v>
      </c>
      <c r="CB27" s="143">
        <v>18025268</v>
      </c>
      <c r="CC27" s="134">
        <v>123601</v>
      </c>
      <c r="CD27" s="143">
        <v>58290405</v>
      </c>
      <c r="CE27" s="143">
        <v>9815184</v>
      </c>
      <c r="CF27" s="134">
        <v>216244</v>
      </c>
      <c r="CG27" s="143">
        <v>98540212</v>
      </c>
      <c r="CH27" s="143">
        <v>17730442</v>
      </c>
      <c r="CI27" s="22" t="s">
        <v>29</v>
      </c>
      <c r="CJ27" s="82" t="s">
        <v>325</v>
      </c>
      <c r="CK27" s="134">
        <v>111948</v>
      </c>
      <c r="CL27" s="143">
        <v>52556330</v>
      </c>
      <c r="CM27" s="143">
        <v>9038858</v>
      </c>
      <c r="CN27" s="134">
        <v>175072</v>
      </c>
      <c r="CO27" s="143">
        <v>80942196</v>
      </c>
      <c r="CP27" s="143">
        <v>14238832</v>
      </c>
      <c r="CQ27" s="134">
        <v>95862</v>
      </c>
      <c r="CR27" s="143">
        <v>45479642</v>
      </c>
      <c r="CS27" s="143">
        <v>7696042</v>
      </c>
      <c r="CT27" s="134">
        <v>137670</v>
      </c>
      <c r="CU27" s="143">
        <v>63926863</v>
      </c>
      <c r="CV27" s="143">
        <v>11061082</v>
      </c>
      <c r="CW27" s="22" t="s">
        <v>29</v>
      </c>
      <c r="CX27" s="82" t="s">
        <v>325</v>
      </c>
      <c r="CY27" s="134">
        <v>58751</v>
      </c>
      <c r="CZ27" s="143">
        <v>28244149</v>
      </c>
      <c r="DA27" s="143">
        <v>4664312</v>
      </c>
      <c r="DB27" s="134">
        <v>84782</v>
      </c>
      <c r="DC27" s="143">
        <v>40415066</v>
      </c>
      <c r="DD27" s="143">
        <v>6640582</v>
      </c>
      <c r="DE27" s="134">
        <v>54343</v>
      </c>
      <c r="DF27" s="143">
        <v>25803353</v>
      </c>
      <c r="DG27" s="143">
        <v>4389192</v>
      </c>
      <c r="DH27" s="134">
        <v>76759</v>
      </c>
      <c r="DI27" s="143">
        <v>37117447</v>
      </c>
      <c r="DJ27" s="143">
        <v>5823482</v>
      </c>
      <c r="DK27" s="22" t="s">
        <v>29</v>
      </c>
      <c r="DL27" s="82" t="s">
        <v>325</v>
      </c>
      <c r="DM27" s="134">
        <v>41167</v>
      </c>
      <c r="DN27" s="143">
        <v>19852880</v>
      </c>
      <c r="DO27" s="143">
        <v>3102328</v>
      </c>
      <c r="DP27" s="134">
        <v>53236</v>
      </c>
      <c r="DQ27" s="143">
        <v>26004661</v>
      </c>
      <c r="DR27" s="143">
        <v>3990856</v>
      </c>
      <c r="DS27" s="134">
        <v>26108</v>
      </c>
      <c r="DT27" s="143">
        <v>13443331</v>
      </c>
      <c r="DU27" s="143">
        <v>1574842</v>
      </c>
      <c r="DV27" s="134">
        <v>29491</v>
      </c>
      <c r="DW27" s="143">
        <v>14487182</v>
      </c>
      <c r="DX27" s="143">
        <v>2248932</v>
      </c>
      <c r="DY27" s="22" t="s">
        <v>29</v>
      </c>
      <c r="DZ27" s="82" t="s">
        <v>325</v>
      </c>
      <c r="EA27" s="134">
        <v>13879</v>
      </c>
      <c r="EB27" s="143">
        <v>7284139</v>
      </c>
      <c r="EC27" s="143">
        <v>718204</v>
      </c>
      <c r="ED27" s="134">
        <v>14141</v>
      </c>
      <c r="EE27" s="143">
        <v>6717429</v>
      </c>
      <c r="EF27" s="143">
        <v>1096206</v>
      </c>
      <c r="EG27" s="22" t="s">
        <v>29</v>
      </c>
    </row>
    <row r="28" spans="1:137" ht="18" customHeight="1">
      <c r="A28" s="82" t="s">
        <v>260</v>
      </c>
      <c r="B28" s="132">
        <v>750544</v>
      </c>
      <c r="C28" s="133">
        <v>367535621</v>
      </c>
      <c r="D28" s="133">
        <v>59161430</v>
      </c>
      <c r="E28" s="134">
        <v>285481</v>
      </c>
      <c r="F28" s="133">
        <v>143368117</v>
      </c>
      <c r="G28" s="133">
        <v>21928340</v>
      </c>
      <c r="H28" s="134">
        <v>465063</v>
      </c>
      <c r="I28" s="133">
        <v>224167504</v>
      </c>
      <c r="J28" s="133">
        <v>37233090</v>
      </c>
      <c r="K28" s="134">
        <v>5172</v>
      </c>
      <c r="L28" s="133">
        <v>2690764</v>
      </c>
      <c r="M28" s="133">
        <v>234940</v>
      </c>
      <c r="N28" s="134">
        <v>4036</v>
      </c>
      <c r="O28" s="133">
        <v>2017890</v>
      </c>
      <c r="P28" s="135">
        <v>183990</v>
      </c>
      <c r="Q28" s="22" t="s">
        <v>30</v>
      </c>
      <c r="R28" s="82" t="s">
        <v>260</v>
      </c>
      <c r="S28" s="134">
        <v>13930</v>
      </c>
      <c r="T28" s="143">
        <v>6545185</v>
      </c>
      <c r="U28" s="143">
        <v>1137100</v>
      </c>
      <c r="V28" s="134">
        <v>10087</v>
      </c>
      <c r="W28" s="143">
        <v>4476720</v>
      </c>
      <c r="X28" s="143">
        <v>811320</v>
      </c>
      <c r="Y28" s="134">
        <v>15685</v>
      </c>
      <c r="Z28" s="143">
        <v>7367010</v>
      </c>
      <c r="AA28" s="143">
        <v>1324890</v>
      </c>
      <c r="AB28" s="134">
        <v>14656</v>
      </c>
      <c r="AC28" s="143">
        <v>6613560</v>
      </c>
      <c r="AD28" s="143">
        <v>1240630</v>
      </c>
      <c r="AE28" s="22" t="s">
        <v>30</v>
      </c>
      <c r="AF28" s="82" t="s">
        <v>260</v>
      </c>
      <c r="AG28" s="134">
        <v>15037</v>
      </c>
      <c r="AH28" s="143">
        <v>7177280</v>
      </c>
      <c r="AI28" s="143">
        <v>1215920</v>
      </c>
      <c r="AJ28" s="134">
        <v>20038</v>
      </c>
      <c r="AK28" s="143">
        <v>9242580</v>
      </c>
      <c r="AL28" s="143">
        <v>1670770</v>
      </c>
      <c r="AM28" s="134">
        <v>11416</v>
      </c>
      <c r="AN28" s="143">
        <v>5820130</v>
      </c>
      <c r="AO28" s="143">
        <v>878870</v>
      </c>
      <c r="AP28" s="134">
        <v>21559</v>
      </c>
      <c r="AQ28" s="143">
        <v>10237995</v>
      </c>
      <c r="AR28" s="143">
        <v>1810290</v>
      </c>
      <c r="AS28" s="22" t="s">
        <v>30</v>
      </c>
      <c r="AT28" s="82" t="s">
        <v>260</v>
      </c>
      <c r="AU28" s="134">
        <v>12378</v>
      </c>
      <c r="AV28" s="143">
        <v>6218830</v>
      </c>
      <c r="AW28" s="143">
        <v>989750</v>
      </c>
      <c r="AX28" s="134">
        <v>28446</v>
      </c>
      <c r="AY28" s="143">
        <v>13356290</v>
      </c>
      <c r="AZ28" s="143">
        <v>2424380</v>
      </c>
      <c r="BA28" s="134">
        <v>16902</v>
      </c>
      <c r="BB28" s="143">
        <v>8387580</v>
      </c>
      <c r="BC28" s="143">
        <v>1357160</v>
      </c>
      <c r="BD28" s="134">
        <v>40088</v>
      </c>
      <c r="BE28" s="143">
        <v>18814555</v>
      </c>
      <c r="BF28" s="143">
        <v>3407490</v>
      </c>
      <c r="BG28" s="22" t="s">
        <v>30</v>
      </c>
      <c r="BH28" s="82" t="s">
        <v>260</v>
      </c>
      <c r="BI28" s="134">
        <v>18624</v>
      </c>
      <c r="BJ28" s="143">
        <v>9506090</v>
      </c>
      <c r="BK28" s="143">
        <v>1523330</v>
      </c>
      <c r="BL28" s="134">
        <v>43842</v>
      </c>
      <c r="BM28" s="143">
        <v>20720385</v>
      </c>
      <c r="BN28" s="143">
        <v>3674500</v>
      </c>
      <c r="BO28" s="134">
        <v>20762</v>
      </c>
      <c r="BP28" s="143">
        <v>10437125</v>
      </c>
      <c r="BQ28" s="143">
        <v>1625680</v>
      </c>
      <c r="BR28" s="134">
        <v>45004</v>
      </c>
      <c r="BS28" s="143">
        <v>21541100</v>
      </c>
      <c r="BT28" s="143">
        <v>3689170</v>
      </c>
      <c r="BU28" s="22" t="s">
        <v>30</v>
      </c>
      <c r="BV28" s="82" t="s">
        <v>260</v>
      </c>
      <c r="BW28" s="134">
        <v>25041</v>
      </c>
      <c r="BX28" s="143">
        <v>12715520</v>
      </c>
      <c r="BY28" s="143">
        <v>1967530</v>
      </c>
      <c r="BZ28" s="134">
        <v>47648</v>
      </c>
      <c r="CA28" s="143">
        <v>22710558</v>
      </c>
      <c r="CB28" s="143">
        <v>3841760</v>
      </c>
      <c r="CC28" s="134">
        <v>28510</v>
      </c>
      <c r="CD28" s="143">
        <v>14181565</v>
      </c>
      <c r="CE28" s="143">
        <v>2194470</v>
      </c>
      <c r="CF28" s="134">
        <v>47539</v>
      </c>
      <c r="CG28" s="143">
        <v>22885450</v>
      </c>
      <c r="CH28" s="143">
        <v>3814370</v>
      </c>
      <c r="CI28" s="22" t="s">
        <v>30</v>
      </c>
      <c r="CJ28" s="82" t="s">
        <v>260</v>
      </c>
      <c r="CK28" s="134">
        <v>26183</v>
      </c>
      <c r="CL28" s="143">
        <v>13127372</v>
      </c>
      <c r="CM28" s="143">
        <v>2018300</v>
      </c>
      <c r="CN28" s="134">
        <v>39328</v>
      </c>
      <c r="CO28" s="143">
        <v>18995438</v>
      </c>
      <c r="CP28" s="143">
        <v>3093480</v>
      </c>
      <c r="CQ28" s="134">
        <v>23506</v>
      </c>
      <c r="CR28" s="143">
        <v>11838280</v>
      </c>
      <c r="CS28" s="143">
        <v>1786650</v>
      </c>
      <c r="CT28" s="134">
        <v>34000</v>
      </c>
      <c r="CU28" s="143">
        <v>16650605</v>
      </c>
      <c r="CV28" s="143">
        <v>2588320</v>
      </c>
      <c r="CW28" s="22" t="s">
        <v>30</v>
      </c>
      <c r="CX28" s="82" t="s">
        <v>260</v>
      </c>
      <c r="CY28" s="134">
        <v>14999</v>
      </c>
      <c r="CZ28" s="143">
        <v>7500765</v>
      </c>
      <c r="DA28" s="143">
        <v>1129860</v>
      </c>
      <c r="DB28" s="134">
        <v>21107</v>
      </c>
      <c r="DC28" s="143">
        <v>10938980</v>
      </c>
      <c r="DD28" s="143">
        <v>1558340</v>
      </c>
      <c r="DE28" s="134">
        <v>14615</v>
      </c>
      <c r="DF28" s="143">
        <v>7499880</v>
      </c>
      <c r="DG28" s="143">
        <v>1103890</v>
      </c>
      <c r="DH28" s="134">
        <v>19993</v>
      </c>
      <c r="DI28" s="143">
        <v>10368888</v>
      </c>
      <c r="DJ28" s="143">
        <v>1426150</v>
      </c>
      <c r="DK28" s="22" t="s">
        <v>30</v>
      </c>
      <c r="DL28" s="82" t="s">
        <v>260</v>
      </c>
      <c r="DM28" s="134">
        <v>11080</v>
      </c>
      <c r="DN28" s="143">
        <v>5855316</v>
      </c>
      <c r="DO28" s="143">
        <v>804550</v>
      </c>
      <c r="DP28" s="134">
        <v>15144</v>
      </c>
      <c r="DQ28" s="143">
        <v>7986140</v>
      </c>
      <c r="DR28" s="143">
        <v>1099010</v>
      </c>
      <c r="DS28" s="134">
        <v>7057</v>
      </c>
      <c r="DT28" s="143">
        <v>3784345</v>
      </c>
      <c r="DU28" s="143">
        <v>413950</v>
      </c>
      <c r="DV28" s="134">
        <v>8509</v>
      </c>
      <c r="DW28" s="143">
        <v>4419890</v>
      </c>
      <c r="DX28" s="143">
        <v>613080</v>
      </c>
      <c r="DY28" s="22" t="s">
        <v>30</v>
      </c>
      <c r="DZ28" s="82" t="s">
        <v>260</v>
      </c>
      <c r="EA28" s="134">
        <v>4584</v>
      </c>
      <c r="EB28" s="143">
        <v>2715080</v>
      </c>
      <c r="EC28" s="143">
        <v>221500</v>
      </c>
      <c r="ED28" s="134">
        <v>4039</v>
      </c>
      <c r="EE28" s="143">
        <v>2190480</v>
      </c>
      <c r="EF28" s="143">
        <v>286040</v>
      </c>
      <c r="EG28" s="22" t="s">
        <v>30</v>
      </c>
    </row>
    <row r="29" spans="1:137" ht="18" customHeight="1">
      <c r="A29" s="82" t="s">
        <v>261</v>
      </c>
      <c r="B29" s="132">
        <v>1137595</v>
      </c>
      <c r="C29" s="133">
        <v>529565774</v>
      </c>
      <c r="D29" s="133">
        <v>86563628</v>
      </c>
      <c r="E29" s="134">
        <v>443693</v>
      </c>
      <c r="F29" s="133">
        <v>212217729</v>
      </c>
      <c r="G29" s="133">
        <v>33270528</v>
      </c>
      <c r="H29" s="134">
        <v>693902</v>
      </c>
      <c r="I29" s="133">
        <v>317348045</v>
      </c>
      <c r="J29" s="133">
        <v>53293100</v>
      </c>
      <c r="K29" s="134">
        <v>10392</v>
      </c>
      <c r="L29" s="133">
        <v>5258616</v>
      </c>
      <c r="M29" s="133">
        <v>441296</v>
      </c>
      <c r="N29" s="134">
        <v>7866</v>
      </c>
      <c r="O29" s="133">
        <v>3877214</v>
      </c>
      <c r="P29" s="135">
        <v>337776</v>
      </c>
      <c r="Q29" s="22" t="s">
        <v>31</v>
      </c>
      <c r="R29" s="82" t="s">
        <v>261</v>
      </c>
      <c r="S29" s="134">
        <v>25342</v>
      </c>
      <c r="T29" s="143">
        <v>10989112</v>
      </c>
      <c r="U29" s="143">
        <v>1921758</v>
      </c>
      <c r="V29" s="134">
        <v>19957</v>
      </c>
      <c r="W29" s="143">
        <v>8483826</v>
      </c>
      <c r="X29" s="143">
        <v>1499994</v>
      </c>
      <c r="Y29" s="134">
        <v>28029</v>
      </c>
      <c r="Z29" s="143">
        <v>12771556</v>
      </c>
      <c r="AA29" s="143">
        <v>2207314</v>
      </c>
      <c r="AB29" s="134">
        <v>27485</v>
      </c>
      <c r="AC29" s="143">
        <v>12174849</v>
      </c>
      <c r="AD29" s="143">
        <v>2115366</v>
      </c>
      <c r="AE29" s="22" t="s">
        <v>31</v>
      </c>
      <c r="AF29" s="82" t="s">
        <v>261</v>
      </c>
      <c r="AG29" s="134">
        <v>27914</v>
      </c>
      <c r="AH29" s="143">
        <v>13110578</v>
      </c>
      <c r="AI29" s="143">
        <v>2110752</v>
      </c>
      <c r="AJ29" s="134">
        <v>37631</v>
      </c>
      <c r="AK29" s="143">
        <v>17017460</v>
      </c>
      <c r="AL29" s="143">
        <v>2873080</v>
      </c>
      <c r="AM29" s="134">
        <v>25054</v>
      </c>
      <c r="AN29" s="143">
        <v>12238322</v>
      </c>
      <c r="AO29" s="143">
        <v>1720408</v>
      </c>
      <c r="AP29" s="134">
        <v>37083</v>
      </c>
      <c r="AQ29" s="143">
        <v>17089778</v>
      </c>
      <c r="AR29" s="143">
        <v>2873072</v>
      </c>
      <c r="AS29" s="22" t="s">
        <v>31</v>
      </c>
      <c r="AT29" s="82" t="s">
        <v>261</v>
      </c>
      <c r="AU29" s="134">
        <v>22650</v>
      </c>
      <c r="AV29" s="143">
        <v>10871690</v>
      </c>
      <c r="AW29" s="143">
        <v>1699470</v>
      </c>
      <c r="AX29" s="134">
        <v>45542</v>
      </c>
      <c r="AY29" s="143">
        <v>20650126</v>
      </c>
      <c r="AZ29" s="143">
        <v>3626724</v>
      </c>
      <c r="BA29" s="134">
        <v>30074</v>
      </c>
      <c r="BB29" s="143">
        <v>14606894</v>
      </c>
      <c r="BC29" s="143">
        <v>2294936</v>
      </c>
      <c r="BD29" s="134">
        <v>63892</v>
      </c>
      <c r="BE29" s="143">
        <v>28827089</v>
      </c>
      <c r="BF29" s="143">
        <v>5018146</v>
      </c>
      <c r="BG29" s="22" t="s">
        <v>31</v>
      </c>
      <c r="BH29" s="82" t="s">
        <v>261</v>
      </c>
      <c r="BI29" s="134">
        <v>31339</v>
      </c>
      <c r="BJ29" s="143">
        <v>14820493</v>
      </c>
      <c r="BK29" s="143">
        <v>2384502</v>
      </c>
      <c r="BL29" s="134">
        <v>67797</v>
      </c>
      <c r="BM29" s="143">
        <v>30020212</v>
      </c>
      <c r="BN29" s="143">
        <v>5283508</v>
      </c>
      <c r="BO29" s="134">
        <v>32401</v>
      </c>
      <c r="BP29" s="143">
        <v>15155961</v>
      </c>
      <c r="BQ29" s="143">
        <v>2443164</v>
      </c>
      <c r="BR29" s="134">
        <v>65334</v>
      </c>
      <c r="BS29" s="143">
        <v>28990061</v>
      </c>
      <c r="BT29" s="143">
        <v>5063204</v>
      </c>
      <c r="BU29" s="22" t="s">
        <v>31</v>
      </c>
      <c r="BV29" s="82" t="s">
        <v>261</v>
      </c>
      <c r="BW29" s="134">
        <v>36834</v>
      </c>
      <c r="BX29" s="143">
        <v>17503871</v>
      </c>
      <c r="BY29" s="143">
        <v>2759744</v>
      </c>
      <c r="BZ29" s="134">
        <v>65719</v>
      </c>
      <c r="CA29" s="143">
        <v>29372467</v>
      </c>
      <c r="CB29" s="143">
        <v>5049098</v>
      </c>
      <c r="CC29" s="134">
        <v>34814</v>
      </c>
      <c r="CD29" s="143">
        <v>16648664</v>
      </c>
      <c r="CE29" s="143">
        <v>2700436</v>
      </c>
      <c r="CF29" s="134">
        <v>62982</v>
      </c>
      <c r="CG29" s="143">
        <v>28489748</v>
      </c>
      <c r="CH29" s="143">
        <v>4887192</v>
      </c>
      <c r="CI29" s="22" t="s">
        <v>31</v>
      </c>
      <c r="CJ29" s="82" t="s">
        <v>261</v>
      </c>
      <c r="CK29" s="134">
        <v>32674</v>
      </c>
      <c r="CL29" s="143">
        <v>15569177</v>
      </c>
      <c r="CM29" s="143">
        <v>2533998</v>
      </c>
      <c r="CN29" s="134">
        <v>51234</v>
      </c>
      <c r="CO29" s="143">
        <v>23203091</v>
      </c>
      <c r="CP29" s="143">
        <v>4025314</v>
      </c>
      <c r="CQ29" s="134">
        <v>29997</v>
      </c>
      <c r="CR29" s="143">
        <v>14307417</v>
      </c>
      <c r="CS29" s="143">
        <v>2315008</v>
      </c>
      <c r="CT29" s="134">
        <v>42283</v>
      </c>
      <c r="CU29" s="143">
        <v>19763686</v>
      </c>
      <c r="CV29" s="143">
        <v>3252714</v>
      </c>
      <c r="CW29" s="22" t="s">
        <v>31</v>
      </c>
      <c r="CX29" s="82" t="s">
        <v>261</v>
      </c>
      <c r="CY29" s="134">
        <v>21953</v>
      </c>
      <c r="CZ29" s="143">
        <v>10734914</v>
      </c>
      <c r="DA29" s="143">
        <v>1713876</v>
      </c>
      <c r="DB29" s="134">
        <v>30256</v>
      </c>
      <c r="DC29" s="143">
        <v>14363655</v>
      </c>
      <c r="DD29" s="143">
        <v>2235470</v>
      </c>
      <c r="DE29" s="134">
        <v>23303</v>
      </c>
      <c r="DF29" s="143">
        <v>11836507</v>
      </c>
      <c r="DG29" s="143">
        <v>1802878</v>
      </c>
      <c r="DH29" s="134">
        <v>29546</v>
      </c>
      <c r="DI29" s="143">
        <v>14857143</v>
      </c>
      <c r="DJ29" s="143">
        <v>2157982</v>
      </c>
      <c r="DK29" s="22" t="s">
        <v>31</v>
      </c>
      <c r="DL29" s="82" t="s">
        <v>261</v>
      </c>
      <c r="DM29" s="134">
        <v>17279</v>
      </c>
      <c r="DN29" s="143">
        <v>8753196</v>
      </c>
      <c r="DO29" s="143">
        <v>1293044</v>
      </c>
      <c r="DP29" s="134">
        <v>21652</v>
      </c>
      <c r="DQ29" s="143">
        <v>11195547</v>
      </c>
      <c r="DR29" s="143">
        <v>1627078</v>
      </c>
      <c r="DS29" s="134">
        <v>9235</v>
      </c>
      <c r="DT29" s="143">
        <v>4768714</v>
      </c>
      <c r="DU29" s="143">
        <v>636136</v>
      </c>
      <c r="DV29" s="134">
        <v>12298</v>
      </c>
      <c r="DW29" s="143">
        <v>6243357</v>
      </c>
      <c r="DX29" s="143">
        <v>943178</v>
      </c>
      <c r="DY29" s="22" t="s">
        <v>31</v>
      </c>
      <c r="DZ29" s="82" t="s">
        <v>261</v>
      </c>
      <c r="EA29" s="134">
        <v>4409</v>
      </c>
      <c r="EB29" s="143">
        <v>2272047</v>
      </c>
      <c r="EC29" s="143">
        <v>291808</v>
      </c>
      <c r="ED29" s="134">
        <v>5345</v>
      </c>
      <c r="EE29" s="143">
        <v>2728736</v>
      </c>
      <c r="EF29" s="143">
        <v>424204</v>
      </c>
      <c r="EG29" s="22" t="s">
        <v>31</v>
      </c>
    </row>
    <row r="30" spans="1:137" ht="18" customHeight="1">
      <c r="A30" s="82" t="s">
        <v>262</v>
      </c>
      <c r="B30" s="132">
        <v>407760</v>
      </c>
      <c r="C30" s="133">
        <v>217295725</v>
      </c>
      <c r="D30" s="133">
        <v>33670476</v>
      </c>
      <c r="E30" s="134">
        <v>159000</v>
      </c>
      <c r="F30" s="133">
        <v>88225684</v>
      </c>
      <c r="G30" s="133">
        <v>12971346</v>
      </c>
      <c r="H30" s="134">
        <v>248760</v>
      </c>
      <c r="I30" s="133">
        <v>129070041</v>
      </c>
      <c r="J30" s="133">
        <v>20699130</v>
      </c>
      <c r="K30" s="134">
        <v>2480</v>
      </c>
      <c r="L30" s="133">
        <v>1254212</v>
      </c>
      <c r="M30" s="133">
        <v>113950</v>
      </c>
      <c r="N30" s="134">
        <v>2026</v>
      </c>
      <c r="O30" s="133">
        <v>1016684</v>
      </c>
      <c r="P30" s="135">
        <v>95882</v>
      </c>
      <c r="Q30" s="22" t="s">
        <v>32</v>
      </c>
      <c r="R30" s="82" t="s">
        <v>262</v>
      </c>
      <c r="S30" s="134">
        <v>6780</v>
      </c>
      <c r="T30" s="143">
        <v>3106671</v>
      </c>
      <c r="U30" s="143">
        <v>563954</v>
      </c>
      <c r="V30" s="134">
        <v>6023</v>
      </c>
      <c r="W30" s="143">
        <v>2703904</v>
      </c>
      <c r="X30" s="143">
        <v>504776</v>
      </c>
      <c r="Y30" s="134">
        <v>8238</v>
      </c>
      <c r="Z30" s="143">
        <v>3882503</v>
      </c>
      <c r="AA30" s="143">
        <v>700872</v>
      </c>
      <c r="AB30" s="134">
        <v>7750</v>
      </c>
      <c r="AC30" s="143">
        <v>3583033</v>
      </c>
      <c r="AD30" s="143">
        <v>638442</v>
      </c>
      <c r="AE30" s="22" t="s">
        <v>32</v>
      </c>
      <c r="AF30" s="82" t="s">
        <v>262</v>
      </c>
      <c r="AG30" s="134">
        <v>7567</v>
      </c>
      <c r="AH30" s="143">
        <v>3760742</v>
      </c>
      <c r="AI30" s="143">
        <v>636458</v>
      </c>
      <c r="AJ30" s="134">
        <v>10155</v>
      </c>
      <c r="AK30" s="143">
        <v>4779456</v>
      </c>
      <c r="AL30" s="143">
        <v>840924</v>
      </c>
      <c r="AM30" s="134">
        <v>5679</v>
      </c>
      <c r="AN30" s="143">
        <v>2888538</v>
      </c>
      <c r="AO30" s="143">
        <v>444112</v>
      </c>
      <c r="AP30" s="134">
        <v>11688</v>
      </c>
      <c r="AQ30" s="143">
        <v>5591715</v>
      </c>
      <c r="AR30" s="143">
        <v>972240</v>
      </c>
      <c r="AS30" s="22" t="s">
        <v>32</v>
      </c>
      <c r="AT30" s="82" t="s">
        <v>262</v>
      </c>
      <c r="AU30" s="134">
        <v>5827</v>
      </c>
      <c r="AV30" s="143">
        <v>3033012</v>
      </c>
      <c r="AW30" s="143">
        <v>472068</v>
      </c>
      <c r="AX30" s="134">
        <v>13333</v>
      </c>
      <c r="AY30" s="143">
        <v>6437944</v>
      </c>
      <c r="AZ30" s="143">
        <v>1133246</v>
      </c>
      <c r="BA30" s="134">
        <v>7854</v>
      </c>
      <c r="BB30" s="143">
        <v>4201763</v>
      </c>
      <c r="BC30" s="143">
        <v>651112</v>
      </c>
      <c r="BD30" s="134">
        <v>18358</v>
      </c>
      <c r="BE30" s="143">
        <v>8818530</v>
      </c>
      <c r="BF30" s="143">
        <v>1573910</v>
      </c>
      <c r="BG30" s="22" t="s">
        <v>32</v>
      </c>
      <c r="BH30" s="82" t="s">
        <v>262</v>
      </c>
      <c r="BI30" s="134">
        <v>8508</v>
      </c>
      <c r="BJ30" s="143">
        <v>4491362</v>
      </c>
      <c r="BK30" s="143">
        <v>737958</v>
      </c>
      <c r="BL30" s="134">
        <v>20914</v>
      </c>
      <c r="BM30" s="143">
        <v>10081155</v>
      </c>
      <c r="BN30" s="143">
        <v>1746660</v>
      </c>
      <c r="BO30" s="134">
        <v>11289</v>
      </c>
      <c r="BP30" s="143">
        <v>6101224</v>
      </c>
      <c r="BQ30" s="143">
        <v>928336</v>
      </c>
      <c r="BR30" s="134">
        <v>22870</v>
      </c>
      <c r="BS30" s="143">
        <v>11327074</v>
      </c>
      <c r="BT30" s="143">
        <v>1917206</v>
      </c>
      <c r="BU30" s="22" t="s">
        <v>32</v>
      </c>
      <c r="BV30" s="82" t="s">
        <v>262</v>
      </c>
      <c r="BW30" s="134">
        <v>13207</v>
      </c>
      <c r="BX30" s="143">
        <v>7374472</v>
      </c>
      <c r="BY30" s="143">
        <v>1075646</v>
      </c>
      <c r="BZ30" s="134">
        <v>25024</v>
      </c>
      <c r="CA30" s="143">
        <v>12791157</v>
      </c>
      <c r="CB30" s="143">
        <v>2052248</v>
      </c>
      <c r="CC30" s="134">
        <v>16295</v>
      </c>
      <c r="CD30" s="143">
        <v>9304731</v>
      </c>
      <c r="CE30" s="143">
        <v>1310234</v>
      </c>
      <c r="CF30" s="134">
        <v>25029</v>
      </c>
      <c r="CG30" s="143">
        <v>13305852</v>
      </c>
      <c r="CH30" s="143">
        <v>2135578</v>
      </c>
      <c r="CI30" s="22" t="s">
        <v>32</v>
      </c>
      <c r="CJ30" s="82" t="s">
        <v>262</v>
      </c>
      <c r="CK30" s="134">
        <v>14601</v>
      </c>
      <c r="CL30" s="143">
        <v>8471643</v>
      </c>
      <c r="CM30" s="143">
        <v>1171322</v>
      </c>
      <c r="CN30" s="134">
        <v>21491</v>
      </c>
      <c r="CO30" s="143">
        <v>11707443</v>
      </c>
      <c r="CP30" s="143">
        <v>1812022</v>
      </c>
      <c r="CQ30" s="134">
        <v>13566</v>
      </c>
      <c r="CR30" s="143">
        <v>8101334</v>
      </c>
      <c r="CS30" s="143">
        <v>1092476</v>
      </c>
      <c r="CT30" s="134">
        <v>18595</v>
      </c>
      <c r="CU30" s="143">
        <v>10383208</v>
      </c>
      <c r="CV30" s="143">
        <v>1536132</v>
      </c>
      <c r="CW30" s="22" t="s">
        <v>32</v>
      </c>
      <c r="CX30" s="82" t="s">
        <v>262</v>
      </c>
      <c r="CY30" s="134">
        <v>10227</v>
      </c>
      <c r="CZ30" s="143">
        <v>6140268</v>
      </c>
      <c r="DA30" s="143">
        <v>868022</v>
      </c>
      <c r="DB30" s="134">
        <v>13128</v>
      </c>
      <c r="DC30" s="143">
        <v>7663074</v>
      </c>
      <c r="DD30" s="143">
        <v>1093576</v>
      </c>
      <c r="DE30" s="134">
        <v>11206</v>
      </c>
      <c r="DF30" s="143">
        <v>6764378</v>
      </c>
      <c r="DG30" s="143">
        <v>949382</v>
      </c>
      <c r="DH30" s="134">
        <v>13605</v>
      </c>
      <c r="DI30" s="143">
        <v>7939968</v>
      </c>
      <c r="DJ30" s="143">
        <v>1123682</v>
      </c>
      <c r="DK30" s="22" t="s">
        <v>32</v>
      </c>
      <c r="DL30" s="82" t="s">
        <v>262</v>
      </c>
      <c r="DM30" s="134">
        <v>9020</v>
      </c>
      <c r="DN30" s="143">
        <v>5354176</v>
      </c>
      <c r="DO30" s="143">
        <v>750454</v>
      </c>
      <c r="DP30" s="134">
        <v>10362</v>
      </c>
      <c r="DQ30" s="143">
        <v>6040983</v>
      </c>
      <c r="DR30" s="143">
        <v>848152</v>
      </c>
      <c r="DS30" s="134">
        <v>4588</v>
      </c>
      <c r="DT30" s="143">
        <v>2783183</v>
      </c>
      <c r="DU30" s="143">
        <v>366842</v>
      </c>
      <c r="DV30" s="134">
        <v>5756</v>
      </c>
      <c r="DW30" s="143">
        <v>3318027</v>
      </c>
      <c r="DX30" s="143">
        <v>461748</v>
      </c>
      <c r="DY30" s="22" t="s">
        <v>32</v>
      </c>
      <c r="DZ30" s="82" t="s">
        <v>262</v>
      </c>
      <c r="EA30" s="134">
        <v>2068</v>
      </c>
      <c r="EB30" s="143">
        <v>1211472</v>
      </c>
      <c r="EC30" s="143">
        <v>138148</v>
      </c>
      <c r="ED30" s="134">
        <v>2653</v>
      </c>
      <c r="EE30" s="143">
        <v>1580834</v>
      </c>
      <c r="EF30" s="143">
        <v>212706</v>
      </c>
      <c r="EG30" s="22" t="s">
        <v>32</v>
      </c>
    </row>
    <row r="31" spans="1:137" ht="18" customHeight="1">
      <c r="A31" s="81" t="s">
        <v>276</v>
      </c>
      <c r="B31" s="128">
        <v>6285620</v>
      </c>
      <c r="C31" s="129">
        <v>3061785333</v>
      </c>
      <c r="D31" s="129">
        <v>474913912</v>
      </c>
      <c r="E31" s="130">
        <v>2368679</v>
      </c>
      <c r="F31" s="129">
        <v>1186787743</v>
      </c>
      <c r="G31" s="129">
        <v>172878242</v>
      </c>
      <c r="H31" s="130">
        <v>3916941</v>
      </c>
      <c r="I31" s="129">
        <v>1874997590</v>
      </c>
      <c r="J31" s="129">
        <v>302035670</v>
      </c>
      <c r="K31" s="130">
        <v>34984</v>
      </c>
      <c r="L31" s="129">
        <v>17987014</v>
      </c>
      <c r="M31" s="129">
        <v>1549870</v>
      </c>
      <c r="N31" s="130">
        <v>27987</v>
      </c>
      <c r="O31" s="129">
        <v>14203030</v>
      </c>
      <c r="P31" s="131">
        <v>1204334</v>
      </c>
      <c r="Q31" s="17" t="s">
        <v>290</v>
      </c>
      <c r="R31" s="81" t="s">
        <v>276</v>
      </c>
      <c r="S31" s="130">
        <v>97959</v>
      </c>
      <c r="T31" s="147">
        <v>43417647</v>
      </c>
      <c r="U31" s="147">
        <v>7622428</v>
      </c>
      <c r="V31" s="130">
        <v>77270</v>
      </c>
      <c r="W31" s="147">
        <v>33951739</v>
      </c>
      <c r="X31" s="147">
        <v>5894086</v>
      </c>
      <c r="Y31" s="130">
        <v>117637</v>
      </c>
      <c r="Z31" s="147">
        <v>55274883</v>
      </c>
      <c r="AA31" s="147">
        <v>8880426</v>
      </c>
      <c r="AB31" s="130">
        <v>110490</v>
      </c>
      <c r="AC31" s="147">
        <v>50925901</v>
      </c>
      <c r="AD31" s="147">
        <v>8373234</v>
      </c>
      <c r="AE31" s="17" t="s">
        <v>290</v>
      </c>
      <c r="AF31" s="81" t="s">
        <v>276</v>
      </c>
      <c r="AG31" s="130">
        <v>114971</v>
      </c>
      <c r="AH31" s="147">
        <v>56235836</v>
      </c>
      <c r="AI31" s="147">
        <v>8389372</v>
      </c>
      <c r="AJ31" s="130">
        <v>158402</v>
      </c>
      <c r="AK31" s="147">
        <v>73976392</v>
      </c>
      <c r="AL31" s="147">
        <v>11719586</v>
      </c>
      <c r="AM31" s="130">
        <v>112924</v>
      </c>
      <c r="AN31" s="147">
        <v>56707032</v>
      </c>
      <c r="AO31" s="147">
        <v>8205930</v>
      </c>
      <c r="AP31" s="130">
        <v>214272</v>
      </c>
      <c r="AQ31" s="147">
        <v>100954166</v>
      </c>
      <c r="AR31" s="147">
        <v>16734650</v>
      </c>
      <c r="AS31" s="17" t="s">
        <v>290</v>
      </c>
      <c r="AT31" s="81" t="s">
        <v>276</v>
      </c>
      <c r="AU31" s="130">
        <v>129679</v>
      </c>
      <c r="AV31" s="147">
        <v>65012883</v>
      </c>
      <c r="AW31" s="147">
        <v>9725520</v>
      </c>
      <c r="AX31" s="130">
        <v>267593</v>
      </c>
      <c r="AY31" s="147">
        <v>125919476</v>
      </c>
      <c r="AZ31" s="147">
        <v>21790234</v>
      </c>
      <c r="BA31" s="130">
        <v>179483</v>
      </c>
      <c r="BB31" s="147">
        <v>91068465</v>
      </c>
      <c r="BC31" s="147">
        <v>13633946</v>
      </c>
      <c r="BD31" s="130">
        <v>381279</v>
      </c>
      <c r="BE31" s="147">
        <v>179267633</v>
      </c>
      <c r="BF31" s="147">
        <v>31178912</v>
      </c>
      <c r="BG31" s="17" t="s">
        <v>290</v>
      </c>
      <c r="BH31" s="81" t="s">
        <v>276</v>
      </c>
      <c r="BI31" s="130">
        <v>186952</v>
      </c>
      <c r="BJ31" s="147">
        <v>94411224</v>
      </c>
      <c r="BK31" s="147">
        <v>14230552</v>
      </c>
      <c r="BL31" s="130">
        <v>409819</v>
      </c>
      <c r="BM31" s="147">
        <v>190647929</v>
      </c>
      <c r="BN31" s="147">
        <v>32782142</v>
      </c>
      <c r="BO31" s="130">
        <v>191524</v>
      </c>
      <c r="BP31" s="147">
        <v>94987036</v>
      </c>
      <c r="BQ31" s="147">
        <v>14234854</v>
      </c>
      <c r="BR31" s="130">
        <v>402136</v>
      </c>
      <c r="BS31" s="147">
        <v>186716438</v>
      </c>
      <c r="BT31" s="147">
        <v>31351176</v>
      </c>
      <c r="BU31" s="17" t="s">
        <v>290</v>
      </c>
      <c r="BV31" s="81" t="s">
        <v>276</v>
      </c>
      <c r="BW31" s="130">
        <v>215314</v>
      </c>
      <c r="BX31" s="147">
        <v>106926809</v>
      </c>
      <c r="BY31" s="147">
        <v>15687124</v>
      </c>
      <c r="BZ31" s="130">
        <v>402904</v>
      </c>
      <c r="CA31" s="147">
        <v>188610692</v>
      </c>
      <c r="CB31" s="147">
        <v>31283250</v>
      </c>
      <c r="CC31" s="130">
        <v>214520</v>
      </c>
      <c r="CD31" s="147">
        <v>106915469</v>
      </c>
      <c r="CE31" s="147">
        <v>15694970</v>
      </c>
      <c r="CF31" s="130">
        <v>385819</v>
      </c>
      <c r="CG31" s="147">
        <v>186067170</v>
      </c>
      <c r="CH31" s="147">
        <v>29987142</v>
      </c>
      <c r="CI31" s="17" t="s">
        <v>290</v>
      </c>
      <c r="CJ31" s="81" t="s">
        <v>276</v>
      </c>
      <c r="CK31" s="130">
        <v>205100</v>
      </c>
      <c r="CL31" s="147">
        <v>103253758</v>
      </c>
      <c r="CM31" s="147">
        <v>15364370</v>
      </c>
      <c r="CN31" s="130">
        <v>335234</v>
      </c>
      <c r="CO31" s="147">
        <v>163121518</v>
      </c>
      <c r="CP31" s="147">
        <v>26053110</v>
      </c>
      <c r="CQ31" s="130">
        <v>186451</v>
      </c>
      <c r="CR31" s="147">
        <v>95075302</v>
      </c>
      <c r="CS31" s="147">
        <v>13924904</v>
      </c>
      <c r="CT31" s="130">
        <v>277096</v>
      </c>
      <c r="CU31" s="147">
        <v>137289309</v>
      </c>
      <c r="CV31" s="147">
        <v>20944696</v>
      </c>
      <c r="CW31" s="17" t="s">
        <v>290</v>
      </c>
      <c r="CX31" s="81" t="s">
        <v>276</v>
      </c>
      <c r="CY31" s="130">
        <v>122501</v>
      </c>
      <c r="CZ31" s="147">
        <v>62821133</v>
      </c>
      <c r="DA31" s="147">
        <v>8967696</v>
      </c>
      <c r="DB31" s="130">
        <v>164934</v>
      </c>
      <c r="DC31" s="147">
        <v>84540668</v>
      </c>
      <c r="DD31" s="147">
        <v>11785458</v>
      </c>
      <c r="DE31" s="130">
        <v>109930</v>
      </c>
      <c r="DF31" s="147">
        <v>56184809</v>
      </c>
      <c r="DG31" s="147">
        <v>8237772</v>
      </c>
      <c r="DH31" s="130">
        <v>139729</v>
      </c>
      <c r="DI31" s="147">
        <v>73049043</v>
      </c>
      <c r="DJ31" s="147">
        <v>9745456</v>
      </c>
      <c r="DK31" s="17" t="s">
        <v>290</v>
      </c>
      <c r="DL31" s="81" t="s">
        <v>276</v>
      </c>
      <c r="DM31" s="130">
        <v>74696</v>
      </c>
      <c r="DN31" s="147">
        <v>39039434</v>
      </c>
      <c r="DO31" s="147">
        <v>5112562</v>
      </c>
      <c r="DP31" s="130">
        <v>92903</v>
      </c>
      <c r="DQ31" s="147">
        <v>49009408</v>
      </c>
      <c r="DR31" s="147">
        <v>6403168</v>
      </c>
      <c r="DS31" s="130">
        <v>46486</v>
      </c>
      <c r="DT31" s="147">
        <v>25645952</v>
      </c>
      <c r="DU31" s="147">
        <v>2347328</v>
      </c>
      <c r="DV31" s="130">
        <v>46983</v>
      </c>
      <c r="DW31" s="147">
        <v>24964876</v>
      </c>
      <c r="DX31" s="147">
        <v>3294984</v>
      </c>
      <c r="DY31" s="17" t="s">
        <v>290</v>
      </c>
      <c r="DZ31" s="81" t="s">
        <v>276</v>
      </c>
      <c r="EA31" s="130">
        <v>27568</v>
      </c>
      <c r="EB31" s="147">
        <v>15823057</v>
      </c>
      <c r="EC31" s="147">
        <v>1068618</v>
      </c>
      <c r="ED31" s="130">
        <v>22091</v>
      </c>
      <c r="EE31" s="147">
        <v>11782202</v>
      </c>
      <c r="EF31" s="147">
        <v>1510052</v>
      </c>
      <c r="EG31" s="17" t="s">
        <v>290</v>
      </c>
    </row>
    <row r="32" spans="1:137" ht="18" customHeight="1">
      <c r="A32" s="82" t="s">
        <v>326</v>
      </c>
      <c r="B32" s="132">
        <v>4959355</v>
      </c>
      <c r="C32" s="133">
        <v>2425078311</v>
      </c>
      <c r="D32" s="133">
        <v>380132370</v>
      </c>
      <c r="E32" s="134">
        <v>1869793</v>
      </c>
      <c r="F32" s="133">
        <v>939691295</v>
      </c>
      <c r="G32" s="133">
        <v>138781000</v>
      </c>
      <c r="H32" s="134">
        <v>3089562</v>
      </c>
      <c r="I32" s="133">
        <v>1485387016</v>
      </c>
      <c r="J32" s="133">
        <v>241351370</v>
      </c>
      <c r="K32" s="134">
        <v>27339</v>
      </c>
      <c r="L32" s="133">
        <v>14069284</v>
      </c>
      <c r="M32" s="133">
        <v>1236270</v>
      </c>
      <c r="N32" s="134">
        <v>21297</v>
      </c>
      <c r="O32" s="133">
        <v>10771642</v>
      </c>
      <c r="P32" s="135">
        <v>948080</v>
      </c>
      <c r="Q32" s="22" t="s">
        <v>35</v>
      </c>
      <c r="R32" s="82" t="s">
        <v>326</v>
      </c>
      <c r="S32" s="134">
        <v>76166</v>
      </c>
      <c r="T32" s="143">
        <v>33847485</v>
      </c>
      <c r="U32" s="143">
        <v>6019230</v>
      </c>
      <c r="V32" s="134">
        <v>59900</v>
      </c>
      <c r="W32" s="143">
        <v>26318345</v>
      </c>
      <c r="X32" s="143">
        <v>4655660</v>
      </c>
      <c r="Y32" s="134">
        <v>91195</v>
      </c>
      <c r="Z32" s="143">
        <v>43016749</v>
      </c>
      <c r="AA32" s="143">
        <v>6998160</v>
      </c>
      <c r="AB32" s="134">
        <v>84657</v>
      </c>
      <c r="AC32" s="143">
        <v>39270675</v>
      </c>
      <c r="AD32" s="143">
        <v>6521490</v>
      </c>
      <c r="AE32" s="22" t="s">
        <v>35</v>
      </c>
      <c r="AF32" s="82" t="s">
        <v>326</v>
      </c>
      <c r="AG32" s="134">
        <v>88872</v>
      </c>
      <c r="AH32" s="143">
        <v>43658088</v>
      </c>
      <c r="AI32" s="143">
        <v>6553250</v>
      </c>
      <c r="AJ32" s="134">
        <v>120143</v>
      </c>
      <c r="AK32" s="143">
        <v>56199518</v>
      </c>
      <c r="AL32" s="143">
        <v>9018520</v>
      </c>
      <c r="AM32" s="134">
        <v>89544</v>
      </c>
      <c r="AN32" s="143">
        <v>44979422</v>
      </c>
      <c r="AO32" s="143">
        <v>6606240</v>
      </c>
      <c r="AP32" s="134">
        <v>167587</v>
      </c>
      <c r="AQ32" s="143">
        <v>78903876</v>
      </c>
      <c r="AR32" s="143">
        <v>13238980</v>
      </c>
      <c r="AS32" s="22" t="s">
        <v>35</v>
      </c>
      <c r="AT32" s="82" t="s">
        <v>326</v>
      </c>
      <c r="AU32" s="134">
        <v>103949</v>
      </c>
      <c r="AV32" s="143">
        <v>52140433</v>
      </c>
      <c r="AW32" s="143">
        <v>7889450</v>
      </c>
      <c r="AX32" s="134">
        <v>213420</v>
      </c>
      <c r="AY32" s="143">
        <v>100419880</v>
      </c>
      <c r="AZ32" s="143">
        <v>17517280</v>
      </c>
      <c r="BA32" s="134">
        <v>147018</v>
      </c>
      <c r="BB32" s="143">
        <v>74664271</v>
      </c>
      <c r="BC32" s="143">
        <v>11294780</v>
      </c>
      <c r="BD32" s="134">
        <v>305434</v>
      </c>
      <c r="BE32" s="143">
        <v>143943623</v>
      </c>
      <c r="BF32" s="143">
        <v>25227170</v>
      </c>
      <c r="BG32" s="22" t="s">
        <v>35</v>
      </c>
      <c r="BH32" s="82" t="s">
        <v>326</v>
      </c>
      <c r="BI32" s="134">
        <v>153342</v>
      </c>
      <c r="BJ32" s="143">
        <v>77613646</v>
      </c>
      <c r="BK32" s="143">
        <v>11809490</v>
      </c>
      <c r="BL32" s="134">
        <v>328360</v>
      </c>
      <c r="BM32" s="143">
        <v>153198461</v>
      </c>
      <c r="BN32" s="143">
        <v>26501380</v>
      </c>
      <c r="BO32" s="134">
        <v>153548</v>
      </c>
      <c r="BP32" s="143">
        <v>76445810</v>
      </c>
      <c r="BQ32" s="143">
        <v>11561480</v>
      </c>
      <c r="BR32" s="134">
        <v>316277</v>
      </c>
      <c r="BS32" s="143">
        <v>147618504</v>
      </c>
      <c r="BT32" s="143">
        <v>24851030</v>
      </c>
      <c r="BU32" s="22" t="s">
        <v>35</v>
      </c>
      <c r="BV32" s="82" t="s">
        <v>326</v>
      </c>
      <c r="BW32" s="134">
        <v>169847</v>
      </c>
      <c r="BX32" s="143">
        <v>84543203</v>
      </c>
      <c r="BY32" s="143">
        <v>12561080</v>
      </c>
      <c r="BZ32" s="134">
        <v>316834</v>
      </c>
      <c r="CA32" s="143">
        <v>149430872</v>
      </c>
      <c r="CB32" s="143">
        <v>24821490</v>
      </c>
      <c r="CC32" s="134">
        <v>167411</v>
      </c>
      <c r="CD32" s="143">
        <v>83747309</v>
      </c>
      <c r="CE32" s="143">
        <v>12421220</v>
      </c>
      <c r="CF32" s="134">
        <v>305466</v>
      </c>
      <c r="CG32" s="143">
        <v>148520502</v>
      </c>
      <c r="CH32" s="143">
        <v>24076590</v>
      </c>
      <c r="CI32" s="22" t="s">
        <v>35</v>
      </c>
      <c r="CJ32" s="82" t="s">
        <v>326</v>
      </c>
      <c r="CK32" s="134">
        <v>163261</v>
      </c>
      <c r="CL32" s="143">
        <v>82394088</v>
      </c>
      <c r="CM32" s="143">
        <v>12516950</v>
      </c>
      <c r="CN32" s="134">
        <v>266863</v>
      </c>
      <c r="CO32" s="143">
        <v>130672018</v>
      </c>
      <c r="CP32" s="143">
        <v>21044270</v>
      </c>
      <c r="CQ32" s="134">
        <v>146172</v>
      </c>
      <c r="CR32" s="143">
        <v>74808331</v>
      </c>
      <c r="CS32" s="143">
        <v>11188650</v>
      </c>
      <c r="CT32" s="134">
        <v>221394</v>
      </c>
      <c r="CU32" s="143">
        <v>110484785</v>
      </c>
      <c r="CV32" s="143">
        <v>17028410</v>
      </c>
      <c r="CW32" s="22" t="s">
        <v>35</v>
      </c>
      <c r="CX32" s="82" t="s">
        <v>326</v>
      </c>
      <c r="CY32" s="134">
        <v>96128</v>
      </c>
      <c r="CZ32" s="143">
        <v>49397784</v>
      </c>
      <c r="DA32" s="143">
        <v>7235190</v>
      </c>
      <c r="DB32" s="134">
        <v>129590</v>
      </c>
      <c r="DC32" s="143">
        <v>66816246</v>
      </c>
      <c r="DD32" s="143">
        <v>9447380</v>
      </c>
      <c r="DE32" s="134">
        <v>83925</v>
      </c>
      <c r="DF32" s="143">
        <v>43130551</v>
      </c>
      <c r="DG32" s="143">
        <v>6446440</v>
      </c>
      <c r="DH32" s="134">
        <v>108274</v>
      </c>
      <c r="DI32" s="143">
        <v>56883489</v>
      </c>
      <c r="DJ32" s="143">
        <v>7659500</v>
      </c>
      <c r="DK32" s="22" t="s">
        <v>35</v>
      </c>
      <c r="DL32" s="82" t="s">
        <v>326</v>
      </c>
      <c r="DM32" s="134">
        <v>54665</v>
      </c>
      <c r="DN32" s="143">
        <v>28664416</v>
      </c>
      <c r="DO32" s="143">
        <v>3822680</v>
      </c>
      <c r="DP32" s="134">
        <v>71214</v>
      </c>
      <c r="DQ32" s="143">
        <v>37632786</v>
      </c>
      <c r="DR32" s="143">
        <v>5015930</v>
      </c>
      <c r="DS32" s="134">
        <v>35449</v>
      </c>
      <c r="DT32" s="143">
        <v>19793520</v>
      </c>
      <c r="DU32" s="143">
        <v>1772570</v>
      </c>
      <c r="DV32" s="134">
        <v>35633</v>
      </c>
      <c r="DW32" s="143">
        <v>19045600</v>
      </c>
      <c r="DX32" s="143">
        <v>2564370</v>
      </c>
      <c r="DY32" s="22" t="s">
        <v>35</v>
      </c>
      <c r="DZ32" s="82" t="s">
        <v>326</v>
      </c>
      <c r="EA32" s="134">
        <v>21962</v>
      </c>
      <c r="EB32" s="143">
        <v>12776905</v>
      </c>
      <c r="EC32" s="143">
        <v>847870</v>
      </c>
      <c r="ED32" s="134">
        <v>17219</v>
      </c>
      <c r="EE32" s="143">
        <v>9256194</v>
      </c>
      <c r="EF32" s="143">
        <v>1213840</v>
      </c>
      <c r="EG32" s="22" t="s">
        <v>35</v>
      </c>
    </row>
    <row r="33" spans="1:137" ht="18" customHeight="1">
      <c r="A33" s="82" t="s">
        <v>263</v>
      </c>
      <c r="B33" s="132">
        <v>1256255</v>
      </c>
      <c r="C33" s="133">
        <v>596547698</v>
      </c>
      <c r="D33" s="133">
        <v>94776912</v>
      </c>
      <c r="E33" s="134">
        <v>469144</v>
      </c>
      <c r="F33" s="133">
        <v>229808132</v>
      </c>
      <c r="G33" s="133">
        <v>34094512</v>
      </c>
      <c r="H33" s="134">
        <v>787111</v>
      </c>
      <c r="I33" s="133">
        <v>366739566</v>
      </c>
      <c r="J33" s="133">
        <v>60682400</v>
      </c>
      <c r="K33" s="134">
        <v>7398</v>
      </c>
      <c r="L33" s="133">
        <v>3773324</v>
      </c>
      <c r="M33" s="133">
        <v>313600</v>
      </c>
      <c r="N33" s="134">
        <v>6501</v>
      </c>
      <c r="O33" s="133">
        <v>3333130</v>
      </c>
      <c r="P33" s="135">
        <v>256254</v>
      </c>
      <c r="Q33" s="22" t="s">
        <v>37</v>
      </c>
      <c r="R33" s="82" t="s">
        <v>263</v>
      </c>
      <c r="S33" s="134">
        <v>20956</v>
      </c>
      <c r="T33" s="143">
        <v>9139412</v>
      </c>
      <c r="U33" s="143">
        <v>1603108</v>
      </c>
      <c r="V33" s="134">
        <v>16852</v>
      </c>
      <c r="W33" s="143">
        <v>7363394</v>
      </c>
      <c r="X33" s="143">
        <v>1238336</v>
      </c>
      <c r="Y33" s="134">
        <v>25084</v>
      </c>
      <c r="Z33" s="143">
        <v>11539794</v>
      </c>
      <c r="AA33" s="143">
        <v>1882216</v>
      </c>
      <c r="AB33" s="134">
        <v>24737</v>
      </c>
      <c r="AC33" s="143">
        <v>11072486</v>
      </c>
      <c r="AD33" s="143">
        <v>1851654</v>
      </c>
      <c r="AE33" s="22" t="s">
        <v>37</v>
      </c>
      <c r="AF33" s="82" t="s">
        <v>263</v>
      </c>
      <c r="AG33" s="134">
        <v>24795</v>
      </c>
      <c r="AH33" s="143">
        <v>11856768</v>
      </c>
      <c r="AI33" s="143">
        <v>1835982</v>
      </c>
      <c r="AJ33" s="134">
        <v>36198</v>
      </c>
      <c r="AK33" s="143">
        <v>16661554</v>
      </c>
      <c r="AL33" s="143">
        <v>2700566</v>
      </c>
      <c r="AM33" s="134">
        <v>21248</v>
      </c>
      <c r="AN33" s="143">
        <v>10538050</v>
      </c>
      <c r="AO33" s="143">
        <v>1599060</v>
      </c>
      <c r="AP33" s="134">
        <v>44048</v>
      </c>
      <c r="AQ33" s="143">
        <v>20604410</v>
      </c>
      <c r="AR33" s="143">
        <v>3495580</v>
      </c>
      <c r="AS33" s="22" t="s">
        <v>37</v>
      </c>
      <c r="AT33" s="82" t="s">
        <v>263</v>
      </c>
      <c r="AU33" s="134">
        <v>23685</v>
      </c>
      <c r="AV33" s="143">
        <v>11732370</v>
      </c>
      <c r="AW33" s="143">
        <v>1836070</v>
      </c>
      <c r="AX33" s="134">
        <v>51523</v>
      </c>
      <c r="AY33" s="143">
        <v>24045896</v>
      </c>
      <c r="AZ33" s="143">
        <v>4272774</v>
      </c>
      <c r="BA33" s="134">
        <v>30263</v>
      </c>
      <c r="BB33" s="143">
        <v>15148614</v>
      </c>
      <c r="BC33" s="143">
        <v>2339076</v>
      </c>
      <c r="BD33" s="134">
        <v>72238</v>
      </c>
      <c r="BE33" s="143">
        <v>33347360</v>
      </c>
      <c r="BF33" s="143">
        <v>5951562</v>
      </c>
      <c r="BG33" s="22" t="s">
        <v>37</v>
      </c>
      <c r="BH33" s="82" t="s">
        <v>263</v>
      </c>
      <c r="BI33" s="134">
        <v>31248</v>
      </c>
      <c r="BJ33" s="143">
        <v>15424538</v>
      </c>
      <c r="BK33" s="143">
        <v>2420662</v>
      </c>
      <c r="BL33" s="134">
        <v>77855</v>
      </c>
      <c r="BM33" s="143">
        <v>35483168</v>
      </c>
      <c r="BN33" s="143">
        <v>6280582</v>
      </c>
      <c r="BO33" s="134">
        <v>35594</v>
      </c>
      <c r="BP33" s="143">
        <v>17159386</v>
      </c>
      <c r="BQ33" s="143">
        <v>2673284</v>
      </c>
      <c r="BR33" s="134">
        <v>82270</v>
      </c>
      <c r="BS33" s="143">
        <v>37085134</v>
      </c>
      <c r="BT33" s="143">
        <v>6500096</v>
      </c>
      <c r="BU33" s="22" t="s">
        <v>37</v>
      </c>
      <c r="BV33" s="82" t="s">
        <v>263</v>
      </c>
      <c r="BW33" s="134">
        <v>43069</v>
      </c>
      <c r="BX33" s="143">
        <v>20961356</v>
      </c>
      <c r="BY33" s="143">
        <v>3125704</v>
      </c>
      <c r="BZ33" s="134">
        <v>82445</v>
      </c>
      <c r="CA33" s="143">
        <v>37108790</v>
      </c>
      <c r="CB33" s="143">
        <v>6461580</v>
      </c>
      <c r="CC33" s="134">
        <v>44720</v>
      </c>
      <c r="CD33" s="143">
        <v>21755350</v>
      </c>
      <c r="CE33" s="143">
        <v>3273570</v>
      </c>
      <c r="CF33" s="134">
        <v>75826</v>
      </c>
      <c r="CG33" s="143">
        <v>34969328</v>
      </c>
      <c r="CH33" s="143">
        <v>5910282</v>
      </c>
      <c r="CI33" s="22" t="s">
        <v>37</v>
      </c>
      <c r="CJ33" s="82" t="s">
        <v>263</v>
      </c>
      <c r="CK33" s="134">
        <v>39660</v>
      </c>
      <c r="CL33" s="143">
        <v>19590500</v>
      </c>
      <c r="CM33" s="143">
        <v>2847240</v>
      </c>
      <c r="CN33" s="134">
        <v>65223</v>
      </c>
      <c r="CO33" s="143">
        <v>30588280</v>
      </c>
      <c r="CP33" s="143">
        <v>5008840</v>
      </c>
      <c r="CQ33" s="134">
        <v>37940</v>
      </c>
      <c r="CR33" s="143">
        <v>18863361</v>
      </c>
      <c r="CS33" s="143">
        <v>2736254</v>
      </c>
      <c r="CT33" s="134">
        <v>52395</v>
      </c>
      <c r="CU33" s="143">
        <v>24818474</v>
      </c>
      <c r="CV33" s="143">
        <v>3916286</v>
      </c>
      <c r="CW33" s="22" t="s">
        <v>37</v>
      </c>
      <c r="CX33" s="82" t="s">
        <v>263</v>
      </c>
      <c r="CY33" s="134">
        <v>24883</v>
      </c>
      <c r="CZ33" s="143">
        <v>12491999</v>
      </c>
      <c r="DA33" s="143">
        <v>1732326</v>
      </c>
      <c r="DB33" s="134">
        <v>33594</v>
      </c>
      <c r="DC33" s="143">
        <v>16676872</v>
      </c>
      <c r="DD33" s="143">
        <v>2338078</v>
      </c>
      <c r="DE33" s="134">
        <v>24432</v>
      </c>
      <c r="DF33" s="143">
        <v>12079448</v>
      </c>
      <c r="DG33" s="143">
        <v>1791062</v>
      </c>
      <c r="DH33" s="134">
        <v>29690</v>
      </c>
      <c r="DI33" s="143">
        <v>15071094</v>
      </c>
      <c r="DJ33" s="143">
        <v>2085866</v>
      </c>
      <c r="DK33" s="22" t="s">
        <v>37</v>
      </c>
      <c r="DL33" s="82" t="s">
        <v>263</v>
      </c>
      <c r="DM33" s="134">
        <v>18835</v>
      </c>
      <c r="DN33" s="143">
        <v>9658508</v>
      </c>
      <c r="DO33" s="143">
        <v>1289882</v>
      </c>
      <c r="DP33" s="134">
        <v>20574</v>
      </c>
      <c r="DQ33" s="143">
        <v>10696462</v>
      </c>
      <c r="DR33" s="143">
        <v>1387238</v>
      </c>
      <c r="DS33" s="134">
        <v>10182</v>
      </c>
      <c r="DT33" s="143">
        <v>5314612</v>
      </c>
      <c r="DU33" s="143">
        <v>574668</v>
      </c>
      <c r="DV33" s="134">
        <v>10616</v>
      </c>
      <c r="DW33" s="143">
        <v>5486946</v>
      </c>
      <c r="DX33" s="143">
        <v>730614</v>
      </c>
      <c r="DY33" s="22" t="s">
        <v>37</v>
      </c>
      <c r="DZ33" s="82" t="s">
        <v>263</v>
      </c>
      <c r="EA33" s="134">
        <v>5152</v>
      </c>
      <c r="EB33" s="143">
        <v>2780742</v>
      </c>
      <c r="EC33" s="143">
        <v>220748</v>
      </c>
      <c r="ED33" s="134">
        <v>4526</v>
      </c>
      <c r="EE33" s="143">
        <v>2326788</v>
      </c>
      <c r="EF33" s="143">
        <v>296212</v>
      </c>
      <c r="EG33" s="22" t="s">
        <v>37</v>
      </c>
    </row>
    <row r="34" spans="1:137" ht="18" customHeight="1">
      <c r="A34" s="82" t="s">
        <v>264</v>
      </c>
      <c r="B34" s="132">
        <v>70010</v>
      </c>
      <c r="C34" s="133">
        <v>40159324</v>
      </c>
      <c r="D34" s="133">
        <v>4630</v>
      </c>
      <c r="E34" s="134">
        <v>29742</v>
      </c>
      <c r="F34" s="133">
        <v>17288316</v>
      </c>
      <c r="G34" s="133">
        <v>2730</v>
      </c>
      <c r="H34" s="134">
        <v>40268</v>
      </c>
      <c r="I34" s="133">
        <v>22871008</v>
      </c>
      <c r="J34" s="133">
        <v>1900</v>
      </c>
      <c r="K34" s="134">
        <v>247</v>
      </c>
      <c r="L34" s="133">
        <v>144406</v>
      </c>
      <c r="M34" s="133">
        <v>0</v>
      </c>
      <c r="N34" s="134">
        <v>189</v>
      </c>
      <c r="O34" s="133">
        <v>98258</v>
      </c>
      <c r="P34" s="135">
        <v>0</v>
      </c>
      <c r="Q34" s="22" t="s">
        <v>38</v>
      </c>
      <c r="R34" s="82" t="s">
        <v>264</v>
      </c>
      <c r="S34" s="134">
        <v>837</v>
      </c>
      <c r="T34" s="143">
        <v>430750</v>
      </c>
      <c r="U34" s="143">
        <v>90</v>
      </c>
      <c r="V34" s="134">
        <v>518</v>
      </c>
      <c r="W34" s="143">
        <v>270000</v>
      </c>
      <c r="X34" s="143">
        <v>90</v>
      </c>
      <c r="Y34" s="134">
        <v>1358</v>
      </c>
      <c r="Z34" s="143">
        <v>718340</v>
      </c>
      <c r="AA34" s="143">
        <v>50</v>
      </c>
      <c r="AB34" s="134">
        <v>1096</v>
      </c>
      <c r="AC34" s="143">
        <v>582740</v>
      </c>
      <c r="AD34" s="143">
        <v>90</v>
      </c>
      <c r="AE34" s="22" t="s">
        <v>38</v>
      </c>
      <c r="AF34" s="82" t="s">
        <v>264</v>
      </c>
      <c r="AG34" s="134">
        <v>1304</v>
      </c>
      <c r="AH34" s="143">
        <v>720980</v>
      </c>
      <c r="AI34" s="143">
        <v>140</v>
      </c>
      <c r="AJ34" s="134">
        <v>2061</v>
      </c>
      <c r="AK34" s="143">
        <v>1115320</v>
      </c>
      <c r="AL34" s="143">
        <v>500</v>
      </c>
      <c r="AM34" s="134">
        <v>2132</v>
      </c>
      <c r="AN34" s="143">
        <v>1189560</v>
      </c>
      <c r="AO34" s="143">
        <v>630</v>
      </c>
      <c r="AP34" s="134">
        <v>2637</v>
      </c>
      <c r="AQ34" s="143">
        <v>1445880</v>
      </c>
      <c r="AR34" s="143">
        <v>90</v>
      </c>
      <c r="AS34" s="22" t="s">
        <v>38</v>
      </c>
      <c r="AT34" s="82" t="s">
        <v>264</v>
      </c>
      <c r="AU34" s="134">
        <v>2045</v>
      </c>
      <c r="AV34" s="143">
        <v>1140080</v>
      </c>
      <c r="AW34" s="143">
        <v>0</v>
      </c>
      <c r="AX34" s="134">
        <v>2650</v>
      </c>
      <c r="AY34" s="143">
        <v>1453700</v>
      </c>
      <c r="AZ34" s="143">
        <v>180</v>
      </c>
      <c r="BA34" s="134">
        <v>2202</v>
      </c>
      <c r="BB34" s="143">
        <v>1255580</v>
      </c>
      <c r="BC34" s="143">
        <v>90</v>
      </c>
      <c r="BD34" s="134">
        <v>3607</v>
      </c>
      <c r="BE34" s="143">
        <v>1976650</v>
      </c>
      <c r="BF34" s="143">
        <v>180</v>
      </c>
      <c r="BG34" s="22" t="s">
        <v>38</v>
      </c>
      <c r="BH34" s="82" t="s">
        <v>264</v>
      </c>
      <c r="BI34" s="134">
        <v>2362</v>
      </c>
      <c r="BJ34" s="143">
        <v>1373040</v>
      </c>
      <c r="BK34" s="143">
        <v>400</v>
      </c>
      <c r="BL34" s="134">
        <v>3604</v>
      </c>
      <c r="BM34" s="143">
        <v>1966300</v>
      </c>
      <c r="BN34" s="143">
        <v>180</v>
      </c>
      <c r="BO34" s="134">
        <v>2382</v>
      </c>
      <c r="BP34" s="143">
        <v>1381840</v>
      </c>
      <c r="BQ34" s="143">
        <v>90</v>
      </c>
      <c r="BR34" s="134">
        <v>3589</v>
      </c>
      <c r="BS34" s="143">
        <v>2012800</v>
      </c>
      <c r="BT34" s="143">
        <v>50</v>
      </c>
      <c r="BU34" s="22" t="s">
        <v>38</v>
      </c>
      <c r="BV34" s="82" t="s">
        <v>264</v>
      </c>
      <c r="BW34" s="134">
        <v>2398</v>
      </c>
      <c r="BX34" s="143">
        <v>1422250</v>
      </c>
      <c r="BY34" s="143">
        <v>340</v>
      </c>
      <c r="BZ34" s="134">
        <v>3625</v>
      </c>
      <c r="CA34" s="143">
        <v>2071030</v>
      </c>
      <c r="CB34" s="143">
        <v>180</v>
      </c>
      <c r="CC34" s="134">
        <v>2389</v>
      </c>
      <c r="CD34" s="143">
        <v>1412810</v>
      </c>
      <c r="CE34" s="143">
        <v>180</v>
      </c>
      <c r="CF34" s="134">
        <v>4527</v>
      </c>
      <c r="CG34" s="143">
        <v>2577340</v>
      </c>
      <c r="CH34" s="143">
        <v>270</v>
      </c>
      <c r="CI34" s="22" t="s">
        <v>38</v>
      </c>
      <c r="CJ34" s="82" t="s">
        <v>264</v>
      </c>
      <c r="CK34" s="134">
        <v>2179</v>
      </c>
      <c r="CL34" s="143">
        <v>1269170</v>
      </c>
      <c r="CM34" s="143">
        <v>180</v>
      </c>
      <c r="CN34" s="134">
        <v>3148</v>
      </c>
      <c r="CO34" s="143">
        <v>1861220</v>
      </c>
      <c r="CP34" s="143">
        <v>0</v>
      </c>
      <c r="CQ34" s="134">
        <v>2339</v>
      </c>
      <c r="CR34" s="143">
        <v>1403610</v>
      </c>
      <c r="CS34" s="143">
        <v>0</v>
      </c>
      <c r="CT34" s="134">
        <v>3307</v>
      </c>
      <c r="CU34" s="143">
        <v>1986050</v>
      </c>
      <c r="CV34" s="143">
        <v>0</v>
      </c>
      <c r="CW34" s="22" t="s">
        <v>38</v>
      </c>
      <c r="CX34" s="82" t="s">
        <v>264</v>
      </c>
      <c r="CY34" s="134">
        <v>1490</v>
      </c>
      <c r="CZ34" s="143">
        <v>931350</v>
      </c>
      <c r="DA34" s="143">
        <v>180</v>
      </c>
      <c r="DB34" s="134">
        <v>1750</v>
      </c>
      <c r="DC34" s="143">
        <v>1047550</v>
      </c>
      <c r="DD34" s="143">
        <v>0</v>
      </c>
      <c r="DE34" s="134">
        <v>1573</v>
      </c>
      <c r="DF34" s="143">
        <v>974810</v>
      </c>
      <c r="DG34" s="143">
        <v>270</v>
      </c>
      <c r="DH34" s="134">
        <v>1765</v>
      </c>
      <c r="DI34" s="143">
        <v>1094460</v>
      </c>
      <c r="DJ34" s="143">
        <v>90</v>
      </c>
      <c r="DK34" s="22" t="s">
        <v>38</v>
      </c>
      <c r="DL34" s="82" t="s">
        <v>264</v>
      </c>
      <c r="DM34" s="134">
        <v>1196</v>
      </c>
      <c r="DN34" s="143">
        <v>716510</v>
      </c>
      <c r="DO34" s="143">
        <v>0</v>
      </c>
      <c r="DP34" s="134">
        <v>1115</v>
      </c>
      <c r="DQ34" s="143">
        <v>680160</v>
      </c>
      <c r="DR34" s="143">
        <v>0</v>
      </c>
      <c r="DS34" s="134">
        <v>855</v>
      </c>
      <c r="DT34" s="143">
        <v>537820</v>
      </c>
      <c r="DU34" s="143">
        <v>90</v>
      </c>
      <c r="DV34" s="134">
        <v>734</v>
      </c>
      <c r="DW34" s="143">
        <v>432330</v>
      </c>
      <c r="DX34" s="143">
        <v>0</v>
      </c>
      <c r="DY34" s="22" t="s">
        <v>38</v>
      </c>
      <c r="DZ34" s="82" t="s">
        <v>264</v>
      </c>
      <c r="EA34" s="134">
        <v>454</v>
      </c>
      <c r="EB34" s="143">
        <v>265410</v>
      </c>
      <c r="EC34" s="143">
        <v>0</v>
      </c>
      <c r="ED34" s="134">
        <v>346</v>
      </c>
      <c r="EE34" s="143">
        <v>199220</v>
      </c>
      <c r="EF34" s="143">
        <v>0</v>
      </c>
      <c r="EG34" s="22" t="s">
        <v>38</v>
      </c>
    </row>
    <row r="35" spans="1:137" ht="18" customHeight="1">
      <c r="A35" s="81" t="s">
        <v>278</v>
      </c>
      <c r="B35" s="128">
        <v>672965</v>
      </c>
      <c r="C35" s="129">
        <v>349396342</v>
      </c>
      <c r="D35" s="129">
        <v>51149244</v>
      </c>
      <c r="E35" s="130">
        <v>247503</v>
      </c>
      <c r="F35" s="129">
        <v>133460767</v>
      </c>
      <c r="G35" s="129">
        <v>17976518</v>
      </c>
      <c r="H35" s="130">
        <v>425462</v>
      </c>
      <c r="I35" s="129">
        <v>215935575</v>
      </c>
      <c r="J35" s="129">
        <v>33172726</v>
      </c>
      <c r="K35" s="130">
        <v>3540</v>
      </c>
      <c r="L35" s="129">
        <v>1868322</v>
      </c>
      <c r="M35" s="129">
        <v>141520</v>
      </c>
      <c r="N35" s="130">
        <v>2951</v>
      </c>
      <c r="O35" s="129">
        <v>1515028</v>
      </c>
      <c r="P35" s="131">
        <v>136502</v>
      </c>
      <c r="Q35" s="17" t="s">
        <v>291</v>
      </c>
      <c r="R35" s="81" t="s">
        <v>278</v>
      </c>
      <c r="S35" s="130">
        <v>8256</v>
      </c>
      <c r="T35" s="147">
        <v>3617114</v>
      </c>
      <c r="U35" s="147">
        <v>657166</v>
      </c>
      <c r="V35" s="130">
        <v>6819</v>
      </c>
      <c r="W35" s="147">
        <v>2976177</v>
      </c>
      <c r="X35" s="147">
        <v>532948</v>
      </c>
      <c r="Y35" s="130">
        <v>12108</v>
      </c>
      <c r="Z35" s="147">
        <v>5778460</v>
      </c>
      <c r="AA35" s="147">
        <v>947730</v>
      </c>
      <c r="AB35" s="130">
        <v>11080</v>
      </c>
      <c r="AC35" s="147">
        <v>5122536</v>
      </c>
      <c r="AD35" s="147">
        <v>859494</v>
      </c>
      <c r="AE35" s="17" t="s">
        <v>291</v>
      </c>
      <c r="AF35" s="81" t="s">
        <v>278</v>
      </c>
      <c r="AG35" s="130">
        <v>11538</v>
      </c>
      <c r="AH35" s="147">
        <v>5840304</v>
      </c>
      <c r="AI35" s="147">
        <v>845950</v>
      </c>
      <c r="AJ35" s="130">
        <v>16140</v>
      </c>
      <c r="AK35" s="147">
        <v>7701080</v>
      </c>
      <c r="AL35" s="147">
        <v>1234336</v>
      </c>
      <c r="AM35" s="130">
        <v>11628</v>
      </c>
      <c r="AN35" s="147">
        <v>5895132</v>
      </c>
      <c r="AO35" s="147">
        <v>843430</v>
      </c>
      <c r="AP35" s="130">
        <v>22254</v>
      </c>
      <c r="AQ35" s="147">
        <v>10535662</v>
      </c>
      <c r="AR35" s="147">
        <v>1786560</v>
      </c>
      <c r="AS35" s="17" t="s">
        <v>291</v>
      </c>
      <c r="AT35" s="81" t="s">
        <v>278</v>
      </c>
      <c r="AU35" s="130">
        <v>12200</v>
      </c>
      <c r="AV35" s="147">
        <v>6234966</v>
      </c>
      <c r="AW35" s="147">
        <v>917520</v>
      </c>
      <c r="AX35" s="130">
        <v>26330</v>
      </c>
      <c r="AY35" s="147">
        <v>12301886</v>
      </c>
      <c r="AZ35" s="147">
        <v>2185988</v>
      </c>
      <c r="BA35" s="130">
        <v>15699</v>
      </c>
      <c r="BB35" s="147">
        <v>8207173</v>
      </c>
      <c r="BC35" s="147">
        <v>1207986</v>
      </c>
      <c r="BD35" s="130">
        <v>34129</v>
      </c>
      <c r="BE35" s="147">
        <v>15976773</v>
      </c>
      <c r="BF35" s="147">
        <v>2777242</v>
      </c>
      <c r="BG35" s="17" t="s">
        <v>291</v>
      </c>
      <c r="BH35" s="81" t="s">
        <v>278</v>
      </c>
      <c r="BI35" s="130">
        <v>15523</v>
      </c>
      <c r="BJ35" s="147">
        <v>8051865</v>
      </c>
      <c r="BK35" s="147">
        <v>1171432</v>
      </c>
      <c r="BL35" s="130">
        <v>38155</v>
      </c>
      <c r="BM35" s="147">
        <v>17975767</v>
      </c>
      <c r="BN35" s="147">
        <v>3093962</v>
      </c>
      <c r="BO35" s="130">
        <v>17762</v>
      </c>
      <c r="BP35" s="147">
        <v>9417791</v>
      </c>
      <c r="BQ35" s="147">
        <v>1310394</v>
      </c>
      <c r="BR35" s="130">
        <v>42272</v>
      </c>
      <c r="BS35" s="147">
        <v>20475638</v>
      </c>
      <c r="BT35" s="147">
        <v>3276746</v>
      </c>
      <c r="BU35" s="17" t="s">
        <v>291</v>
      </c>
      <c r="BV35" s="81" t="s">
        <v>278</v>
      </c>
      <c r="BW35" s="130">
        <v>21147</v>
      </c>
      <c r="BX35" s="147">
        <v>11442453</v>
      </c>
      <c r="BY35" s="147">
        <v>1514170</v>
      </c>
      <c r="BZ35" s="130">
        <v>42476</v>
      </c>
      <c r="CA35" s="147">
        <v>21194202</v>
      </c>
      <c r="CB35" s="147">
        <v>3404236</v>
      </c>
      <c r="CC35" s="130">
        <v>23485</v>
      </c>
      <c r="CD35" s="147">
        <v>12825457</v>
      </c>
      <c r="CE35" s="147">
        <v>1725400</v>
      </c>
      <c r="CF35" s="130">
        <v>44491</v>
      </c>
      <c r="CG35" s="147">
        <v>23105932</v>
      </c>
      <c r="CH35" s="147">
        <v>3535734</v>
      </c>
      <c r="CI35" s="17" t="s">
        <v>291</v>
      </c>
      <c r="CJ35" s="81" t="s">
        <v>278</v>
      </c>
      <c r="CK35" s="130">
        <v>23348</v>
      </c>
      <c r="CL35" s="147">
        <v>13095429</v>
      </c>
      <c r="CM35" s="147">
        <v>1743206</v>
      </c>
      <c r="CN35" s="130">
        <v>40097</v>
      </c>
      <c r="CO35" s="147">
        <v>21440178</v>
      </c>
      <c r="CP35" s="147">
        <v>3172712</v>
      </c>
      <c r="CQ35" s="130">
        <v>21506</v>
      </c>
      <c r="CR35" s="147">
        <v>11990189</v>
      </c>
      <c r="CS35" s="147">
        <v>1581756</v>
      </c>
      <c r="CT35" s="130">
        <v>33511</v>
      </c>
      <c r="CU35" s="147">
        <v>18440671</v>
      </c>
      <c r="CV35" s="147">
        <v>2460992</v>
      </c>
      <c r="CW35" s="17" t="s">
        <v>291</v>
      </c>
      <c r="CX35" s="81" t="s">
        <v>278</v>
      </c>
      <c r="CY35" s="130">
        <v>14382</v>
      </c>
      <c r="CZ35" s="147">
        <v>8187941</v>
      </c>
      <c r="DA35" s="147">
        <v>1057322</v>
      </c>
      <c r="DB35" s="130">
        <v>21551</v>
      </c>
      <c r="DC35" s="147">
        <v>12295615</v>
      </c>
      <c r="DD35" s="147">
        <v>1580632</v>
      </c>
      <c r="DE35" s="130">
        <v>13739</v>
      </c>
      <c r="DF35" s="147">
        <v>8030124</v>
      </c>
      <c r="DG35" s="147">
        <v>1029434</v>
      </c>
      <c r="DH35" s="130">
        <v>18976</v>
      </c>
      <c r="DI35" s="147">
        <v>10845779</v>
      </c>
      <c r="DJ35" s="147">
        <v>1338616</v>
      </c>
      <c r="DK35" s="17" t="s">
        <v>291</v>
      </c>
      <c r="DL35" s="81" t="s">
        <v>278</v>
      </c>
      <c r="DM35" s="130">
        <v>9856</v>
      </c>
      <c r="DN35" s="147">
        <v>5670575</v>
      </c>
      <c r="DO35" s="147">
        <v>669320</v>
      </c>
      <c r="DP35" s="130">
        <v>13187</v>
      </c>
      <c r="DQ35" s="147">
        <v>7594156</v>
      </c>
      <c r="DR35" s="147">
        <v>990194</v>
      </c>
      <c r="DS35" s="130">
        <v>6868</v>
      </c>
      <c r="DT35" s="147">
        <v>4218758</v>
      </c>
      <c r="DU35" s="147">
        <v>384856</v>
      </c>
      <c r="DV35" s="130">
        <v>7187</v>
      </c>
      <c r="DW35" s="147">
        <v>4142144</v>
      </c>
      <c r="DX35" s="147">
        <v>532838</v>
      </c>
      <c r="DY35" s="17" t="s">
        <v>291</v>
      </c>
      <c r="DZ35" s="81" t="s">
        <v>278</v>
      </c>
      <c r="EA35" s="130">
        <v>4918</v>
      </c>
      <c r="EB35" s="147">
        <v>3088714</v>
      </c>
      <c r="EC35" s="147">
        <v>227926</v>
      </c>
      <c r="ED35" s="130">
        <v>3856</v>
      </c>
      <c r="EE35" s="147">
        <v>2296351</v>
      </c>
      <c r="EF35" s="147">
        <v>272994</v>
      </c>
      <c r="EG35" s="17" t="s">
        <v>291</v>
      </c>
    </row>
    <row r="36" spans="1:137" ht="18" customHeight="1">
      <c r="A36" s="82" t="s">
        <v>265</v>
      </c>
      <c r="B36" s="132">
        <v>452431</v>
      </c>
      <c r="C36" s="133">
        <v>239011365</v>
      </c>
      <c r="D36" s="133">
        <v>35148468</v>
      </c>
      <c r="E36" s="134">
        <v>163756</v>
      </c>
      <c r="F36" s="133">
        <v>90022731</v>
      </c>
      <c r="G36" s="133">
        <v>12178200</v>
      </c>
      <c r="H36" s="134">
        <v>288675</v>
      </c>
      <c r="I36" s="133">
        <v>148988634</v>
      </c>
      <c r="J36" s="133">
        <v>22970268</v>
      </c>
      <c r="K36" s="134">
        <v>2431</v>
      </c>
      <c r="L36" s="133">
        <v>1284802</v>
      </c>
      <c r="M36" s="133">
        <v>98800</v>
      </c>
      <c r="N36" s="134">
        <v>1895</v>
      </c>
      <c r="O36" s="133">
        <v>920530</v>
      </c>
      <c r="P36" s="135">
        <v>97240</v>
      </c>
      <c r="Q36" s="22" t="s">
        <v>40</v>
      </c>
      <c r="R36" s="82" t="s">
        <v>265</v>
      </c>
      <c r="S36" s="134">
        <v>5177</v>
      </c>
      <c r="T36" s="143">
        <v>2307958</v>
      </c>
      <c r="U36" s="143">
        <v>424952</v>
      </c>
      <c r="V36" s="134">
        <v>4484</v>
      </c>
      <c r="W36" s="143">
        <v>1963730</v>
      </c>
      <c r="X36" s="143">
        <v>365220</v>
      </c>
      <c r="Y36" s="134">
        <v>8011</v>
      </c>
      <c r="Z36" s="143">
        <v>3837986</v>
      </c>
      <c r="AA36" s="143">
        <v>656724</v>
      </c>
      <c r="AB36" s="134">
        <v>7819</v>
      </c>
      <c r="AC36" s="143">
        <v>3625338</v>
      </c>
      <c r="AD36" s="143">
        <v>633122</v>
      </c>
      <c r="AE36" s="22" t="s">
        <v>40</v>
      </c>
      <c r="AF36" s="82" t="s">
        <v>265</v>
      </c>
      <c r="AG36" s="134">
        <v>7754</v>
      </c>
      <c r="AH36" s="143">
        <v>3930252</v>
      </c>
      <c r="AI36" s="143">
        <v>601148</v>
      </c>
      <c r="AJ36" s="134">
        <v>11106</v>
      </c>
      <c r="AK36" s="143">
        <v>5317428</v>
      </c>
      <c r="AL36" s="143">
        <v>893402</v>
      </c>
      <c r="AM36" s="134">
        <v>8354</v>
      </c>
      <c r="AN36" s="143">
        <v>4276280</v>
      </c>
      <c r="AO36" s="143">
        <v>605350</v>
      </c>
      <c r="AP36" s="134">
        <v>16295</v>
      </c>
      <c r="AQ36" s="143">
        <v>7701388</v>
      </c>
      <c r="AR36" s="143">
        <v>1327502</v>
      </c>
      <c r="AS36" s="22" t="s">
        <v>40</v>
      </c>
      <c r="AT36" s="82" t="s">
        <v>265</v>
      </c>
      <c r="AU36" s="134">
        <v>8844</v>
      </c>
      <c r="AV36" s="143">
        <v>4544260</v>
      </c>
      <c r="AW36" s="143">
        <v>660050</v>
      </c>
      <c r="AX36" s="134">
        <v>18171</v>
      </c>
      <c r="AY36" s="143">
        <v>8481024</v>
      </c>
      <c r="AZ36" s="143">
        <v>1522076</v>
      </c>
      <c r="BA36" s="134">
        <v>10544</v>
      </c>
      <c r="BB36" s="143">
        <v>5575422</v>
      </c>
      <c r="BC36" s="143">
        <v>818278</v>
      </c>
      <c r="BD36" s="134">
        <v>23038</v>
      </c>
      <c r="BE36" s="143">
        <v>10829575</v>
      </c>
      <c r="BF36" s="143">
        <v>1896950</v>
      </c>
      <c r="BG36" s="22" t="s">
        <v>40</v>
      </c>
      <c r="BH36" s="82" t="s">
        <v>265</v>
      </c>
      <c r="BI36" s="134">
        <v>10207</v>
      </c>
      <c r="BJ36" s="143">
        <v>5286668</v>
      </c>
      <c r="BK36" s="143">
        <v>787442</v>
      </c>
      <c r="BL36" s="134">
        <v>24732</v>
      </c>
      <c r="BM36" s="143">
        <v>11764056</v>
      </c>
      <c r="BN36" s="143">
        <v>2044114</v>
      </c>
      <c r="BO36" s="134">
        <v>11268</v>
      </c>
      <c r="BP36" s="143">
        <v>6061010</v>
      </c>
      <c r="BQ36" s="143">
        <v>853680</v>
      </c>
      <c r="BR36" s="134">
        <v>27753</v>
      </c>
      <c r="BS36" s="143">
        <v>13743312</v>
      </c>
      <c r="BT36" s="143">
        <v>2228248</v>
      </c>
      <c r="BU36" s="22" t="s">
        <v>40</v>
      </c>
      <c r="BV36" s="82" t="s">
        <v>265</v>
      </c>
      <c r="BW36" s="134">
        <v>13652</v>
      </c>
      <c r="BX36" s="143">
        <v>7480652</v>
      </c>
      <c r="BY36" s="143">
        <v>1029658</v>
      </c>
      <c r="BZ36" s="134">
        <v>28929</v>
      </c>
      <c r="CA36" s="143">
        <v>14752260</v>
      </c>
      <c r="CB36" s="143">
        <v>2378840</v>
      </c>
      <c r="CC36" s="134">
        <v>15343</v>
      </c>
      <c r="CD36" s="143">
        <v>8585589</v>
      </c>
      <c r="CE36" s="143">
        <v>1164036</v>
      </c>
      <c r="CF36" s="134">
        <v>30448</v>
      </c>
      <c r="CG36" s="143">
        <v>16170842</v>
      </c>
      <c r="CH36" s="143">
        <v>2466578</v>
      </c>
      <c r="CI36" s="22" t="s">
        <v>40</v>
      </c>
      <c r="CJ36" s="82" t="s">
        <v>265</v>
      </c>
      <c r="CK36" s="134">
        <v>15259</v>
      </c>
      <c r="CL36" s="143">
        <v>8827898</v>
      </c>
      <c r="CM36" s="143">
        <v>1175012</v>
      </c>
      <c r="CN36" s="134">
        <v>28228</v>
      </c>
      <c r="CO36" s="143">
        <v>15447335</v>
      </c>
      <c r="CP36" s="143">
        <v>2268770</v>
      </c>
      <c r="CQ36" s="134">
        <v>14519</v>
      </c>
      <c r="CR36" s="143">
        <v>8250895</v>
      </c>
      <c r="CS36" s="143">
        <v>1093140</v>
      </c>
      <c r="CT36" s="134">
        <v>22642</v>
      </c>
      <c r="CU36" s="143">
        <v>12849515</v>
      </c>
      <c r="CV36" s="143">
        <v>1673230</v>
      </c>
      <c r="CW36" s="22" t="s">
        <v>40</v>
      </c>
      <c r="CX36" s="82" t="s">
        <v>265</v>
      </c>
      <c r="CY36" s="134">
        <v>8848</v>
      </c>
      <c r="CZ36" s="143">
        <v>5264167</v>
      </c>
      <c r="DA36" s="143">
        <v>658198</v>
      </c>
      <c r="DB36" s="134">
        <v>14636</v>
      </c>
      <c r="DC36" s="143">
        <v>8469313</v>
      </c>
      <c r="DD36" s="143">
        <v>1073272</v>
      </c>
      <c r="DE36" s="134">
        <v>9074</v>
      </c>
      <c r="DF36" s="143">
        <v>5538476</v>
      </c>
      <c r="DG36" s="143">
        <v>686704</v>
      </c>
      <c r="DH36" s="134">
        <v>12350</v>
      </c>
      <c r="DI36" s="143">
        <v>7318626</v>
      </c>
      <c r="DJ36" s="143">
        <v>874066</v>
      </c>
      <c r="DK36" s="22" t="s">
        <v>40</v>
      </c>
      <c r="DL36" s="82" t="s">
        <v>265</v>
      </c>
      <c r="DM36" s="134">
        <v>6452</v>
      </c>
      <c r="DN36" s="143">
        <v>3853984</v>
      </c>
      <c r="DO36" s="143">
        <v>448116</v>
      </c>
      <c r="DP36" s="134">
        <v>8741</v>
      </c>
      <c r="DQ36" s="143">
        <v>5189917</v>
      </c>
      <c r="DR36" s="143">
        <v>676598</v>
      </c>
      <c r="DS36" s="134">
        <v>4698</v>
      </c>
      <c r="DT36" s="143">
        <v>3032032</v>
      </c>
      <c r="DU36" s="143">
        <v>254402</v>
      </c>
      <c r="DV36" s="134">
        <v>4879</v>
      </c>
      <c r="DW36" s="143">
        <v>2910982</v>
      </c>
      <c r="DX36" s="143">
        <v>364038</v>
      </c>
      <c r="DY36" s="22" t="s">
        <v>40</v>
      </c>
      <c r="DZ36" s="82" t="s">
        <v>265</v>
      </c>
      <c r="EA36" s="134">
        <v>3321</v>
      </c>
      <c r="EB36" s="143">
        <v>2084400</v>
      </c>
      <c r="EC36" s="143">
        <v>162510</v>
      </c>
      <c r="ED36" s="134">
        <v>2529</v>
      </c>
      <c r="EE36" s="143">
        <v>1533463</v>
      </c>
      <c r="EF36" s="143">
        <v>187002</v>
      </c>
      <c r="EG36" s="22" t="s">
        <v>40</v>
      </c>
    </row>
    <row r="37" spans="1:137" ht="18" customHeight="1" thickBot="1">
      <c r="A37" s="84" t="s">
        <v>266</v>
      </c>
      <c r="B37" s="138">
        <v>220534</v>
      </c>
      <c r="C37" s="139">
        <v>110384977</v>
      </c>
      <c r="D37" s="139">
        <v>16000776</v>
      </c>
      <c r="E37" s="140">
        <v>83747</v>
      </c>
      <c r="F37" s="139">
        <v>43438036</v>
      </c>
      <c r="G37" s="139">
        <v>5798318</v>
      </c>
      <c r="H37" s="140">
        <v>136787</v>
      </c>
      <c r="I37" s="139">
        <v>66946941</v>
      </c>
      <c r="J37" s="139">
        <v>10202458</v>
      </c>
      <c r="K37" s="140">
        <v>1109</v>
      </c>
      <c r="L37" s="139">
        <v>583520</v>
      </c>
      <c r="M37" s="139">
        <v>42720</v>
      </c>
      <c r="N37" s="140">
        <v>1056</v>
      </c>
      <c r="O37" s="139">
        <v>594498</v>
      </c>
      <c r="P37" s="141">
        <v>39262</v>
      </c>
      <c r="Q37" s="33" t="s">
        <v>41</v>
      </c>
      <c r="R37" s="84" t="s">
        <v>266</v>
      </c>
      <c r="S37" s="148">
        <v>3079</v>
      </c>
      <c r="T37" s="149">
        <v>1309156</v>
      </c>
      <c r="U37" s="149">
        <v>232214</v>
      </c>
      <c r="V37" s="148">
        <v>2335</v>
      </c>
      <c r="W37" s="149">
        <v>1012447</v>
      </c>
      <c r="X37" s="149">
        <v>167728</v>
      </c>
      <c r="Y37" s="148">
        <v>4097</v>
      </c>
      <c r="Z37" s="149">
        <v>1940474</v>
      </c>
      <c r="AA37" s="149">
        <v>291006</v>
      </c>
      <c r="AB37" s="148">
        <v>3261</v>
      </c>
      <c r="AC37" s="149">
        <v>1497198</v>
      </c>
      <c r="AD37" s="149">
        <v>226372</v>
      </c>
      <c r="AE37" s="33" t="s">
        <v>41</v>
      </c>
      <c r="AF37" s="84" t="s">
        <v>266</v>
      </c>
      <c r="AG37" s="148">
        <v>3784</v>
      </c>
      <c r="AH37" s="149">
        <v>1910052</v>
      </c>
      <c r="AI37" s="149">
        <v>244802</v>
      </c>
      <c r="AJ37" s="148">
        <v>5034</v>
      </c>
      <c r="AK37" s="149">
        <v>2383652</v>
      </c>
      <c r="AL37" s="149">
        <v>340934</v>
      </c>
      <c r="AM37" s="148">
        <v>3274</v>
      </c>
      <c r="AN37" s="149">
        <v>1618852</v>
      </c>
      <c r="AO37" s="149">
        <v>238080</v>
      </c>
      <c r="AP37" s="148">
        <v>5959</v>
      </c>
      <c r="AQ37" s="149">
        <v>2834274</v>
      </c>
      <c r="AR37" s="149">
        <v>459058</v>
      </c>
      <c r="AS37" s="33" t="s">
        <v>41</v>
      </c>
      <c r="AT37" s="84" t="s">
        <v>266</v>
      </c>
      <c r="AU37" s="148">
        <v>3356</v>
      </c>
      <c r="AV37" s="149">
        <v>1690706</v>
      </c>
      <c r="AW37" s="149">
        <v>257470</v>
      </c>
      <c r="AX37" s="148">
        <v>8159</v>
      </c>
      <c r="AY37" s="149">
        <v>3820862</v>
      </c>
      <c r="AZ37" s="149">
        <v>663912</v>
      </c>
      <c r="BA37" s="148">
        <v>5155</v>
      </c>
      <c r="BB37" s="149">
        <v>2631751</v>
      </c>
      <c r="BC37" s="149">
        <v>389708</v>
      </c>
      <c r="BD37" s="148">
        <v>11091</v>
      </c>
      <c r="BE37" s="149">
        <v>5147198</v>
      </c>
      <c r="BF37" s="149">
        <v>880292</v>
      </c>
      <c r="BG37" s="33" t="s">
        <v>41</v>
      </c>
      <c r="BH37" s="84" t="s">
        <v>266</v>
      </c>
      <c r="BI37" s="148">
        <v>5316</v>
      </c>
      <c r="BJ37" s="149">
        <v>2765197</v>
      </c>
      <c r="BK37" s="149">
        <v>383990</v>
      </c>
      <c r="BL37" s="148">
        <v>13423</v>
      </c>
      <c r="BM37" s="149">
        <v>6211711</v>
      </c>
      <c r="BN37" s="149">
        <v>1049848</v>
      </c>
      <c r="BO37" s="148">
        <v>6494</v>
      </c>
      <c r="BP37" s="149">
        <v>3356781</v>
      </c>
      <c r="BQ37" s="149">
        <v>456714</v>
      </c>
      <c r="BR37" s="148">
        <v>14519</v>
      </c>
      <c r="BS37" s="149">
        <v>6732326</v>
      </c>
      <c r="BT37" s="149">
        <v>1048498</v>
      </c>
      <c r="BU37" s="33" t="s">
        <v>41</v>
      </c>
      <c r="BV37" s="84" t="s">
        <v>266</v>
      </c>
      <c r="BW37" s="148">
        <v>7495</v>
      </c>
      <c r="BX37" s="149">
        <v>3961801</v>
      </c>
      <c r="BY37" s="149">
        <v>484512</v>
      </c>
      <c r="BZ37" s="148">
        <v>13547</v>
      </c>
      <c r="CA37" s="149">
        <v>6441942</v>
      </c>
      <c r="CB37" s="149">
        <v>1025396</v>
      </c>
      <c r="CC37" s="148">
        <v>8142</v>
      </c>
      <c r="CD37" s="149">
        <v>4239868</v>
      </c>
      <c r="CE37" s="149">
        <v>561364</v>
      </c>
      <c r="CF37" s="148">
        <v>14043</v>
      </c>
      <c r="CG37" s="149">
        <v>6935090</v>
      </c>
      <c r="CH37" s="149">
        <v>1069156</v>
      </c>
      <c r="CI37" s="33" t="s">
        <v>41</v>
      </c>
      <c r="CJ37" s="84" t="s">
        <v>266</v>
      </c>
      <c r="CK37" s="148">
        <v>8089</v>
      </c>
      <c r="CL37" s="149">
        <v>4267531</v>
      </c>
      <c r="CM37" s="149">
        <v>568194</v>
      </c>
      <c r="CN37" s="148">
        <v>11869</v>
      </c>
      <c r="CO37" s="149">
        <v>5992843</v>
      </c>
      <c r="CP37" s="149">
        <v>903942</v>
      </c>
      <c r="CQ37" s="148">
        <v>6987</v>
      </c>
      <c r="CR37" s="149">
        <v>3739294</v>
      </c>
      <c r="CS37" s="149">
        <v>488616</v>
      </c>
      <c r="CT37" s="148">
        <v>10869</v>
      </c>
      <c r="CU37" s="149">
        <v>5591156</v>
      </c>
      <c r="CV37" s="149">
        <v>787762</v>
      </c>
      <c r="CW37" s="33" t="s">
        <v>41</v>
      </c>
      <c r="CX37" s="84" t="s">
        <v>266</v>
      </c>
      <c r="CY37" s="148">
        <v>5534</v>
      </c>
      <c r="CZ37" s="149">
        <v>2923774</v>
      </c>
      <c r="DA37" s="149">
        <v>399124</v>
      </c>
      <c r="DB37" s="148">
        <v>6915</v>
      </c>
      <c r="DC37" s="149">
        <v>3826302</v>
      </c>
      <c r="DD37" s="149">
        <v>507360</v>
      </c>
      <c r="DE37" s="148">
        <v>4665</v>
      </c>
      <c r="DF37" s="149">
        <v>2491648</v>
      </c>
      <c r="DG37" s="149">
        <v>342730</v>
      </c>
      <c r="DH37" s="148">
        <v>6626</v>
      </c>
      <c r="DI37" s="149">
        <v>3527153</v>
      </c>
      <c r="DJ37" s="149">
        <v>464550</v>
      </c>
      <c r="DK37" s="33" t="s">
        <v>41</v>
      </c>
      <c r="DL37" s="84" t="s">
        <v>266</v>
      </c>
      <c r="DM37" s="148">
        <v>3404</v>
      </c>
      <c r="DN37" s="149">
        <v>1816591</v>
      </c>
      <c r="DO37" s="149">
        <v>221204</v>
      </c>
      <c r="DP37" s="148">
        <v>4446</v>
      </c>
      <c r="DQ37" s="149">
        <v>2404239</v>
      </c>
      <c r="DR37" s="149">
        <v>313596</v>
      </c>
      <c r="DS37" s="148">
        <v>2170</v>
      </c>
      <c r="DT37" s="149">
        <v>1186726</v>
      </c>
      <c r="DU37" s="149">
        <v>130454</v>
      </c>
      <c r="DV37" s="148">
        <v>2308</v>
      </c>
      <c r="DW37" s="149">
        <v>1231162</v>
      </c>
      <c r="DX37" s="149">
        <v>168800</v>
      </c>
      <c r="DY37" s="33" t="s">
        <v>41</v>
      </c>
      <c r="DZ37" s="84" t="s">
        <v>266</v>
      </c>
      <c r="EA37" s="148">
        <v>1597</v>
      </c>
      <c r="EB37" s="149">
        <v>1004314</v>
      </c>
      <c r="EC37" s="149">
        <v>65416</v>
      </c>
      <c r="ED37" s="148">
        <v>1327</v>
      </c>
      <c r="EE37" s="149">
        <v>762888</v>
      </c>
      <c r="EF37" s="149">
        <v>85992</v>
      </c>
      <c r="EG37" s="33" t="s">
        <v>41</v>
      </c>
    </row>
    <row r="38" spans="1:137">
      <c r="A38" s="34" t="s">
        <v>332</v>
      </c>
      <c r="B38" s="34"/>
      <c r="C38" s="34"/>
      <c r="D38" s="34"/>
      <c r="E38" s="112"/>
      <c r="F38" s="116"/>
      <c r="G38" s="116"/>
      <c r="H38" s="116"/>
      <c r="I38" s="116"/>
      <c r="J38" s="62" t="s">
        <v>330</v>
      </c>
      <c r="K38" s="117"/>
      <c r="L38" s="113"/>
      <c r="M38" s="113"/>
      <c r="N38" s="34"/>
      <c r="O38" s="113"/>
      <c r="P38" s="118"/>
      <c r="Q38" s="113"/>
    </row>
    <row r="39" spans="1:137">
      <c r="A39" s="34" t="s">
        <v>333</v>
      </c>
      <c r="B39" s="73"/>
      <c r="C39" s="73"/>
      <c r="D39" s="73"/>
      <c r="E39" s="73"/>
      <c r="F39" s="73"/>
      <c r="G39" s="73"/>
      <c r="H39" s="73"/>
      <c r="I39" s="73"/>
      <c r="J39" s="34" t="s">
        <v>334</v>
      </c>
      <c r="K39" s="73"/>
      <c r="L39" s="73"/>
      <c r="M39" s="73"/>
      <c r="N39" s="73"/>
      <c r="O39" s="73"/>
      <c r="P39" s="73"/>
      <c r="Q39" s="73"/>
    </row>
    <row r="40" spans="1:137">
      <c r="A40" s="73"/>
      <c r="B40" s="121"/>
      <c r="C40" s="121"/>
      <c r="D40" s="121"/>
      <c r="E40" s="73"/>
      <c r="F40" s="73"/>
      <c r="G40" s="73"/>
      <c r="H40" s="12"/>
      <c r="I40" s="12"/>
      <c r="J40" s="34" t="s">
        <v>335</v>
      </c>
      <c r="K40" s="44"/>
      <c r="L40" s="44"/>
      <c r="M40" s="44"/>
      <c r="N40" s="44"/>
      <c r="O40" s="44"/>
      <c r="P40" s="44"/>
      <c r="Q40" s="73"/>
    </row>
  </sheetData>
  <mergeCells count="226">
    <mergeCell ref="A1:I1"/>
    <mergeCell ref="J1:Q1"/>
    <mergeCell ref="A2:I2"/>
    <mergeCell ref="J2:Q2"/>
    <mergeCell ref="A3:I3"/>
    <mergeCell ref="J3:Q3"/>
    <mergeCell ref="A4:B4"/>
    <mergeCell ref="A5:A8"/>
    <mergeCell ref="B5:J5"/>
    <mergeCell ref="K5:P5"/>
    <mergeCell ref="Q5:Q8"/>
    <mergeCell ref="B6:D6"/>
    <mergeCell ref="E6:G6"/>
    <mergeCell ref="H6:J6"/>
    <mergeCell ref="K6:M6"/>
    <mergeCell ref="N6:P6"/>
    <mergeCell ref="B7:B8"/>
    <mergeCell ref="C7:D7"/>
    <mergeCell ref="E7:E8"/>
    <mergeCell ref="F7:G7"/>
    <mergeCell ref="H7:H8"/>
    <mergeCell ref="K7:K8"/>
    <mergeCell ref="L7:M7"/>
    <mergeCell ref="N7:N8"/>
    <mergeCell ref="O7:P7"/>
    <mergeCell ref="R1:X1"/>
    <mergeCell ref="Y1:AE1"/>
    <mergeCell ref="R2:X2"/>
    <mergeCell ref="Y2:AE2"/>
    <mergeCell ref="R3:X3"/>
    <mergeCell ref="Y3:AE3"/>
    <mergeCell ref="R4:S4"/>
    <mergeCell ref="R5:R8"/>
    <mergeCell ref="S5:X5"/>
    <mergeCell ref="Y5:AD5"/>
    <mergeCell ref="AE5:AE8"/>
    <mergeCell ref="S6:U6"/>
    <mergeCell ref="V6:X6"/>
    <mergeCell ref="Y6:AA6"/>
    <mergeCell ref="AB6:AD6"/>
    <mergeCell ref="S7:S8"/>
    <mergeCell ref="T7:U7"/>
    <mergeCell ref="V7:V8"/>
    <mergeCell ref="W7:X7"/>
    <mergeCell ref="Y7:Y8"/>
    <mergeCell ref="Z7:AA7"/>
    <mergeCell ref="AB7:AB8"/>
    <mergeCell ref="AC7:AD7"/>
    <mergeCell ref="AF1:AL1"/>
    <mergeCell ref="AM1:AS1"/>
    <mergeCell ref="AF2:AL2"/>
    <mergeCell ref="AM2:AS2"/>
    <mergeCell ref="AF3:AL3"/>
    <mergeCell ref="AM3:AS3"/>
    <mergeCell ref="AF4:AG4"/>
    <mergeCell ref="AF5:AF8"/>
    <mergeCell ref="AG5:AL5"/>
    <mergeCell ref="AM5:AR5"/>
    <mergeCell ref="AS5:AS8"/>
    <mergeCell ref="AG6:AI6"/>
    <mergeCell ref="AJ6:AL6"/>
    <mergeCell ref="AM6:AO6"/>
    <mergeCell ref="AP6:AR6"/>
    <mergeCell ref="AG7:AG8"/>
    <mergeCell ref="AH7:AI7"/>
    <mergeCell ref="AJ7:AJ8"/>
    <mergeCell ref="AK7:AL7"/>
    <mergeCell ref="AM7:AM8"/>
    <mergeCell ref="AN7:AO7"/>
    <mergeCell ref="AP7:AP8"/>
    <mergeCell ref="AQ7:AR7"/>
    <mergeCell ref="AT1:AZ1"/>
    <mergeCell ref="BA1:BG1"/>
    <mergeCell ref="AT2:AZ2"/>
    <mergeCell ref="BA2:BG2"/>
    <mergeCell ref="AT3:AZ3"/>
    <mergeCell ref="BA3:BG3"/>
    <mergeCell ref="AT4:AU4"/>
    <mergeCell ref="AT5:AT8"/>
    <mergeCell ref="AU5:AZ5"/>
    <mergeCell ref="BA5:BF5"/>
    <mergeCell ref="BG5:BG8"/>
    <mergeCell ref="AU6:AW6"/>
    <mergeCell ref="AX6:AZ6"/>
    <mergeCell ref="BA6:BC6"/>
    <mergeCell ref="BD6:BF6"/>
    <mergeCell ref="AU7:AU8"/>
    <mergeCell ref="AV7:AW7"/>
    <mergeCell ref="AX7:AX8"/>
    <mergeCell ref="AY7:AZ7"/>
    <mergeCell ref="BA7:BA8"/>
    <mergeCell ref="BB7:BC7"/>
    <mergeCell ref="BD7:BD8"/>
    <mergeCell ref="BE7:BF7"/>
    <mergeCell ref="BH1:BN1"/>
    <mergeCell ref="BO1:BU1"/>
    <mergeCell ref="BH2:BN2"/>
    <mergeCell ref="BO2:BU2"/>
    <mergeCell ref="BH3:BN3"/>
    <mergeCell ref="BO3:BU3"/>
    <mergeCell ref="BH4:BI4"/>
    <mergeCell ref="BH5:BH8"/>
    <mergeCell ref="BI5:BN5"/>
    <mergeCell ref="BO5:BT5"/>
    <mergeCell ref="BU5:BU8"/>
    <mergeCell ref="BI6:BK6"/>
    <mergeCell ref="BL6:BN6"/>
    <mergeCell ref="BO6:BQ6"/>
    <mergeCell ref="BR6:BT6"/>
    <mergeCell ref="BI7:BI8"/>
    <mergeCell ref="BJ7:BK7"/>
    <mergeCell ref="BL7:BL8"/>
    <mergeCell ref="BM7:BN7"/>
    <mergeCell ref="BO7:BO8"/>
    <mergeCell ref="BP7:BQ7"/>
    <mergeCell ref="BR7:BR8"/>
    <mergeCell ref="BS7:BT7"/>
    <mergeCell ref="BV1:CB1"/>
    <mergeCell ref="CC1:CI1"/>
    <mergeCell ref="BV2:CB2"/>
    <mergeCell ref="CC2:CI2"/>
    <mergeCell ref="BV3:CB3"/>
    <mergeCell ref="CC3:CI3"/>
    <mergeCell ref="BV4:BW4"/>
    <mergeCell ref="BV5:BV8"/>
    <mergeCell ref="BW5:CB5"/>
    <mergeCell ref="CC5:CH5"/>
    <mergeCell ref="CI5:CI8"/>
    <mergeCell ref="BW6:BY6"/>
    <mergeCell ref="BZ6:CB6"/>
    <mergeCell ref="CC6:CE6"/>
    <mergeCell ref="CF6:CH6"/>
    <mergeCell ref="BW7:BW8"/>
    <mergeCell ref="BX7:BY7"/>
    <mergeCell ref="BZ7:BZ8"/>
    <mergeCell ref="CA7:CB7"/>
    <mergeCell ref="CC7:CC8"/>
    <mergeCell ref="CD7:CE7"/>
    <mergeCell ref="CF7:CF8"/>
    <mergeCell ref="CG7:CH7"/>
    <mergeCell ref="CJ1:CP1"/>
    <mergeCell ref="CQ1:CW1"/>
    <mergeCell ref="CJ2:CP2"/>
    <mergeCell ref="CQ2:CW2"/>
    <mergeCell ref="CJ3:CP3"/>
    <mergeCell ref="CQ3:CW3"/>
    <mergeCell ref="CJ4:CK4"/>
    <mergeCell ref="CJ5:CJ8"/>
    <mergeCell ref="CK5:CP5"/>
    <mergeCell ref="CQ5:CV5"/>
    <mergeCell ref="CW5:CW8"/>
    <mergeCell ref="CK6:CM6"/>
    <mergeCell ref="CN6:CP6"/>
    <mergeCell ref="CQ6:CS6"/>
    <mergeCell ref="CT6:CV6"/>
    <mergeCell ref="CK7:CK8"/>
    <mergeCell ref="CL7:CM7"/>
    <mergeCell ref="CN7:CN8"/>
    <mergeCell ref="CO7:CP7"/>
    <mergeCell ref="CQ7:CQ8"/>
    <mergeCell ref="CR7:CS7"/>
    <mergeCell ref="CT7:CT8"/>
    <mergeCell ref="CU7:CV7"/>
    <mergeCell ref="CX1:DD1"/>
    <mergeCell ref="DE1:DK1"/>
    <mergeCell ref="CX2:DD2"/>
    <mergeCell ref="DE2:DK2"/>
    <mergeCell ref="CX3:DD3"/>
    <mergeCell ref="DE3:DK3"/>
    <mergeCell ref="CX4:CY4"/>
    <mergeCell ref="CX5:CX8"/>
    <mergeCell ref="CY5:DD5"/>
    <mergeCell ref="DE5:DJ5"/>
    <mergeCell ref="DK5:DK8"/>
    <mergeCell ref="CY6:DA6"/>
    <mergeCell ref="DB6:DD6"/>
    <mergeCell ref="DE6:DG6"/>
    <mergeCell ref="DH6:DJ6"/>
    <mergeCell ref="CY7:CY8"/>
    <mergeCell ref="CZ7:DA7"/>
    <mergeCell ref="DB7:DB8"/>
    <mergeCell ref="DC7:DD7"/>
    <mergeCell ref="DE7:DE8"/>
    <mergeCell ref="DF7:DG7"/>
    <mergeCell ref="DH7:DH8"/>
    <mergeCell ref="DI7:DJ7"/>
    <mergeCell ref="DL1:DR1"/>
    <mergeCell ref="DS1:DY1"/>
    <mergeCell ref="DL2:DR2"/>
    <mergeCell ref="DS2:DY2"/>
    <mergeCell ref="DL3:DR3"/>
    <mergeCell ref="DS3:DY3"/>
    <mergeCell ref="DL4:DM4"/>
    <mergeCell ref="DL5:DL8"/>
    <mergeCell ref="DM5:DR5"/>
    <mergeCell ref="DS5:DX5"/>
    <mergeCell ref="DY5:DY8"/>
    <mergeCell ref="DM6:DO6"/>
    <mergeCell ref="DP6:DR6"/>
    <mergeCell ref="DS6:DU6"/>
    <mergeCell ref="DV6:DX6"/>
    <mergeCell ref="DM7:DM8"/>
    <mergeCell ref="DN7:DO7"/>
    <mergeCell ref="DP7:DP8"/>
    <mergeCell ref="DQ7:DR7"/>
    <mergeCell ref="DS7:DS8"/>
    <mergeCell ref="DT7:DU7"/>
    <mergeCell ref="DV7:DV8"/>
    <mergeCell ref="DW7:DX7"/>
    <mergeCell ref="DZ1:EC1"/>
    <mergeCell ref="DZ2:EC2"/>
    <mergeCell ref="ED1:EG1"/>
    <mergeCell ref="ED2:EG2"/>
    <mergeCell ref="DZ3:EC3"/>
    <mergeCell ref="ED3:EG3"/>
    <mergeCell ref="DZ4:EA4"/>
    <mergeCell ref="DZ5:DZ8"/>
    <mergeCell ref="EA5:EC5"/>
    <mergeCell ref="ED5:EF5"/>
    <mergeCell ref="EG5:EG8"/>
    <mergeCell ref="EA6:EC6"/>
    <mergeCell ref="ED6:EF6"/>
    <mergeCell ref="EA7:EA8"/>
    <mergeCell ref="EB7:EC7"/>
    <mergeCell ref="ED7:ED8"/>
    <mergeCell ref="EE7:EF7"/>
  </mergeCells>
  <phoneticPr fontId="2" type="noConversion"/>
  <pageMargins left="0.7" right="0.7" top="0.75" bottom="0.75" header="0.3" footer="0.3"/>
  <pageSetup paperSize="9" orientation="portrait" r:id="rId1"/>
  <colBreaks count="16" manualBreakCount="16">
    <brk id="9" max="1048575" man="1"/>
    <brk id="17" max="1048575" man="1"/>
    <brk id="24" max="1048575" man="1"/>
    <brk id="31" max="1048575" man="1"/>
    <brk id="38" max="1048575" man="1"/>
    <brk id="45" max="1048575" man="1"/>
    <brk id="52" max="1048575" man="1"/>
    <brk id="59" max="1048575" man="1"/>
    <brk id="66" max="1048575" man="1"/>
    <brk id="73" max="1048575" man="1"/>
    <brk id="80" max="1048575" man="1"/>
    <brk id="87" max="1048575" man="1"/>
    <brk id="101" max="1048575" man="1"/>
    <brk id="115" max="1048575" man="1"/>
    <brk id="122" max="1048575" man="1"/>
    <brk id="12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G42"/>
  <sheetViews>
    <sheetView zoomScale="70" zoomScaleNormal="70" zoomScaleSheetLayoutView="75" workbookViewId="0">
      <selection sqref="A1:I1"/>
    </sheetView>
  </sheetViews>
  <sheetFormatPr defaultColWidth="9" defaultRowHeight="15.75"/>
  <cols>
    <col min="1" max="1" width="13.25" style="73" customWidth="1"/>
    <col min="2" max="2" width="8.375" style="73" customWidth="1"/>
    <col min="3" max="3" width="9.375" style="73" customWidth="1"/>
    <col min="4" max="4" width="10" style="73" customWidth="1"/>
    <col min="5" max="5" width="7.75" style="73" customWidth="1"/>
    <col min="6" max="6" width="9.375" style="73" customWidth="1"/>
    <col min="7" max="7" width="9.875" style="73" customWidth="1"/>
    <col min="8" max="8" width="7.75" style="73" customWidth="1"/>
    <col min="9" max="9" width="9.375" style="73" customWidth="1"/>
    <col min="10" max="10" width="10.125" style="73" customWidth="1"/>
    <col min="11" max="11" width="7.75" style="73" customWidth="1"/>
    <col min="12" max="12" width="9.625" style="73" customWidth="1"/>
    <col min="13" max="13" width="10.125" style="73" customWidth="1"/>
    <col min="14" max="14" width="7.75" style="73" customWidth="1"/>
    <col min="15" max="15" width="9.625" style="73" customWidth="1"/>
    <col min="16" max="16" width="10.125" style="73" customWidth="1"/>
    <col min="17" max="17" width="19.625" style="73" customWidth="1"/>
    <col min="18" max="18" width="16" style="73" customWidth="1"/>
    <col min="19" max="19" width="9.75" style="73" customWidth="1"/>
    <col min="20" max="20" width="12.625" style="73" customWidth="1"/>
    <col min="21" max="21" width="12.25" style="73" customWidth="1"/>
    <col min="22" max="22" width="8.5" style="73" customWidth="1"/>
    <col min="23" max="23" width="14.125" style="73" customWidth="1"/>
    <col min="24" max="24" width="11.25" style="73" customWidth="1"/>
    <col min="25" max="25" width="10.125" style="73" customWidth="1"/>
    <col min="26" max="26" width="10" style="73" customWidth="1"/>
    <col min="27" max="27" width="10.5" style="73" customWidth="1"/>
    <col min="28" max="28" width="9" style="73"/>
    <col min="29" max="29" width="10.875" style="73" customWidth="1"/>
    <col min="30" max="30" width="11.375" style="73" customWidth="1"/>
    <col min="31" max="31" width="22" style="73" customWidth="1"/>
    <col min="32" max="32" width="15.375" style="73" customWidth="1"/>
    <col min="33" max="33" width="9" style="73"/>
    <col min="34" max="34" width="12.125" style="73" customWidth="1"/>
    <col min="35" max="35" width="11.875" style="73" customWidth="1"/>
    <col min="36" max="36" width="9" style="73"/>
    <col min="37" max="37" width="10.5" style="73" customWidth="1"/>
    <col min="38" max="38" width="11.625" style="73" customWidth="1"/>
    <col min="39" max="39" width="10.75" style="73" customWidth="1"/>
    <col min="40" max="41" width="11.125" style="73" customWidth="1"/>
    <col min="42" max="42" width="9" style="73"/>
    <col min="43" max="43" width="9.875" style="73" customWidth="1"/>
    <col min="44" max="44" width="11.125" style="73" customWidth="1"/>
    <col min="45" max="45" width="21.75" style="73" customWidth="1"/>
    <col min="46" max="46" width="16.375" style="73" customWidth="1"/>
    <col min="47" max="47" width="9" style="73"/>
    <col min="48" max="48" width="11.375" style="73" customWidth="1"/>
    <col min="49" max="49" width="12.625" style="73" customWidth="1"/>
    <col min="50" max="50" width="9" style="73"/>
    <col min="51" max="51" width="10.875" style="73" customWidth="1"/>
    <col min="52" max="52" width="11.625" style="73" customWidth="1"/>
    <col min="53" max="53" width="10.75" style="73" customWidth="1"/>
    <col min="54" max="54" width="11.5" style="73" customWidth="1"/>
    <col min="55" max="55" width="11.375" style="73" customWidth="1"/>
    <col min="56" max="57" width="9" style="73"/>
    <col min="58" max="58" width="11.875" style="73" customWidth="1"/>
    <col min="59" max="59" width="21.625" style="73" customWidth="1"/>
    <col min="60" max="60" width="16.125" style="73" customWidth="1"/>
    <col min="61" max="61" width="9" style="73"/>
    <col min="62" max="62" width="10.875" style="73" customWidth="1"/>
    <col min="63" max="63" width="10.625" style="73" customWidth="1"/>
    <col min="64" max="65" width="9" style="73"/>
    <col min="66" max="66" width="12.125" style="73" customWidth="1"/>
    <col min="67" max="67" width="9" style="73"/>
    <col min="68" max="68" width="10.375" style="73" customWidth="1"/>
    <col min="69" max="69" width="11.125" style="73" customWidth="1"/>
    <col min="70" max="70" width="9" style="73"/>
    <col min="71" max="72" width="12.125" style="73" customWidth="1"/>
    <col min="73" max="73" width="21.5" style="73" customWidth="1"/>
    <col min="74" max="74" width="16.375" style="73" customWidth="1"/>
    <col min="75" max="75" width="9" style="73"/>
    <col min="76" max="77" width="12.375" style="73" customWidth="1"/>
    <col min="78" max="78" width="9" style="73"/>
    <col min="79" max="79" width="10.625" style="73" customWidth="1"/>
    <col min="80" max="80" width="11.375" style="73" customWidth="1"/>
    <col min="81" max="81" width="9" style="73"/>
    <col min="82" max="82" width="10.5" style="73" customWidth="1"/>
    <col min="83" max="83" width="11.125" style="73" customWidth="1"/>
    <col min="84" max="84" width="9" style="73"/>
    <col min="85" max="85" width="9.875" style="73" customWidth="1"/>
    <col min="86" max="86" width="14" style="73" customWidth="1"/>
    <col min="87" max="87" width="21.625" style="73" customWidth="1"/>
    <col min="88" max="88" width="14.5" style="73" customWidth="1"/>
    <col min="89" max="89" width="10.125" style="73" customWidth="1"/>
    <col min="90" max="90" width="10.625" style="73" customWidth="1"/>
    <col min="91" max="91" width="11" style="73" customWidth="1"/>
    <col min="92" max="92" width="9" style="73"/>
    <col min="93" max="93" width="10.625" style="73" customWidth="1"/>
    <col min="94" max="94" width="11.125" style="73" customWidth="1"/>
    <col min="95" max="95" width="9" style="73" customWidth="1"/>
    <col min="96" max="96" width="12.375" style="73" customWidth="1"/>
    <col min="97" max="97" width="11.875" style="73" customWidth="1"/>
    <col min="98" max="98" width="7.875" style="73" customWidth="1"/>
    <col min="99" max="99" width="12" style="73" customWidth="1"/>
    <col min="100" max="100" width="11.625" style="73" customWidth="1"/>
    <col min="101" max="101" width="20.25" style="73" customWidth="1"/>
    <col min="102" max="102" width="16.125" style="73" customWidth="1"/>
    <col min="103" max="103" width="9" style="73"/>
    <col min="104" max="104" width="10.875" style="73" customWidth="1"/>
    <col min="105" max="105" width="11.625" style="73" customWidth="1"/>
    <col min="106" max="106" width="9" style="73"/>
    <col min="107" max="107" width="10.625" style="73" customWidth="1"/>
    <col min="108" max="108" width="11" style="73" customWidth="1"/>
    <col min="109" max="109" width="10.5" style="73" customWidth="1"/>
    <col min="110" max="110" width="11.75" style="73" customWidth="1"/>
    <col min="111" max="111" width="11" style="73" customWidth="1"/>
    <col min="112" max="112" width="9" style="73"/>
    <col min="113" max="113" width="10.5" style="73" customWidth="1"/>
    <col min="114" max="114" width="11" style="73" customWidth="1"/>
    <col min="115" max="115" width="21.125" style="73" customWidth="1"/>
    <col min="116" max="116" width="18.125" style="73" customWidth="1"/>
    <col min="117" max="117" width="9" style="73"/>
    <col min="118" max="118" width="11.5" style="73" customWidth="1"/>
    <col min="119" max="119" width="10.875" style="73" customWidth="1"/>
    <col min="120" max="121" width="9" style="73"/>
    <col min="122" max="122" width="11.375" style="73" customWidth="1"/>
    <col min="123" max="123" width="9" style="73"/>
    <col min="124" max="124" width="11.125" style="73" customWidth="1"/>
    <col min="125" max="125" width="12.375" style="73" customWidth="1"/>
    <col min="126" max="126" width="8.125" style="73" customWidth="1"/>
    <col min="127" max="127" width="11" style="73" customWidth="1"/>
    <col min="128" max="128" width="11.875" style="73" customWidth="1"/>
    <col min="129" max="129" width="21.375" style="73" customWidth="1"/>
    <col min="130" max="130" width="17" style="73" customWidth="1"/>
    <col min="131" max="133" width="22" style="73" customWidth="1"/>
    <col min="134" max="135" width="21.5" style="73" customWidth="1"/>
    <col min="136" max="136" width="19" style="73" customWidth="1"/>
    <col min="137" max="137" width="21.5" style="73" customWidth="1"/>
    <col min="138" max="16384" width="9" style="73"/>
  </cols>
  <sheetData>
    <row r="1" spans="1:137" ht="24.75" customHeight="1">
      <c r="A1" s="341" t="s">
        <v>227</v>
      </c>
      <c r="B1" s="341"/>
      <c r="C1" s="341"/>
      <c r="D1" s="341"/>
      <c r="E1" s="341"/>
      <c r="F1" s="341"/>
      <c r="G1" s="341"/>
      <c r="H1" s="341"/>
      <c r="I1" s="341"/>
      <c r="J1" s="344" t="s">
        <v>207</v>
      </c>
      <c r="K1" s="344"/>
      <c r="L1" s="344"/>
      <c r="M1" s="344"/>
      <c r="N1" s="344"/>
      <c r="O1" s="344"/>
      <c r="P1" s="344"/>
      <c r="Q1" s="344"/>
      <c r="R1" s="341" t="s">
        <v>227</v>
      </c>
      <c r="S1" s="341"/>
      <c r="T1" s="341"/>
      <c r="U1" s="341"/>
      <c r="V1" s="341"/>
      <c r="W1" s="341"/>
      <c r="X1" s="341"/>
      <c r="Y1" s="344" t="s">
        <v>207</v>
      </c>
      <c r="Z1" s="344"/>
      <c r="AA1" s="344"/>
      <c r="AB1" s="344"/>
      <c r="AC1" s="344"/>
      <c r="AD1" s="344"/>
      <c r="AE1" s="344"/>
      <c r="AF1" s="341" t="s">
        <v>227</v>
      </c>
      <c r="AG1" s="341"/>
      <c r="AH1" s="341"/>
      <c r="AI1" s="341"/>
      <c r="AJ1" s="341"/>
      <c r="AK1" s="341"/>
      <c r="AL1" s="341"/>
      <c r="AM1" s="344" t="s">
        <v>207</v>
      </c>
      <c r="AN1" s="344"/>
      <c r="AO1" s="344"/>
      <c r="AP1" s="344"/>
      <c r="AQ1" s="344"/>
      <c r="AR1" s="344"/>
      <c r="AS1" s="344"/>
      <c r="AT1" s="341" t="s">
        <v>227</v>
      </c>
      <c r="AU1" s="341"/>
      <c r="AV1" s="341"/>
      <c r="AW1" s="341"/>
      <c r="AX1" s="341"/>
      <c r="AY1" s="341"/>
      <c r="AZ1" s="341"/>
      <c r="BA1" s="344" t="s">
        <v>207</v>
      </c>
      <c r="BB1" s="344"/>
      <c r="BC1" s="344"/>
      <c r="BD1" s="344"/>
      <c r="BE1" s="344"/>
      <c r="BF1" s="344"/>
      <c r="BG1" s="344"/>
      <c r="BH1" s="341" t="s">
        <v>227</v>
      </c>
      <c r="BI1" s="341"/>
      <c r="BJ1" s="341"/>
      <c r="BK1" s="341"/>
      <c r="BL1" s="341"/>
      <c r="BM1" s="341"/>
      <c r="BN1" s="341"/>
      <c r="BO1" s="344" t="s">
        <v>207</v>
      </c>
      <c r="BP1" s="344"/>
      <c r="BQ1" s="344"/>
      <c r="BR1" s="344"/>
      <c r="BS1" s="344"/>
      <c r="BT1" s="344"/>
      <c r="BU1" s="344"/>
      <c r="BV1" s="341" t="s">
        <v>227</v>
      </c>
      <c r="BW1" s="341"/>
      <c r="BX1" s="341"/>
      <c r="BY1" s="341"/>
      <c r="BZ1" s="341"/>
      <c r="CA1" s="341"/>
      <c r="CB1" s="341"/>
      <c r="CC1" s="344" t="s">
        <v>207</v>
      </c>
      <c r="CD1" s="344"/>
      <c r="CE1" s="344"/>
      <c r="CF1" s="344"/>
      <c r="CG1" s="344"/>
      <c r="CH1" s="344"/>
      <c r="CI1" s="344"/>
      <c r="CJ1" s="341" t="s">
        <v>227</v>
      </c>
      <c r="CK1" s="341"/>
      <c r="CL1" s="341"/>
      <c r="CM1" s="341"/>
      <c r="CN1" s="341"/>
      <c r="CO1" s="341"/>
      <c r="CP1" s="341"/>
      <c r="CQ1" s="344" t="s">
        <v>207</v>
      </c>
      <c r="CR1" s="344"/>
      <c r="CS1" s="344"/>
      <c r="CT1" s="344"/>
      <c r="CU1" s="344"/>
      <c r="CV1" s="344"/>
      <c r="CW1" s="344"/>
      <c r="CX1" s="341" t="s">
        <v>227</v>
      </c>
      <c r="CY1" s="341"/>
      <c r="CZ1" s="341"/>
      <c r="DA1" s="341"/>
      <c r="DB1" s="341"/>
      <c r="DC1" s="341"/>
      <c r="DD1" s="341"/>
      <c r="DE1" s="344" t="s">
        <v>207</v>
      </c>
      <c r="DF1" s="344"/>
      <c r="DG1" s="344"/>
      <c r="DH1" s="344"/>
      <c r="DI1" s="344"/>
      <c r="DJ1" s="344"/>
      <c r="DK1" s="344"/>
      <c r="DL1" s="341" t="s">
        <v>227</v>
      </c>
      <c r="DM1" s="341"/>
      <c r="DN1" s="341"/>
      <c r="DO1" s="341"/>
      <c r="DP1" s="341"/>
      <c r="DQ1" s="341"/>
      <c r="DR1" s="341"/>
      <c r="DS1" s="344" t="s">
        <v>207</v>
      </c>
      <c r="DT1" s="344"/>
      <c r="DU1" s="344"/>
      <c r="DV1" s="344"/>
      <c r="DW1" s="344"/>
      <c r="DX1" s="344"/>
      <c r="DY1" s="344"/>
      <c r="DZ1" s="341" t="s">
        <v>227</v>
      </c>
      <c r="EA1" s="341"/>
      <c r="EB1" s="341"/>
      <c r="EC1" s="341"/>
      <c r="ED1" s="342" t="s">
        <v>207</v>
      </c>
      <c r="EE1" s="332"/>
      <c r="EF1" s="332"/>
      <c r="EG1" s="332"/>
    </row>
    <row r="2" spans="1:137" ht="24.75" customHeight="1">
      <c r="A2" s="347" t="s">
        <v>296</v>
      </c>
      <c r="B2" s="347"/>
      <c r="C2" s="347"/>
      <c r="D2" s="347"/>
      <c r="E2" s="347"/>
      <c r="F2" s="347"/>
      <c r="G2" s="347"/>
      <c r="H2" s="347"/>
      <c r="I2" s="347"/>
      <c r="J2" s="348" t="s">
        <v>295</v>
      </c>
      <c r="K2" s="348"/>
      <c r="L2" s="348"/>
      <c r="M2" s="348"/>
      <c r="N2" s="348"/>
      <c r="O2" s="348"/>
      <c r="P2" s="348"/>
      <c r="Q2" s="348"/>
      <c r="R2" s="347" t="s">
        <v>297</v>
      </c>
      <c r="S2" s="347"/>
      <c r="T2" s="347"/>
      <c r="U2" s="347"/>
      <c r="V2" s="347"/>
      <c r="W2" s="347"/>
      <c r="X2" s="347"/>
      <c r="Y2" s="342" t="s">
        <v>298</v>
      </c>
      <c r="Z2" s="342"/>
      <c r="AA2" s="342"/>
      <c r="AB2" s="342"/>
      <c r="AC2" s="342"/>
      <c r="AD2" s="342"/>
      <c r="AE2" s="342"/>
      <c r="AF2" s="347" t="s">
        <v>299</v>
      </c>
      <c r="AG2" s="347"/>
      <c r="AH2" s="347"/>
      <c r="AI2" s="347"/>
      <c r="AJ2" s="347"/>
      <c r="AK2" s="347"/>
      <c r="AL2" s="347"/>
      <c r="AM2" s="342" t="s">
        <v>300</v>
      </c>
      <c r="AN2" s="342"/>
      <c r="AO2" s="342"/>
      <c r="AP2" s="342"/>
      <c r="AQ2" s="342"/>
      <c r="AR2" s="342"/>
      <c r="AS2" s="342"/>
      <c r="AT2" s="347" t="s">
        <v>301</v>
      </c>
      <c r="AU2" s="347"/>
      <c r="AV2" s="347"/>
      <c r="AW2" s="347"/>
      <c r="AX2" s="347"/>
      <c r="AY2" s="347"/>
      <c r="AZ2" s="347"/>
      <c r="BA2" s="342" t="s">
        <v>302</v>
      </c>
      <c r="BB2" s="342"/>
      <c r="BC2" s="342"/>
      <c r="BD2" s="342"/>
      <c r="BE2" s="342"/>
      <c r="BF2" s="342"/>
      <c r="BG2" s="342"/>
      <c r="BH2" s="347" t="s">
        <v>303</v>
      </c>
      <c r="BI2" s="347"/>
      <c r="BJ2" s="347"/>
      <c r="BK2" s="347"/>
      <c r="BL2" s="347"/>
      <c r="BM2" s="347"/>
      <c r="BN2" s="347"/>
      <c r="BO2" s="342" t="s">
        <v>304</v>
      </c>
      <c r="BP2" s="342"/>
      <c r="BQ2" s="342"/>
      <c r="BR2" s="342"/>
      <c r="BS2" s="342"/>
      <c r="BT2" s="342"/>
      <c r="BU2" s="342"/>
      <c r="BV2" s="347" t="s">
        <v>305</v>
      </c>
      <c r="BW2" s="347"/>
      <c r="BX2" s="347"/>
      <c r="BY2" s="347"/>
      <c r="BZ2" s="347"/>
      <c r="CA2" s="347"/>
      <c r="CB2" s="347"/>
      <c r="CC2" s="342" t="s">
        <v>306</v>
      </c>
      <c r="CD2" s="342"/>
      <c r="CE2" s="342"/>
      <c r="CF2" s="342"/>
      <c r="CG2" s="342"/>
      <c r="CH2" s="342"/>
      <c r="CI2" s="342"/>
      <c r="CJ2" s="347" t="s">
        <v>307</v>
      </c>
      <c r="CK2" s="347"/>
      <c r="CL2" s="347"/>
      <c r="CM2" s="347"/>
      <c r="CN2" s="347"/>
      <c r="CO2" s="347"/>
      <c r="CP2" s="347"/>
      <c r="CQ2" s="342" t="s">
        <v>308</v>
      </c>
      <c r="CR2" s="342"/>
      <c r="CS2" s="342"/>
      <c r="CT2" s="342"/>
      <c r="CU2" s="342"/>
      <c r="CV2" s="342"/>
      <c r="CW2" s="342"/>
      <c r="CX2" s="347" t="s">
        <v>309</v>
      </c>
      <c r="CY2" s="347"/>
      <c r="CZ2" s="347"/>
      <c r="DA2" s="347"/>
      <c r="DB2" s="347"/>
      <c r="DC2" s="347"/>
      <c r="DD2" s="347"/>
      <c r="DE2" s="342" t="s">
        <v>310</v>
      </c>
      <c r="DF2" s="342"/>
      <c r="DG2" s="342"/>
      <c r="DH2" s="342"/>
      <c r="DI2" s="342"/>
      <c r="DJ2" s="342"/>
      <c r="DK2" s="342"/>
      <c r="DL2" s="347" t="s">
        <v>311</v>
      </c>
      <c r="DM2" s="347"/>
      <c r="DN2" s="347"/>
      <c r="DO2" s="347"/>
      <c r="DP2" s="347"/>
      <c r="DQ2" s="347"/>
      <c r="DR2" s="347"/>
      <c r="DS2" s="342" t="s">
        <v>312</v>
      </c>
      <c r="DT2" s="342"/>
      <c r="DU2" s="342"/>
      <c r="DV2" s="342"/>
      <c r="DW2" s="342"/>
      <c r="DX2" s="342"/>
      <c r="DY2" s="342"/>
      <c r="DZ2" s="345" t="s">
        <v>313</v>
      </c>
      <c r="EA2" s="345"/>
      <c r="EB2" s="345"/>
      <c r="EC2" s="345"/>
      <c r="ED2" s="346" t="s">
        <v>314</v>
      </c>
      <c r="EE2" s="346"/>
      <c r="EF2" s="346"/>
      <c r="EG2" s="346"/>
    </row>
    <row r="3" spans="1:137" ht="30" customHeight="1">
      <c r="A3" s="259" t="s">
        <v>315</v>
      </c>
      <c r="B3" s="259"/>
      <c r="C3" s="259"/>
      <c r="D3" s="259"/>
      <c r="E3" s="259"/>
      <c r="F3" s="259"/>
      <c r="G3" s="259"/>
      <c r="H3" s="259"/>
      <c r="I3" s="259"/>
      <c r="J3" s="259">
        <v>2012</v>
      </c>
      <c r="K3" s="259"/>
      <c r="L3" s="259"/>
      <c r="M3" s="259"/>
      <c r="N3" s="259"/>
      <c r="O3" s="259"/>
      <c r="P3" s="259"/>
      <c r="Q3" s="259"/>
      <c r="R3" s="259" t="s">
        <v>315</v>
      </c>
      <c r="S3" s="259"/>
      <c r="T3" s="259"/>
      <c r="U3" s="259"/>
      <c r="V3" s="259"/>
      <c r="W3" s="259"/>
      <c r="X3" s="259"/>
      <c r="Y3" s="259">
        <v>2012</v>
      </c>
      <c r="Z3" s="259"/>
      <c r="AA3" s="259"/>
      <c r="AB3" s="259"/>
      <c r="AC3" s="259"/>
      <c r="AD3" s="259"/>
      <c r="AE3" s="259"/>
      <c r="AF3" s="259" t="s">
        <v>315</v>
      </c>
      <c r="AG3" s="259"/>
      <c r="AH3" s="259"/>
      <c r="AI3" s="259"/>
      <c r="AJ3" s="259"/>
      <c r="AK3" s="259"/>
      <c r="AL3" s="259"/>
      <c r="AM3" s="259">
        <v>2012</v>
      </c>
      <c r="AN3" s="259"/>
      <c r="AO3" s="259"/>
      <c r="AP3" s="259"/>
      <c r="AQ3" s="259"/>
      <c r="AR3" s="259"/>
      <c r="AS3" s="259"/>
      <c r="AT3" s="259" t="s">
        <v>315</v>
      </c>
      <c r="AU3" s="259"/>
      <c r="AV3" s="259"/>
      <c r="AW3" s="259"/>
      <c r="AX3" s="259"/>
      <c r="AY3" s="259"/>
      <c r="AZ3" s="259"/>
      <c r="BA3" s="259">
        <v>2012</v>
      </c>
      <c r="BB3" s="259"/>
      <c r="BC3" s="259"/>
      <c r="BD3" s="259"/>
      <c r="BE3" s="259"/>
      <c r="BF3" s="259"/>
      <c r="BG3" s="259"/>
      <c r="BH3" s="259" t="s">
        <v>315</v>
      </c>
      <c r="BI3" s="259"/>
      <c r="BJ3" s="259"/>
      <c r="BK3" s="259"/>
      <c r="BL3" s="259"/>
      <c r="BM3" s="259"/>
      <c r="BN3" s="259"/>
      <c r="BO3" s="259">
        <v>2012</v>
      </c>
      <c r="BP3" s="259"/>
      <c r="BQ3" s="259"/>
      <c r="BR3" s="259"/>
      <c r="BS3" s="259"/>
      <c r="BT3" s="259"/>
      <c r="BU3" s="259"/>
      <c r="BV3" s="259" t="s">
        <v>315</v>
      </c>
      <c r="BW3" s="259"/>
      <c r="BX3" s="259"/>
      <c r="BY3" s="259"/>
      <c r="BZ3" s="259"/>
      <c r="CA3" s="259"/>
      <c r="CB3" s="259"/>
      <c r="CC3" s="259">
        <v>2012</v>
      </c>
      <c r="CD3" s="259"/>
      <c r="CE3" s="259"/>
      <c r="CF3" s="259"/>
      <c r="CG3" s="259"/>
      <c r="CH3" s="259"/>
      <c r="CI3" s="259"/>
      <c r="CJ3" s="259" t="s">
        <v>315</v>
      </c>
      <c r="CK3" s="259"/>
      <c r="CL3" s="259"/>
      <c r="CM3" s="259"/>
      <c r="CN3" s="259"/>
      <c r="CO3" s="259"/>
      <c r="CP3" s="259"/>
      <c r="CQ3" s="259">
        <v>2012</v>
      </c>
      <c r="CR3" s="259"/>
      <c r="CS3" s="259"/>
      <c r="CT3" s="259"/>
      <c r="CU3" s="259"/>
      <c r="CV3" s="259"/>
      <c r="CW3" s="259"/>
      <c r="CX3" s="259" t="s">
        <v>315</v>
      </c>
      <c r="CY3" s="259"/>
      <c r="CZ3" s="259"/>
      <c r="DA3" s="259"/>
      <c r="DB3" s="259"/>
      <c r="DC3" s="259"/>
      <c r="DD3" s="259"/>
      <c r="DE3" s="259">
        <v>2012</v>
      </c>
      <c r="DF3" s="259"/>
      <c r="DG3" s="259"/>
      <c r="DH3" s="259"/>
      <c r="DI3" s="259"/>
      <c r="DJ3" s="259"/>
      <c r="DK3" s="259"/>
      <c r="DL3" s="259" t="s">
        <v>315</v>
      </c>
      <c r="DM3" s="259"/>
      <c r="DN3" s="259"/>
      <c r="DO3" s="259"/>
      <c r="DP3" s="259"/>
      <c r="DQ3" s="259"/>
      <c r="DR3" s="259"/>
      <c r="DS3" s="259">
        <v>2012</v>
      </c>
      <c r="DT3" s="259"/>
      <c r="DU3" s="259"/>
      <c r="DV3" s="259"/>
      <c r="DW3" s="259"/>
      <c r="DX3" s="259"/>
      <c r="DY3" s="259"/>
      <c r="DZ3" s="259" t="s">
        <v>315</v>
      </c>
      <c r="EA3" s="259"/>
      <c r="EB3" s="259"/>
      <c r="EC3" s="259"/>
      <c r="ED3" s="259">
        <v>2012</v>
      </c>
      <c r="EE3" s="259"/>
      <c r="EF3" s="259"/>
      <c r="EG3" s="259"/>
    </row>
    <row r="4" spans="1:137" ht="21" customHeight="1" thickBot="1">
      <c r="A4" s="250" t="s">
        <v>316</v>
      </c>
      <c r="B4" s="251"/>
      <c r="C4" s="115"/>
      <c r="D4" s="115"/>
      <c r="F4" s="3"/>
      <c r="G4" s="3"/>
      <c r="H4" s="3"/>
      <c r="K4" s="75"/>
      <c r="L4" s="75"/>
      <c r="M4" s="83"/>
      <c r="O4" s="76"/>
      <c r="P4" s="76"/>
      <c r="Q4" s="87" t="s">
        <v>317</v>
      </c>
      <c r="R4" s="250" t="s">
        <v>316</v>
      </c>
      <c r="S4" s="251"/>
      <c r="T4" s="76"/>
      <c r="U4" s="76"/>
      <c r="V4" s="75"/>
      <c r="Z4" s="3"/>
      <c r="AA4" s="3"/>
      <c r="AB4" s="3"/>
      <c r="AE4" s="87" t="s">
        <v>317</v>
      </c>
      <c r="AF4" s="250" t="s">
        <v>316</v>
      </c>
      <c r="AG4" s="251"/>
      <c r="AH4" s="75"/>
      <c r="AI4" s="83"/>
      <c r="AK4" s="76"/>
      <c r="AL4" s="76"/>
      <c r="AM4" s="76"/>
      <c r="AN4" s="76"/>
      <c r="AO4" s="76"/>
      <c r="AP4" s="75"/>
      <c r="AS4" s="87" t="s">
        <v>317</v>
      </c>
      <c r="AT4" s="250" t="s">
        <v>316</v>
      </c>
      <c r="AU4" s="251"/>
      <c r="AV4" s="3"/>
      <c r="AW4" s="3"/>
      <c r="AX4" s="3"/>
      <c r="BA4" s="75"/>
      <c r="BB4" s="75"/>
      <c r="BC4" s="83"/>
      <c r="BE4" s="76"/>
      <c r="BF4" s="76"/>
      <c r="BG4" s="87" t="s">
        <v>317</v>
      </c>
      <c r="BH4" s="250" t="s">
        <v>316</v>
      </c>
      <c r="BI4" s="251"/>
      <c r="BJ4" s="76"/>
      <c r="BK4" s="76"/>
      <c r="BL4" s="75"/>
      <c r="BP4" s="3"/>
      <c r="BQ4" s="3"/>
      <c r="BR4" s="3"/>
      <c r="BU4" s="87" t="s">
        <v>317</v>
      </c>
      <c r="BV4" s="250" t="s">
        <v>316</v>
      </c>
      <c r="BW4" s="251"/>
      <c r="BX4" s="75"/>
      <c r="BY4" s="83"/>
      <c r="CA4" s="76"/>
      <c r="CB4" s="76"/>
      <c r="CC4" s="76"/>
      <c r="CD4" s="76"/>
      <c r="CE4" s="76"/>
      <c r="CF4" s="75"/>
      <c r="CI4" s="87" t="s">
        <v>317</v>
      </c>
      <c r="CJ4" s="250" t="s">
        <v>316</v>
      </c>
      <c r="CK4" s="251"/>
      <c r="CL4" s="3"/>
      <c r="CM4" s="3"/>
      <c r="CN4" s="3"/>
      <c r="CQ4" s="75"/>
      <c r="CR4" s="75"/>
      <c r="CS4" s="83"/>
      <c r="CU4" s="76"/>
      <c r="CV4" s="76"/>
      <c r="CW4" s="87" t="s">
        <v>317</v>
      </c>
      <c r="CX4" s="250" t="s">
        <v>316</v>
      </c>
      <c r="CY4" s="251"/>
      <c r="CZ4" s="76"/>
      <c r="DA4" s="76"/>
      <c r="DB4" s="75"/>
      <c r="DF4" s="3"/>
      <c r="DG4" s="3"/>
      <c r="DH4" s="3"/>
      <c r="DK4" s="87" t="s">
        <v>317</v>
      </c>
      <c r="DL4" s="250" t="s">
        <v>316</v>
      </c>
      <c r="DM4" s="251"/>
      <c r="DN4" s="75"/>
      <c r="DO4" s="83"/>
      <c r="DQ4" s="76"/>
      <c r="DR4" s="76"/>
      <c r="DS4" s="76"/>
      <c r="DT4" s="76"/>
      <c r="DU4" s="76"/>
      <c r="DV4" s="75"/>
      <c r="DY4" s="87" t="s">
        <v>317</v>
      </c>
      <c r="DZ4" s="250" t="s">
        <v>316</v>
      </c>
      <c r="EA4" s="251"/>
      <c r="EB4" s="3"/>
      <c r="EC4" s="3"/>
      <c r="ED4" s="3"/>
      <c r="EG4" s="87" t="s">
        <v>317</v>
      </c>
    </row>
    <row r="5" spans="1:137" ht="30" customHeight="1">
      <c r="A5" s="335" t="s">
        <v>243</v>
      </c>
      <c r="B5" s="336" t="s">
        <v>244</v>
      </c>
      <c r="C5" s="257"/>
      <c r="D5" s="257"/>
      <c r="E5" s="257"/>
      <c r="F5" s="257"/>
      <c r="G5" s="257"/>
      <c r="H5" s="257"/>
      <c r="I5" s="257"/>
      <c r="J5" s="258"/>
      <c r="K5" s="329" t="s">
        <v>7</v>
      </c>
      <c r="L5" s="329"/>
      <c r="M5" s="329"/>
      <c r="N5" s="329"/>
      <c r="O5" s="329"/>
      <c r="P5" s="330"/>
      <c r="Q5" s="246" t="s">
        <v>284</v>
      </c>
      <c r="R5" s="240" t="s">
        <v>243</v>
      </c>
      <c r="S5" s="334" t="s">
        <v>6</v>
      </c>
      <c r="T5" s="329"/>
      <c r="U5" s="329"/>
      <c r="V5" s="329"/>
      <c r="W5" s="329"/>
      <c r="X5" s="330"/>
      <c r="Y5" s="329" t="s">
        <v>43</v>
      </c>
      <c r="Z5" s="329"/>
      <c r="AA5" s="329"/>
      <c r="AB5" s="329"/>
      <c r="AC5" s="329"/>
      <c r="AD5" s="330"/>
      <c r="AE5" s="246" t="s">
        <v>284</v>
      </c>
      <c r="AF5" s="240" t="s">
        <v>243</v>
      </c>
      <c r="AG5" s="334" t="s">
        <v>44</v>
      </c>
      <c r="AH5" s="329"/>
      <c r="AI5" s="329"/>
      <c r="AJ5" s="329"/>
      <c r="AK5" s="329"/>
      <c r="AL5" s="330"/>
      <c r="AM5" s="329" t="s">
        <v>45</v>
      </c>
      <c r="AN5" s="329"/>
      <c r="AO5" s="329"/>
      <c r="AP5" s="329"/>
      <c r="AQ5" s="329"/>
      <c r="AR5" s="330"/>
      <c r="AS5" s="246" t="s">
        <v>284</v>
      </c>
      <c r="AT5" s="240" t="s">
        <v>243</v>
      </c>
      <c r="AU5" s="334" t="s">
        <v>46</v>
      </c>
      <c r="AV5" s="329"/>
      <c r="AW5" s="329"/>
      <c r="AX5" s="329"/>
      <c r="AY5" s="329"/>
      <c r="AZ5" s="330"/>
      <c r="BA5" s="329" t="s">
        <v>47</v>
      </c>
      <c r="BB5" s="329"/>
      <c r="BC5" s="329"/>
      <c r="BD5" s="329"/>
      <c r="BE5" s="329"/>
      <c r="BF5" s="330"/>
      <c r="BG5" s="246" t="s">
        <v>284</v>
      </c>
      <c r="BH5" s="240" t="s">
        <v>243</v>
      </c>
      <c r="BI5" s="334" t="s">
        <v>48</v>
      </c>
      <c r="BJ5" s="329"/>
      <c r="BK5" s="329"/>
      <c r="BL5" s="329"/>
      <c r="BM5" s="329"/>
      <c r="BN5" s="330"/>
      <c r="BO5" s="329" t="s">
        <v>49</v>
      </c>
      <c r="BP5" s="329"/>
      <c r="BQ5" s="329"/>
      <c r="BR5" s="329"/>
      <c r="BS5" s="329"/>
      <c r="BT5" s="330"/>
      <c r="BU5" s="246" t="s">
        <v>284</v>
      </c>
      <c r="BV5" s="240" t="s">
        <v>243</v>
      </c>
      <c r="BW5" s="334" t="s">
        <v>50</v>
      </c>
      <c r="BX5" s="329"/>
      <c r="BY5" s="329"/>
      <c r="BZ5" s="329"/>
      <c r="CA5" s="329"/>
      <c r="CB5" s="330"/>
      <c r="CC5" s="329" t="s">
        <v>51</v>
      </c>
      <c r="CD5" s="329"/>
      <c r="CE5" s="329"/>
      <c r="CF5" s="329"/>
      <c r="CG5" s="329"/>
      <c r="CH5" s="330"/>
      <c r="CI5" s="246" t="s">
        <v>284</v>
      </c>
      <c r="CJ5" s="240" t="s">
        <v>243</v>
      </c>
      <c r="CK5" s="334" t="s">
        <v>52</v>
      </c>
      <c r="CL5" s="329"/>
      <c r="CM5" s="329"/>
      <c r="CN5" s="329"/>
      <c r="CO5" s="329"/>
      <c r="CP5" s="330"/>
      <c r="CQ5" s="329" t="s">
        <v>53</v>
      </c>
      <c r="CR5" s="329"/>
      <c r="CS5" s="329"/>
      <c r="CT5" s="329"/>
      <c r="CU5" s="329"/>
      <c r="CV5" s="330"/>
      <c r="CW5" s="246" t="s">
        <v>284</v>
      </c>
      <c r="CX5" s="240" t="s">
        <v>243</v>
      </c>
      <c r="CY5" s="334" t="s">
        <v>54</v>
      </c>
      <c r="CZ5" s="329"/>
      <c r="DA5" s="329"/>
      <c r="DB5" s="329"/>
      <c r="DC5" s="329"/>
      <c r="DD5" s="330"/>
      <c r="DE5" s="329" t="s">
        <v>55</v>
      </c>
      <c r="DF5" s="329"/>
      <c r="DG5" s="329"/>
      <c r="DH5" s="329"/>
      <c r="DI5" s="329"/>
      <c r="DJ5" s="330"/>
      <c r="DK5" s="246" t="s">
        <v>284</v>
      </c>
      <c r="DL5" s="240" t="s">
        <v>243</v>
      </c>
      <c r="DM5" s="334" t="s">
        <v>56</v>
      </c>
      <c r="DN5" s="329"/>
      <c r="DO5" s="329"/>
      <c r="DP5" s="329"/>
      <c r="DQ5" s="329"/>
      <c r="DR5" s="330"/>
      <c r="DS5" s="329" t="s">
        <v>57</v>
      </c>
      <c r="DT5" s="329"/>
      <c r="DU5" s="329"/>
      <c r="DV5" s="329"/>
      <c r="DW5" s="329"/>
      <c r="DX5" s="330"/>
      <c r="DY5" s="246" t="s">
        <v>284</v>
      </c>
      <c r="DZ5" s="240" t="s">
        <v>243</v>
      </c>
      <c r="EA5" s="334" t="s">
        <v>58</v>
      </c>
      <c r="EB5" s="329"/>
      <c r="EC5" s="329"/>
      <c r="ED5" s="329" t="s">
        <v>58</v>
      </c>
      <c r="EE5" s="329"/>
      <c r="EF5" s="330"/>
      <c r="EG5" s="246" t="s">
        <v>284</v>
      </c>
    </row>
    <row r="6" spans="1:137" ht="30" customHeight="1">
      <c r="A6" s="253"/>
      <c r="B6" s="233" t="s">
        <v>318</v>
      </c>
      <c r="C6" s="238"/>
      <c r="D6" s="234"/>
      <c r="E6" s="326" t="s">
        <v>245</v>
      </c>
      <c r="F6" s="327"/>
      <c r="G6" s="328"/>
      <c r="H6" s="326" t="s">
        <v>246</v>
      </c>
      <c r="I6" s="327"/>
      <c r="J6" s="328"/>
      <c r="K6" s="233" t="s">
        <v>245</v>
      </c>
      <c r="L6" s="238"/>
      <c r="M6" s="234"/>
      <c r="N6" s="233" t="s">
        <v>246</v>
      </c>
      <c r="O6" s="238"/>
      <c r="P6" s="234"/>
      <c r="Q6" s="247"/>
      <c r="R6" s="241"/>
      <c r="S6" s="233" t="s">
        <v>245</v>
      </c>
      <c r="T6" s="238"/>
      <c r="U6" s="234"/>
      <c r="V6" s="233" t="s">
        <v>246</v>
      </c>
      <c r="W6" s="238"/>
      <c r="X6" s="234"/>
      <c r="Y6" s="238" t="s">
        <v>245</v>
      </c>
      <c r="Z6" s="238"/>
      <c r="AA6" s="234"/>
      <c r="AB6" s="233" t="s">
        <v>246</v>
      </c>
      <c r="AC6" s="238"/>
      <c r="AD6" s="234"/>
      <c r="AE6" s="247"/>
      <c r="AF6" s="241"/>
      <c r="AG6" s="233" t="s">
        <v>245</v>
      </c>
      <c r="AH6" s="238"/>
      <c r="AI6" s="234"/>
      <c r="AJ6" s="233" t="s">
        <v>246</v>
      </c>
      <c r="AK6" s="238"/>
      <c r="AL6" s="234"/>
      <c r="AM6" s="238" t="s">
        <v>245</v>
      </c>
      <c r="AN6" s="238"/>
      <c r="AO6" s="234"/>
      <c r="AP6" s="233" t="s">
        <v>246</v>
      </c>
      <c r="AQ6" s="238"/>
      <c r="AR6" s="234"/>
      <c r="AS6" s="247"/>
      <c r="AT6" s="241"/>
      <c r="AU6" s="233" t="s">
        <v>245</v>
      </c>
      <c r="AV6" s="238"/>
      <c r="AW6" s="234"/>
      <c r="AX6" s="233" t="s">
        <v>246</v>
      </c>
      <c r="AY6" s="238"/>
      <c r="AZ6" s="234"/>
      <c r="BA6" s="238" t="s">
        <v>245</v>
      </c>
      <c r="BB6" s="238"/>
      <c r="BC6" s="234"/>
      <c r="BD6" s="233" t="s">
        <v>246</v>
      </c>
      <c r="BE6" s="238"/>
      <c r="BF6" s="234"/>
      <c r="BG6" s="247"/>
      <c r="BH6" s="241"/>
      <c r="BI6" s="233" t="s">
        <v>245</v>
      </c>
      <c r="BJ6" s="238"/>
      <c r="BK6" s="234"/>
      <c r="BL6" s="233" t="s">
        <v>246</v>
      </c>
      <c r="BM6" s="238"/>
      <c r="BN6" s="234"/>
      <c r="BO6" s="238" t="s">
        <v>245</v>
      </c>
      <c r="BP6" s="238"/>
      <c r="BQ6" s="234"/>
      <c r="BR6" s="233" t="s">
        <v>246</v>
      </c>
      <c r="BS6" s="238"/>
      <c r="BT6" s="234"/>
      <c r="BU6" s="247"/>
      <c r="BV6" s="241"/>
      <c r="BW6" s="233" t="s">
        <v>245</v>
      </c>
      <c r="BX6" s="238"/>
      <c r="BY6" s="234"/>
      <c r="BZ6" s="233" t="s">
        <v>246</v>
      </c>
      <c r="CA6" s="238"/>
      <c r="CB6" s="234"/>
      <c r="CC6" s="238" t="s">
        <v>245</v>
      </c>
      <c r="CD6" s="238"/>
      <c r="CE6" s="234"/>
      <c r="CF6" s="233" t="s">
        <v>246</v>
      </c>
      <c r="CG6" s="238"/>
      <c r="CH6" s="234"/>
      <c r="CI6" s="247"/>
      <c r="CJ6" s="241"/>
      <c r="CK6" s="233" t="s">
        <v>245</v>
      </c>
      <c r="CL6" s="238"/>
      <c r="CM6" s="234"/>
      <c r="CN6" s="233" t="s">
        <v>246</v>
      </c>
      <c r="CO6" s="238"/>
      <c r="CP6" s="234"/>
      <c r="CQ6" s="238" t="s">
        <v>245</v>
      </c>
      <c r="CR6" s="238"/>
      <c r="CS6" s="234"/>
      <c r="CT6" s="233" t="s">
        <v>246</v>
      </c>
      <c r="CU6" s="238"/>
      <c r="CV6" s="234"/>
      <c r="CW6" s="247"/>
      <c r="CX6" s="241"/>
      <c r="CY6" s="233" t="s">
        <v>245</v>
      </c>
      <c r="CZ6" s="238"/>
      <c r="DA6" s="234"/>
      <c r="DB6" s="233" t="s">
        <v>246</v>
      </c>
      <c r="DC6" s="238"/>
      <c r="DD6" s="234"/>
      <c r="DE6" s="238" t="s">
        <v>245</v>
      </c>
      <c r="DF6" s="238"/>
      <c r="DG6" s="234"/>
      <c r="DH6" s="233" t="s">
        <v>246</v>
      </c>
      <c r="DI6" s="238"/>
      <c r="DJ6" s="234"/>
      <c r="DK6" s="247"/>
      <c r="DL6" s="241"/>
      <c r="DM6" s="233" t="s">
        <v>245</v>
      </c>
      <c r="DN6" s="238"/>
      <c r="DO6" s="234"/>
      <c r="DP6" s="233" t="s">
        <v>246</v>
      </c>
      <c r="DQ6" s="238"/>
      <c r="DR6" s="234"/>
      <c r="DS6" s="238" t="s">
        <v>245</v>
      </c>
      <c r="DT6" s="238"/>
      <c r="DU6" s="234"/>
      <c r="DV6" s="233" t="s">
        <v>246</v>
      </c>
      <c r="DW6" s="238"/>
      <c r="DX6" s="234"/>
      <c r="DY6" s="247"/>
      <c r="DZ6" s="241"/>
      <c r="EA6" s="233" t="s">
        <v>245</v>
      </c>
      <c r="EB6" s="238"/>
      <c r="EC6" s="234"/>
      <c r="ED6" s="238" t="s">
        <v>246</v>
      </c>
      <c r="EE6" s="238"/>
      <c r="EF6" s="234"/>
      <c r="EG6" s="247"/>
    </row>
    <row r="7" spans="1:137" ht="33" customHeight="1">
      <c r="A7" s="253"/>
      <c r="B7" s="231" t="s">
        <v>247</v>
      </c>
      <c r="C7" s="233" t="s">
        <v>319</v>
      </c>
      <c r="D7" s="234"/>
      <c r="E7" s="231" t="s">
        <v>247</v>
      </c>
      <c r="F7" s="233" t="s">
        <v>319</v>
      </c>
      <c r="G7" s="234"/>
      <c r="H7" s="231" t="s">
        <v>247</v>
      </c>
      <c r="I7" s="88" t="s">
        <v>320</v>
      </c>
      <c r="J7" s="89" t="s">
        <v>321</v>
      </c>
      <c r="K7" s="235" t="s">
        <v>247</v>
      </c>
      <c r="L7" s="233" t="s">
        <v>319</v>
      </c>
      <c r="M7" s="234"/>
      <c r="N7" s="231" t="s">
        <v>247</v>
      </c>
      <c r="O7" s="233" t="s">
        <v>319</v>
      </c>
      <c r="P7" s="234"/>
      <c r="Q7" s="247"/>
      <c r="R7" s="241"/>
      <c r="S7" s="231" t="s">
        <v>247</v>
      </c>
      <c r="T7" s="233" t="s">
        <v>319</v>
      </c>
      <c r="U7" s="234"/>
      <c r="V7" s="231" t="s">
        <v>247</v>
      </c>
      <c r="W7" s="233" t="s">
        <v>319</v>
      </c>
      <c r="X7" s="234"/>
      <c r="Y7" s="235" t="s">
        <v>247</v>
      </c>
      <c r="Z7" s="233" t="s">
        <v>319</v>
      </c>
      <c r="AA7" s="234"/>
      <c r="AB7" s="231" t="s">
        <v>247</v>
      </c>
      <c r="AC7" s="233" t="s">
        <v>319</v>
      </c>
      <c r="AD7" s="234"/>
      <c r="AE7" s="247"/>
      <c r="AF7" s="241"/>
      <c r="AG7" s="231" t="s">
        <v>247</v>
      </c>
      <c r="AH7" s="233" t="s">
        <v>319</v>
      </c>
      <c r="AI7" s="234"/>
      <c r="AJ7" s="231" t="s">
        <v>247</v>
      </c>
      <c r="AK7" s="233" t="s">
        <v>319</v>
      </c>
      <c r="AL7" s="234"/>
      <c r="AM7" s="235" t="s">
        <v>247</v>
      </c>
      <c r="AN7" s="233" t="s">
        <v>319</v>
      </c>
      <c r="AO7" s="234"/>
      <c r="AP7" s="231" t="s">
        <v>247</v>
      </c>
      <c r="AQ7" s="233" t="s">
        <v>319</v>
      </c>
      <c r="AR7" s="234"/>
      <c r="AS7" s="247"/>
      <c r="AT7" s="241"/>
      <c r="AU7" s="231" t="s">
        <v>247</v>
      </c>
      <c r="AV7" s="233" t="s">
        <v>319</v>
      </c>
      <c r="AW7" s="234"/>
      <c r="AX7" s="231" t="s">
        <v>247</v>
      </c>
      <c r="AY7" s="233" t="s">
        <v>319</v>
      </c>
      <c r="AZ7" s="234"/>
      <c r="BA7" s="235" t="s">
        <v>247</v>
      </c>
      <c r="BB7" s="233" t="s">
        <v>319</v>
      </c>
      <c r="BC7" s="234"/>
      <c r="BD7" s="231" t="s">
        <v>247</v>
      </c>
      <c r="BE7" s="233" t="s">
        <v>319</v>
      </c>
      <c r="BF7" s="234"/>
      <c r="BG7" s="247"/>
      <c r="BH7" s="241"/>
      <c r="BI7" s="231" t="s">
        <v>247</v>
      </c>
      <c r="BJ7" s="233" t="s">
        <v>319</v>
      </c>
      <c r="BK7" s="234"/>
      <c r="BL7" s="231" t="s">
        <v>247</v>
      </c>
      <c r="BM7" s="233" t="s">
        <v>319</v>
      </c>
      <c r="BN7" s="234"/>
      <c r="BO7" s="235" t="s">
        <v>247</v>
      </c>
      <c r="BP7" s="233" t="s">
        <v>319</v>
      </c>
      <c r="BQ7" s="234"/>
      <c r="BR7" s="231" t="s">
        <v>247</v>
      </c>
      <c r="BS7" s="233" t="s">
        <v>319</v>
      </c>
      <c r="BT7" s="234"/>
      <c r="BU7" s="247"/>
      <c r="BV7" s="241"/>
      <c r="BW7" s="231" t="s">
        <v>247</v>
      </c>
      <c r="BX7" s="233" t="s">
        <v>319</v>
      </c>
      <c r="BY7" s="234"/>
      <c r="BZ7" s="231" t="s">
        <v>247</v>
      </c>
      <c r="CA7" s="233" t="s">
        <v>319</v>
      </c>
      <c r="CB7" s="234"/>
      <c r="CC7" s="235" t="s">
        <v>247</v>
      </c>
      <c r="CD7" s="233" t="s">
        <v>319</v>
      </c>
      <c r="CE7" s="234"/>
      <c r="CF7" s="231" t="s">
        <v>247</v>
      </c>
      <c r="CG7" s="233" t="s">
        <v>319</v>
      </c>
      <c r="CH7" s="234"/>
      <c r="CI7" s="247"/>
      <c r="CJ7" s="241"/>
      <c r="CK7" s="231" t="s">
        <v>247</v>
      </c>
      <c r="CL7" s="233" t="s">
        <v>319</v>
      </c>
      <c r="CM7" s="234"/>
      <c r="CN7" s="231" t="s">
        <v>247</v>
      </c>
      <c r="CO7" s="233" t="s">
        <v>319</v>
      </c>
      <c r="CP7" s="234"/>
      <c r="CQ7" s="235" t="s">
        <v>247</v>
      </c>
      <c r="CR7" s="233" t="s">
        <v>319</v>
      </c>
      <c r="CS7" s="234"/>
      <c r="CT7" s="231" t="s">
        <v>247</v>
      </c>
      <c r="CU7" s="233" t="s">
        <v>319</v>
      </c>
      <c r="CV7" s="234"/>
      <c r="CW7" s="247"/>
      <c r="CX7" s="241"/>
      <c r="CY7" s="231" t="s">
        <v>247</v>
      </c>
      <c r="CZ7" s="233" t="s">
        <v>319</v>
      </c>
      <c r="DA7" s="234"/>
      <c r="DB7" s="231" t="s">
        <v>247</v>
      </c>
      <c r="DC7" s="233" t="s">
        <v>319</v>
      </c>
      <c r="DD7" s="234"/>
      <c r="DE7" s="235" t="s">
        <v>247</v>
      </c>
      <c r="DF7" s="233" t="s">
        <v>319</v>
      </c>
      <c r="DG7" s="234"/>
      <c r="DH7" s="231" t="s">
        <v>247</v>
      </c>
      <c r="DI7" s="233" t="s">
        <v>319</v>
      </c>
      <c r="DJ7" s="234"/>
      <c r="DK7" s="247"/>
      <c r="DL7" s="241"/>
      <c r="DM7" s="231" t="s">
        <v>247</v>
      </c>
      <c r="DN7" s="233" t="s">
        <v>319</v>
      </c>
      <c r="DO7" s="234"/>
      <c r="DP7" s="231" t="s">
        <v>247</v>
      </c>
      <c r="DQ7" s="233" t="s">
        <v>319</v>
      </c>
      <c r="DR7" s="234"/>
      <c r="DS7" s="235" t="s">
        <v>247</v>
      </c>
      <c r="DT7" s="233" t="s">
        <v>319</v>
      </c>
      <c r="DU7" s="234"/>
      <c r="DV7" s="231" t="s">
        <v>247</v>
      </c>
      <c r="DW7" s="233" t="s">
        <v>319</v>
      </c>
      <c r="DX7" s="234"/>
      <c r="DY7" s="247"/>
      <c r="DZ7" s="241"/>
      <c r="EA7" s="231" t="s">
        <v>247</v>
      </c>
      <c r="EB7" s="233" t="s">
        <v>319</v>
      </c>
      <c r="EC7" s="234"/>
      <c r="ED7" s="235" t="s">
        <v>247</v>
      </c>
      <c r="EE7" s="233" t="s">
        <v>319</v>
      </c>
      <c r="EF7" s="234"/>
      <c r="EG7" s="247"/>
    </row>
    <row r="8" spans="1:137" ht="45" customHeight="1">
      <c r="A8" s="254"/>
      <c r="B8" s="232"/>
      <c r="C8" s="90" t="s">
        <v>322</v>
      </c>
      <c r="D8" s="91" t="s">
        <v>323</v>
      </c>
      <c r="E8" s="232"/>
      <c r="F8" s="90" t="s">
        <v>322</v>
      </c>
      <c r="G8" s="91" t="s">
        <v>323</v>
      </c>
      <c r="H8" s="232"/>
      <c r="I8" s="90" t="s">
        <v>322</v>
      </c>
      <c r="J8" s="91" t="s">
        <v>323</v>
      </c>
      <c r="K8" s="236"/>
      <c r="L8" s="90" t="s">
        <v>322</v>
      </c>
      <c r="M8" s="91" t="s">
        <v>323</v>
      </c>
      <c r="N8" s="232"/>
      <c r="O8" s="90" t="s">
        <v>322</v>
      </c>
      <c r="P8" s="91" t="s">
        <v>323</v>
      </c>
      <c r="Q8" s="248"/>
      <c r="R8" s="242"/>
      <c r="S8" s="232"/>
      <c r="T8" s="90" t="s">
        <v>322</v>
      </c>
      <c r="U8" s="91" t="s">
        <v>323</v>
      </c>
      <c r="V8" s="232"/>
      <c r="W8" s="90" t="s">
        <v>322</v>
      </c>
      <c r="X8" s="91" t="s">
        <v>323</v>
      </c>
      <c r="Y8" s="236"/>
      <c r="Z8" s="90" t="s">
        <v>322</v>
      </c>
      <c r="AA8" s="91" t="s">
        <v>323</v>
      </c>
      <c r="AB8" s="232"/>
      <c r="AC8" s="90" t="s">
        <v>322</v>
      </c>
      <c r="AD8" s="91" t="s">
        <v>323</v>
      </c>
      <c r="AE8" s="248"/>
      <c r="AF8" s="242"/>
      <c r="AG8" s="232"/>
      <c r="AH8" s="90" t="s">
        <v>322</v>
      </c>
      <c r="AI8" s="91" t="s">
        <v>323</v>
      </c>
      <c r="AJ8" s="232"/>
      <c r="AK8" s="90" t="s">
        <v>322</v>
      </c>
      <c r="AL8" s="91" t="s">
        <v>323</v>
      </c>
      <c r="AM8" s="236"/>
      <c r="AN8" s="90" t="s">
        <v>322</v>
      </c>
      <c r="AO8" s="91" t="s">
        <v>323</v>
      </c>
      <c r="AP8" s="232"/>
      <c r="AQ8" s="90" t="s">
        <v>322</v>
      </c>
      <c r="AR8" s="91" t="s">
        <v>323</v>
      </c>
      <c r="AS8" s="248"/>
      <c r="AT8" s="242"/>
      <c r="AU8" s="232"/>
      <c r="AV8" s="90" t="s">
        <v>322</v>
      </c>
      <c r="AW8" s="91" t="s">
        <v>323</v>
      </c>
      <c r="AX8" s="232"/>
      <c r="AY8" s="90" t="s">
        <v>322</v>
      </c>
      <c r="AZ8" s="91" t="s">
        <v>323</v>
      </c>
      <c r="BA8" s="236"/>
      <c r="BB8" s="90" t="s">
        <v>322</v>
      </c>
      <c r="BC8" s="91" t="s">
        <v>323</v>
      </c>
      <c r="BD8" s="232"/>
      <c r="BE8" s="90" t="s">
        <v>322</v>
      </c>
      <c r="BF8" s="91" t="s">
        <v>323</v>
      </c>
      <c r="BG8" s="248"/>
      <c r="BH8" s="242"/>
      <c r="BI8" s="232"/>
      <c r="BJ8" s="90" t="s">
        <v>322</v>
      </c>
      <c r="BK8" s="91" t="s">
        <v>323</v>
      </c>
      <c r="BL8" s="232"/>
      <c r="BM8" s="90" t="s">
        <v>322</v>
      </c>
      <c r="BN8" s="91" t="s">
        <v>323</v>
      </c>
      <c r="BO8" s="236"/>
      <c r="BP8" s="90" t="s">
        <v>322</v>
      </c>
      <c r="BQ8" s="91" t="s">
        <v>323</v>
      </c>
      <c r="BR8" s="232"/>
      <c r="BS8" s="90" t="s">
        <v>322</v>
      </c>
      <c r="BT8" s="91" t="s">
        <v>323</v>
      </c>
      <c r="BU8" s="248"/>
      <c r="BV8" s="242"/>
      <c r="BW8" s="232"/>
      <c r="BX8" s="90" t="s">
        <v>322</v>
      </c>
      <c r="BY8" s="91" t="s">
        <v>323</v>
      </c>
      <c r="BZ8" s="232"/>
      <c r="CA8" s="90" t="s">
        <v>322</v>
      </c>
      <c r="CB8" s="91" t="s">
        <v>323</v>
      </c>
      <c r="CC8" s="236"/>
      <c r="CD8" s="90" t="s">
        <v>322</v>
      </c>
      <c r="CE8" s="91" t="s">
        <v>323</v>
      </c>
      <c r="CF8" s="232"/>
      <c r="CG8" s="90" t="s">
        <v>322</v>
      </c>
      <c r="CH8" s="91" t="s">
        <v>323</v>
      </c>
      <c r="CI8" s="248"/>
      <c r="CJ8" s="242"/>
      <c r="CK8" s="232"/>
      <c r="CL8" s="90" t="s">
        <v>322</v>
      </c>
      <c r="CM8" s="91" t="s">
        <v>323</v>
      </c>
      <c r="CN8" s="232"/>
      <c r="CO8" s="90" t="s">
        <v>322</v>
      </c>
      <c r="CP8" s="91" t="s">
        <v>323</v>
      </c>
      <c r="CQ8" s="236"/>
      <c r="CR8" s="90" t="s">
        <v>322</v>
      </c>
      <c r="CS8" s="91" t="s">
        <v>323</v>
      </c>
      <c r="CT8" s="232"/>
      <c r="CU8" s="90" t="s">
        <v>322</v>
      </c>
      <c r="CV8" s="91" t="s">
        <v>323</v>
      </c>
      <c r="CW8" s="248"/>
      <c r="CX8" s="242"/>
      <c r="CY8" s="232"/>
      <c r="CZ8" s="90" t="s">
        <v>322</v>
      </c>
      <c r="DA8" s="91" t="s">
        <v>323</v>
      </c>
      <c r="DB8" s="232"/>
      <c r="DC8" s="90" t="s">
        <v>322</v>
      </c>
      <c r="DD8" s="91" t="s">
        <v>323</v>
      </c>
      <c r="DE8" s="236"/>
      <c r="DF8" s="90" t="s">
        <v>322</v>
      </c>
      <c r="DG8" s="91" t="s">
        <v>323</v>
      </c>
      <c r="DH8" s="232"/>
      <c r="DI8" s="90" t="s">
        <v>322</v>
      </c>
      <c r="DJ8" s="91" t="s">
        <v>323</v>
      </c>
      <c r="DK8" s="248"/>
      <c r="DL8" s="242"/>
      <c r="DM8" s="232"/>
      <c r="DN8" s="90" t="s">
        <v>322</v>
      </c>
      <c r="DO8" s="91" t="s">
        <v>323</v>
      </c>
      <c r="DP8" s="232"/>
      <c r="DQ8" s="90" t="s">
        <v>322</v>
      </c>
      <c r="DR8" s="91" t="s">
        <v>323</v>
      </c>
      <c r="DS8" s="236"/>
      <c r="DT8" s="90" t="s">
        <v>322</v>
      </c>
      <c r="DU8" s="91" t="s">
        <v>323</v>
      </c>
      <c r="DV8" s="232"/>
      <c r="DW8" s="90" t="s">
        <v>322</v>
      </c>
      <c r="DX8" s="91" t="s">
        <v>323</v>
      </c>
      <c r="DY8" s="248"/>
      <c r="DZ8" s="242"/>
      <c r="EA8" s="232"/>
      <c r="EB8" s="90" t="s">
        <v>322</v>
      </c>
      <c r="EC8" s="91" t="s">
        <v>323</v>
      </c>
      <c r="ED8" s="236"/>
      <c r="EE8" s="90" t="s">
        <v>322</v>
      </c>
      <c r="EF8" s="91" t="s">
        <v>323</v>
      </c>
      <c r="EG8" s="248"/>
    </row>
    <row r="9" spans="1:137" ht="16.5" customHeight="1">
      <c r="A9" s="80" t="s">
        <v>268</v>
      </c>
      <c r="B9" s="92">
        <v>39606908</v>
      </c>
      <c r="C9" s="93">
        <v>18414291998</v>
      </c>
      <c r="D9" s="93">
        <v>2995470496</v>
      </c>
      <c r="E9" s="94">
        <v>14556779</v>
      </c>
      <c r="F9" s="95">
        <v>6987883082</v>
      </c>
      <c r="G9" s="95">
        <v>1069858314</v>
      </c>
      <c r="H9" s="94">
        <v>25050129</v>
      </c>
      <c r="I9" s="95">
        <v>11426408916</v>
      </c>
      <c r="J9" s="95">
        <v>1925612182</v>
      </c>
      <c r="K9" s="94">
        <v>363471</v>
      </c>
      <c r="L9" s="95">
        <v>171723309</v>
      </c>
      <c r="M9" s="95">
        <v>18841350</v>
      </c>
      <c r="N9" s="94">
        <v>284894</v>
      </c>
      <c r="O9" s="95">
        <v>132023487</v>
      </c>
      <c r="P9" s="95">
        <v>14599902</v>
      </c>
      <c r="Q9" s="13" t="s">
        <v>10</v>
      </c>
      <c r="R9" s="80" t="s">
        <v>268</v>
      </c>
      <c r="S9" s="94">
        <f t="shared" ref="S9:AD9" si="0">S10+S17+S22+S26+S31+S35</f>
        <v>716037</v>
      </c>
      <c r="T9" s="95">
        <f t="shared" si="0"/>
        <v>307024613</v>
      </c>
      <c r="U9" s="95">
        <f t="shared" si="0"/>
        <v>56687610</v>
      </c>
      <c r="V9" s="94">
        <f t="shared" si="0"/>
        <v>580132</v>
      </c>
      <c r="W9" s="95">
        <f t="shared" si="0"/>
        <v>243884530</v>
      </c>
      <c r="X9" s="95">
        <f t="shared" si="0"/>
        <v>45343650</v>
      </c>
      <c r="Y9" s="94">
        <f t="shared" si="0"/>
        <v>806157</v>
      </c>
      <c r="Z9" s="95">
        <f t="shared" si="0"/>
        <v>364061435</v>
      </c>
      <c r="AA9" s="95">
        <f t="shared" si="0"/>
        <v>62848720</v>
      </c>
      <c r="AB9" s="94">
        <f t="shared" si="0"/>
        <v>776121</v>
      </c>
      <c r="AC9" s="95">
        <f t="shared" si="0"/>
        <v>337881779</v>
      </c>
      <c r="AD9" s="95">
        <f t="shared" si="0"/>
        <v>60315080</v>
      </c>
      <c r="AE9" s="13" t="s">
        <v>10</v>
      </c>
      <c r="AF9" s="80" t="s">
        <v>268</v>
      </c>
      <c r="AG9" s="94">
        <f t="shared" ref="AG9:AR9" si="1">AG10+AG17+AG22+AG26+AG31+AG35</f>
        <v>761082</v>
      </c>
      <c r="AH9" s="95">
        <f t="shared" si="1"/>
        <v>357020074</v>
      </c>
      <c r="AI9" s="95">
        <f t="shared" si="1"/>
        <v>55613790</v>
      </c>
      <c r="AJ9" s="94">
        <f t="shared" si="1"/>
        <v>1043310</v>
      </c>
      <c r="AK9" s="95">
        <f t="shared" si="1"/>
        <v>460305368</v>
      </c>
      <c r="AL9" s="95">
        <f t="shared" si="1"/>
        <v>78810700</v>
      </c>
      <c r="AM9" s="94">
        <f t="shared" si="1"/>
        <v>759382</v>
      </c>
      <c r="AN9" s="95">
        <f t="shared" si="1"/>
        <v>360995992</v>
      </c>
      <c r="AO9" s="95">
        <f t="shared" si="1"/>
        <v>54082940</v>
      </c>
      <c r="AP9" s="94">
        <f t="shared" si="1"/>
        <v>1453486</v>
      </c>
      <c r="AQ9" s="95">
        <f t="shared" si="1"/>
        <v>642805756</v>
      </c>
      <c r="AR9" s="95">
        <f t="shared" si="1"/>
        <v>112433810</v>
      </c>
      <c r="AS9" s="13" t="s">
        <v>10</v>
      </c>
      <c r="AT9" s="80" t="s">
        <v>268</v>
      </c>
      <c r="AU9" s="94">
        <f t="shared" ref="AU9:BF9" si="2">AU10+AU17+AU22+AU26+AU31+AU35</f>
        <v>950531</v>
      </c>
      <c r="AV9" s="95">
        <f t="shared" si="2"/>
        <v>453441100</v>
      </c>
      <c r="AW9" s="95">
        <f t="shared" si="2"/>
        <v>69367506</v>
      </c>
      <c r="AX9" s="94">
        <f t="shared" si="2"/>
        <v>2037424</v>
      </c>
      <c r="AY9" s="95">
        <f t="shared" si="2"/>
        <v>895314350</v>
      </c>
      <c r="AZ9" s="95">
        <f t="shared" si="2"/>
        <v>162102850</v>
      </c>
      <c r="BA9" s="94">
        <f t="shared" si="2"/>
        <v>1259934</v>
      </c>
      <c r="BB9" s="95">
        <f t="shared" si="2"/>
        <v>602496039</v>
      </c>
      <c r="BC9" s="95">
        <f t="shared" si="2"/>
        <v>93443070</v>
      </c>
      <c r="BD9" s="94">
        <f t="shared" si="2"/>
        <v>2692603</v>
      </c>
      <c r="BE9" s="95">
        <f t="shared" si="2"/>
        <v>1182757441</v>
      </c>
      <c r="BF9" s="95">
        <f t="shared" si="2"/>
        <v>214542170</v>
      </c>
      <c r="BG9" s="13" t="s">
        <v>10</v>
      </c>
      <c r="BH9" s="80" t="s">
        <v>268</v>
      </c>
      <c r="BI9" s="94">
        <f t="shared" ref="BI9:BT9" si="3">BI10+BI17+BI22+BI26+BI31+BI35</f>
        <v>1187668</v>
      </c>
      <c r="BJ9" s="95">
        <f t="shared" si="3"/>
        <v>562170132</v>
      </c>
      <c r="BK9" s="95">
        <f t="shared" si="3"/>
        <v>89667000</v>
      </c>
      <c r="BL9" s="94">
        <f t="shared" si="3"/>
        <v>2583605</v>
      </c>
      <c r="BM9" s="95">
        <f t="shared" si="3"/>
        <v>1138558509</v>
      </c>
      <c r="BN9" s="95">
        <f t="shared" si="3"/>
        <v>203271260</v>
      </c>
      <c r="BO9" s="94">
        <f t="shared" si="3"/>
        <v>1217196</v>
      </c>
      <c r="BP9" s="95">
        <f t="shared" si="3"/>
        <v>580217265</v>
      </c>
      <c r="BQ9" s="95">
        <f t="shared" si="3"/>
        <v>91194720</v>
      </c>
      <c r="BR9" s="94">
        <f t="shared" si="3"/>
        <v>2573341</v>
      </c>
      <c r="BS9" s="95">
        <f t="shared" si="3"/>
        <v>1142290296</v>
      </c>
      <c r="BT9" s="95">
        <f t="shared" si="3"/>
        <v>199988240</v>
      </c>
      <c r="BU9" s="13" t="s">
        <v>10</v>
      </c>
      <c r="BV9" s="80" t="s">
        <v>268</v>
      </c>
      <c r="BW9" s="94">
        <f t="shared" ref="BW9:CH9" si="4">BW10+BW17+BW22+BW26+BW31+BW35</f>
        <v>1282724</v>
      </c>
      <c r="BX9" s="95">
        <f t="shared" si="4"/>
        <v>616728447</v>
      </c>
      <c r="BY9" s="95">
        <f t="shared" si="4"/>
        <v>95299626</v>
      </c>
      <c r="BZ9" s="94">
        <f t="shared" si="4"/>
        <v>2569618</v>
      </c>
      <c r="CA9" s="95">
        <f t="shared" si="4"/>
        <v>1165556345</v>
      </c>
      <c r="CB9" s="95">
        <f t="shared" si="4"/>
        <v>198826380</v>
      </c>
      <c r="CC9" s="94">
        <f t="shared" si="4"/>
        <v>1227266</v>
      </c>
      <c r="CD9" s="95">
        <f t="shared" si="4"/>
        <v>596506135</v>
      </c>
      <c r="CE9" s="95">
        <f t="shared" si="4"/>
        <v>91982576</v>
      </c>
      <c r="CF9" s="94">
        <f t="shared" si="4"/>
        <v>2352333</v>
      </c>
      <c r="CG9" s="95">
        <f t="shared" si="4"/>
        <v>1097576842</v>
      </c>
      <c r="CH9" s="95">
        <f t="shared" si="4"/>
        <v>182398020</v>
      </c>
      <c r="CI9" s="13" t="s">
        <v>10</v>
      </c>
      <c r="CJ9" s="80" t="s">
        <v>268</v>
      </c>
      <c r="CK9" s="94">
        <f t="shared" ref="CK9:CV9" si="5">CK10+CK17+CK22+CK26+CK31+CK35</f>
        <v>1139814</v>
      </c>
      <c r="CL9" s="95">
        <f t="shared" si="5"/>
        <v>553411312</v>
      </c>
      <c r="CM9" s="95">
        <f t="shared" si="5"/>
        <v>86734680</v>
      </c>
      <c r="CN9" s="94">
        <f t="shared" si="5"/>
        <v>1950402</v>
      </c>
      <c r="CO9" s="95">
        <f t="shared" si="5"/>
        <v>921240821</v>
      </c>
      <c r="CP9" s="95">
        <f t="shared" si="5"/>
        <v>150408930</v>
      </c>
      <c r="CQ9" s="94">
        <f t="shared" si="5"/>
        <v>916232</v>
      </c>
      <c r="CR9" s="95">
        <f t="shared" si="5"/>
        <v>451054512</v>
      </c>
      <c r="CS9" s="95">
        <f t="shared" si="5"/>
        <v>69498460</v>
      </c>
      <c r="CT9" s="94">
        <f t="shared" si="5"/>
        <v>1459517</v>
      </c>
      <c r="CU9" s="95">
        <f t="shared" si="5"/>
        <v>703359295</v>
      </c>
      <c r="CV9" s="95">
        <f t="shared" si="5"/>
        <v>110298460</v>
      </c>
      <c r="CW9" s="13" t="s">
        <v>10</v>
      </c>
      <c r="CX9" s="80" t="s">
        <v>268</v>
      </c>
      <c r="CY9" s="94">
        <f t="shared" ref="CY9:DJ9" si="6">CY10+CY17+CY22+CY26+CY31+CY35</f>
        <v>609003</v>
      </c>
      <c r="CZ9" s="95">
        <f t="shared" si="6"/>
        <v>303167227</v>
      </c>
      <c r="DA9" s="95">
        <f t="shared" si="6"/>
        <v>45726030</v>
      </c>
      <c r="DB9" s="94">
        <f t="shared" si="6"/>
        <v>914626</v>
      </c>
      <c r="DC9" s="95">
        <f t="shared" si="6"/>
        <v>457058461</v>
      </c>
      <c r="DD9" s="95">
        <f t="shared" si="6"/>
        <v>65854580</v>
      </c>
      <c r="DE9" s="94">
        <f t="shared" si="6"/>
        <v>571503</v>
      </c>
      <c r="DF9" s="95">
        <f t="shared" si="6"/>
        <v>285716526</v>
      </c>
      <c r="DG9" s="95">
        <f t="shared" si="6"/>
        <v>43274320</v>
      </c>
      <c r="DH9" s="94">
        <f t="shared" si="6"/>
        <v>826640</v>
      </c>
      <c r="DI9" s="95">
        <f t="shared" si="6"/>
        <v>418392152</v>
      </c>
      <c r="DJ9" s="95">
        <f t="shared" si="6"/>
        <v>58636400</v>
      </c>
      <c r="DK9" s="13" t="s">
        <v>10</v>
      </c>
      <c r="DL9" s="80" t="s">
        <v>268</v>
      </c>
      <c r="DM9" s="94">
        <f t="shared" ref="DM9:DX9" si="7">DM10+DM17+DM22+DM26+DM31+DM35</f>
        <v>386867</v>
      </c>
      <c r="DN9" s="95">
        <f t="shared" si="7"/>
        <v>199169339</v>
      </c>
      <c r="DO9" s="95">
        <f t="shared" si="7"/>
        <v>26313202</v>
      </c>
      <c r="DP9" s="94">
        <f t="shared" si="7"/>
        <v>533706</v>
      </c>
      <c r="DQ9" s="95">
        <f t="shared" si="7"/>
        <v>271608931</v>
      </c>
      <c r="DR9" s="95">
        <f t="shared" si="7"/>
        <v>38133230</v>
      </c>
      <c r="DS9" s="94">
        <f t="shared" si="7"/>
        <v>265090</v>
      </c>
      <c r="DT9" s="95">
        <f t="shared" si="7"/>
        <v>145834180</v>
      </c>
      <c r="DU9" s="95">
        <f t="shared" si="7"/>
        <v>13142834</v>
      </c>
      <c r="DV9" s="94">
        <f t="shared" si="7"/>
        <v>283120</v>
      </c>
      <c r="DW9" s="95">
        <f t="shared" si="7"/>
        <v>146471375</v>
      </c>
      <c r="DX9" s="95">
        <f t="shared" si="7"/>
        <v>20076780</v>
      </c>
      <c r="DY9" s="13" t="s">
        <v>10</v>
      </c>
      <c r="DZ9" s="80" t="s">
        <v>268</v>
      </c>
      <c r="EA9" s="94">
        <f t="shared" ref="EA9:EF9" si="8">EA10+EA17+EA22+EA26+EA31+EA35</f>
        <v>136822</v>
      </c>
      <c r="EB9" s="95">
        <f t="shared" si="8"/>
        <v>77145445</v>
      </c>
      <c r="EC9" s="95">
        <f t="shared" si="8"/>
        <v>6139880</v>
      </c>
      <c r="ED9" s="94">
        <f t="shared" si="8"/>
        <v>135251</v>
      </c>
      <c r="EE9" s="95">
        <f t="shared" si="8"/>
        <v>69323178</v>
      </c>
      <c r="EF9" s="95">
        <f t="shared" si="8"/>
        <v>9571740</v>
      </c>
      <c r="EG9" s="13" t="s">
        <v>10</v>
      </c>
    </row>
    <row r="10" spans="1:137" ht="16.5" customHeight="1">
      <c r="A10" s="81" t="s">
        <v>269</v>
      </c>
      <c r="B10" s="96">
        <v>11260850</v>
      </c>
      <c r="C10" s="97">
        <v>5391232658</v>
      </c>
      <c r="D10" s="97">
        <v>830375000</v>
      </c>
      <c r="E10" s="94">
        <v>3975043</v>
      </c>
      <c r="F10" s="95">
        <v>1980663161</v>
      </c>
      <c r="G10" s="95">
        <v>279895860</v>
      </c>
      <c r="H10" s="94">
        <v>7285807</v>
      </c>
      <c r="I10" s="95">
        <v>3410569497</v>
      </c>
      <c r="J10" s="95">
        <v>550479140</v>
      </c>
      <c r="K10" s="94">
        <v>85590</v>
      </c>
      <c r="L10" s="95">
        <v>40256702</v>
      </c>
      <c r="M10" s="95">
        <v>4578840</v>
      </c>
      <c r="N10" s="94">
        <v>68420</v>
      </c>
      <c r="O10" s="95">
        <v>32248970</v>
      </c>
      <c r="P10" s="95">
        <v>3559450</v>
      </c>
      <c r="Q10" s="17" t="s">
        <v>285</v>
      </c>
      <c r="R10" s="81" t="s">
        <v>269</v>
      </c>
      <c r="S10" s="94">
        <f t="shared" ref="S10:AD10" si="9">SUM(S11:S16)</f>
        <v>174927</v>
      </c>
      <c r="T10" s="95">
        <f t="shared" si="9"/>
        <v>74772689</v>
      </c>
      <c r="U10" s="95">
        <f t="shared" si="9"/>
        <v>13872790</v>
      </c>
      <c r="V10" s="94">
        <f t="shared" si="9"/>
        <v>137258</v>
      </c>
      <c r="W10" s="95">
        <f t="shared" si="9"/>
        <v>57884201</v>
      </c>
      <c r="X10" s="95">
        <f t="shared" si="9"/>
        <v>10729370</v>
      </c>
      <c r="Y10" s="94">
        <f t="shared" si="9"/>
        <v>207054</v>
      </c>
      <c r="Z10" s="95">
        <f t="shared" si="9"/>
        <v>95646834</v>
      </c>
      <c r="AA10" s="95">
        <f t="shared" si="9"/>
        <v>15561520</v>
      </c>
      <c r="AB10" s="94">
        <f t="shared" si="9"/>
        <v>197136</v>
      </c>
      <c r="AC10" s="95">
        <f t="shared" si="9"/>
        <v>86887356</v>
      </c>
      <c r="AD10" s="95">
        <f t="shared" si="9"/>
        <v>15035120</v>
      </c>
      <c r="AE10" s="17" t="s">
        <v>285</v>
      </c>
      <c r="AF10" s="81" t="s">
        <v>269</v>
      </c>
      <c r="AG10" s="94">
        <f t="shared" ref="AG10:AR10" si="10">SUM(AG11:AG16)</f>
        <v>205424</v>
      </c>
      <c r="AH10" s="95">
        <f t="shared" si="10"/>
        <v>99658362</v>
      </c>
      <c r="AI10" s="95">
        <f t="shared" si="10"/>
        <v>14038870</v>
      </c>
      <c r="AJ10" s="94">
        <f t="shared" si="10"/>
        <v>267837</v>
      </c>
      <c r="AK10" s="95">
        <f t="shared" si="10"/>
        <v>119682984</v>
      </c>
      <c r="AL10" s="95">
        <f t="shared" si="10"/>
        <v>19600930</v>
      </c>
      <c r="AM10" s="94">
        <f t="shared" si="10"/>
        <v>218076</v>
      </c>
      <c r="AN10" s="95">
        <f t="shared" si="10"/>
        <v>105773672</v>
      </c>
      <c r="AO10" s="95">
        <f t="shared" si="10"/>
        <v>14462110</v>
      </c>
      <c r="AP10" s="94">
        <f t="shared" si="10"/>
        <v>429134</v>
      </c>
      <c r="AQ10" s="95">
        <f t="shared" si="10"/>
        <v>189576941</v>
      </c>
      <c r="AR10" s="95">
        <f t="shared" si="10"/>
        <v>32223230</v>
      </c>
      <c r="AS10" s="17" t="s">
        <v>285</v>
      </c>
      <c r="AT10" s="81" t="s">
        <v>269</v>
      </c>
      <c r="AU10" s="94">
        <f t="shared" ref="AU10:BF10" si="11">SUM(AU11:AU16)</f>
        <v>298115</v>
      </c>
      <c r="AV10" s="95">
        <f t="shared" si="11"/>
        <v>145790300</v>
      </c>
      <c r="AW10" s="95">
        <f t="shared" si="11"/>
        <v>20294120</v>
      </c>
      <c r="AX10" s="94">
        <f t="shared" si="11"/>
        <v>643048</v>
      </c>
      <c r="AY10" s="95">
        <f t="shared" si="11"/>
        <v>283542396</v>
      </c>
      <c r="AZ10" s="95">
        <f t="shared" si="11"/>
        <v>49891390</v>
      </c>
      <c r="BA10" s="94">
        <f t="shared" si="11"/>
        <v>393506</v>
      </c>
      <c r="BB10" s="95">
        <f t="shared" si="11"/>
        <v>193133995</v>
      </c>
      <c r="BC10" s="95">
        <f t="shared" si="11"/>
        <v>27392140</v>
      </c>
      <c r="BD10" s="94">
        <f t="shared" si="11"/>
        <v>845626</v>
      </c>
      <c r="BE10" s="95">
        <f t="shared" si="11"/>
        <v>373480402</v>
      </c>
      <c r="BF10" s="95">
        <f t="shared" si="11"/>
        <v>65884100</v>
      </c>
      <c r="BG10" s="17" t="s">
        <v>285</v>
      </c>
      <c r="BH10" s="81" t="s">
        <v>269</v>
      </c>
      <c r="BI10" s="94">
        <f t="shared" ref="BI10:BT10" si="12">SUM(BI11:BI16)</f>
        <v>356680</v>
      </c>
      <c r="BJ10" s="95">
        <f t="shared" si="12"/>
        <v>172781864</v>
      </c>
      <c r="BK10" s="95">
        <f t="shared" si="12"/>
        <v>25520940</v>
      </c>
      <c r="BL10" s="94">
        <f t="shared" si="12"/>
        <v>788014</v>
      </c>
      <c r="BM10" s="95">
        <f t="shared" si="12"/>
        <v>350570676</v>
      </c>
      <c r="BN10" s="95">
        <f t="shared" si="12"/>
        <v>60904300</v>
      </c>
      <c r="BO10" s="94">
        <f t="shared" si="12"/>
        <v>338300</v>
      </c>
      <c r="BP10" s="95">
        <f t="shared" si="12"/>
        <v>166066102</v>
      </c>
      <c r="BQ10" s="95">
        <f t="shared" si="12"/>
        <v>24308310</v>
      </c>
      <c r="BR10" s="94">
        <f t="shared" si="12"/>
        <v>761182</v>
      </c>
      <c r="BS10" s="95">
        <f t="shared" si="12"/>
        <v>344287165</v>
      </c>
      <c r="BT10" s="95">
        <f t="shared" si="12"/>
        <v>58417030</v>
      </c>
      <c r="BU10" s="17" t="s">
        <v>285</v>
      </c>
      <c r="BV10" s="81" t="s">
        <v>269</v>
      </c>
      <c r="BW10" s="94">
        <f t="shared" ref="BW10:CH10" si="13">SUM(BW11:BW16)</f>
        <v>347078</v>
      </c>
      <c r="BX10" s="95">
        <f t="shared" si="13"/>
        <v>173893325</v>
      </c>
      <c r="BY10" s="95">
        <f t="shared" si="13"/>
        <v>24863120</v>
      </c>
      <c r="BZ10" s="94">
        <f t="shared" si="13"/>
        <v>755982</v>
      </c>
      <c r="CA10" s="95">
        <f t="shared" si="13"/>
        <v>354869319</v>
      </c>
      <c r="CB10" s="95">
        <f t="shared" si="13"/>
        <v>57695130</v>
      </c>
      <c r="CC10" s="94">
        <f t="shared" si="13"/>
        <v>325511</v>
      </c>
      <c r="CD10" s="95">
        <f t="shared" si="13"/>
        <v>166763339</v>
      </c>
      <c r="CE10" s="95">
        <f t="shared" si="13"/>
        <v>23504410</v>
      </c>
      <c r="CF10" s="94">
        <f t="shared" si="13"/>
        <v>691185</v>
      </c>
      <c r="CG10" s="95">
        <f t="shared" si="13"/>
        <v>337510968</v>
      </c>
      <c r="CH10" s="95">
        <f t="shared" si="13"/>
        <v>52788590</v>
      </c>
      <c r="CI10" s="17" t="s">
        <v>285</v>
      </c>
      <c r="CJ10" s="81" t="s">
        <v>269</v>
      </c>
      <c r="CK10" s="94">
        <f t="shared" ref="CK10:CV10" si="14">SUM(CK11:CK16)</f>
        <v>301314</v>
      </c>
      <c r="CL10" s="95">
        <f t="shared" si="14"/>
        <v>154022304</v>
      </c>
      <c r="CM10" s="95">
        <f t="shared" si="14"/>
        <v>22353810</v>
      </c>
      <c r="CN10" s="94">
        <f t="shared" si="14"/>
        <v>569758</v>
      </c>
      <c r="CO10" s="95">
        <f t="shared" si="14"/>
        <v>284009220</v>
      </c>
      <c r="CP10" s="95">
        <f t="shared" si="14"/>
        <v>43271900</v>
      </c>
      <c r="CQ10" s="94">
        <f t="shared" si="14"/>
        <v>236637</v>
      </c>
      <c r="CR10" s="95">
        <f t="shared" si="14"/>
        <v>123263126</v>
      </c>
      <c r="CS10" s="95">
        <f t="shared" si="14"/>
        <v>17593280</v>
      </c>
      <c r="CT10" s="94">
        <f t="shared" si="14"/>
        <v>417848</v>
      </c>
      <c r="CU10" s="95">
        <f t="shared" si="14"/>
        <v>211574711</v>
      </c>
      <c r="CV10" s="95">
        <f t="shared" si="14"/>
        <v>31253920</v>
      </c>
      <c r="CW10" s="17" t="s">
        <v>285</v>
      </c>
      <c r="CX10" s="81" t="s">
        <v>269</v>
      </c>
      <c r="CY10" s="94">
        <f t="shared" ref="CY10:DJ10" si="15">SUM(CY11:CY16)</f>
        <v>155149</v>
      </c>
      <c r="CZ10" s="95">
        <f t="shared" si="15"/>
        <v>82354843</v>
      </c>
      <c r="DA10" s="95">
        <f t="shared" si="15"/>
        <v>11310670</v>
      </c>
      <c r="DB10" s="94">
        <f t="shared" si="15"/>
        <v>250583</v>
      </c>
      <c r="DC10" s="95">
        <f t="shared" si="15"/>
        <v>132635589</v>
      </c>
      <c r="DD10" s="95">
        <f t="shared" si="15"/>
        <v>17725120</v>
      </c>
      <c r="DE10" s="94">
        <f t="shared" si="15"/>
        <v>135193</v>
      </c>
      <c r="DF10" s="95">
        <f t="shared" si="15"/>
        <v>72135183</v>
      </c>
      <c r="DG10" s="95">
        <f t="shared" si="15"/>
        <v>9984720</v>
      </c>
      <c r="DH10" s="94">
        <f t="shared" si="15"/>
        <v>216392</v>
      </c>
      <c r="DI10" s="95">
        <f t="shared" si="15"/>
        <v>115855784</v>
      </c>
      <c r="DJ10" s="95">
        <f t="shared" si="15"/>
        <v>14864980</v>
      </c>
      <c r="DK10" s="17" t="s">
        <v>285</v>
      </c>
      <c r="DL10" s="81" t="s">
        <v>269</v>
      </c>
      <c r="DM10" s="94">
        <f t="shared" ref="DM10:DX10" si="16">SUM(DM11:DM16)</f>
        <v>89180</v>
      </c>
      <c r="DN10" s="95">
        <f t="shared" si="16"/>
        <v>49836076</v>
      </c>
      <c r="DO10" s="95">
        <f t="shared" si="16"/>
        <v>5797220</v>
      </c>
      <c r="DP10" s="94">
        <f t="shared" si="16"/>
        <v>134080</v>
      </c>
      <c r="DQ10" s="95">
        <f t="shared" si="16"/>
        <v>73273123</v>
      </c>
      <c r="DR10" s="95">
        <f t="shared" si="16"/>
        <v>9233320</v>
      </c>
      <c r="DS10" s="94">
        <f t="shared" si="16"/>
        <v>67559</v>
      </c>
      <c r="DT10" s="95">
        <f t="shared" si="16"/>
        <v>40148122</v>
      </c>
      <c r="DU10" s="95">
        <f t="shared" si="16"/>
        <v>2912860</v>
      </c>
      <c r="DV10" s="94">
        <f t="shared" si="16"/>
        <v>74289</v>
      </c>
      <c r="DW10" s="95">
        <f t="shared" si="16"/>
        <v>41649175</v>
      </c>
      <c r="DX10" s="95">
        <f t="shared" si="16"/>
        <v>4915770</v>
      </c>
      <c r="DY10" s="17" t="s">
        <v>285</v>
      </c>
      <c r="DZ10" s="81" t="s">
        <v>269</v>
      </c>
      <c r="EA10" s="94">
        <f t="shared" ref="EA10:EF10" si="17">SUM(EA11:EA16)</f>
        <v>39750</v>
      </c>
      <c r="EB10" s="95">
        <f t="shared" si="17"/>
        <v>24366323</v>
      </c>
      <c r="EC10" s="95">
        <f t="shared" si="17"/>
        <v>1546130</v>
      </c>
      <c r="ED10" s="94">
        <f t="shared" si="17"/>
        <v>38035</v>
      </c>
      <c r="EE10" s="95">
        <f t="shared" si="17"/>
        <v>21030517</v>
      </c>
      <c r="EF10" s="95">
        <f t="shared" si="17"/>
        <v>2485490</v>
      </c>
      <c r="EG10" s="17" t="s">
        <v>285</v>
      </c>
    </row>
    <row r="11" spans="1:137" ht="15.75" customHeight="1">
      <c r="A11" s="82" t="s">
        <v>249</v>
      </c>
      <c r="B11" s="98">
        <v>4546696</v>
      </c>
      <c r="C11" s="99">
        <v>2169456124</v>
      </c>
      <c r="D11" s="99">
        <v>346703650</v>
      </c>
      <c r="E11" s="100">
        <v>1524628</v>
      </c>
      <c r="F11" s="101">
        <v>763154190</v>
      </c>
      <c r="G11" s="101">
        <v>111654630</v>
      </c>
      <c r="H11" s="100">
        <v>3022068</v>
      </c>
      <c r="I11" s="101">
        <v>1406301934</v>
      </c>
      <c r="J11" s="101">
        <v>235049020</v>
      </c>
      <c r="K11" s="100">
        <v>35741</v>
      </c>
      <c r="L11" s="101">
        <v>18110596</v>
      </c>
      <c r="M11" s="101">
        <v>1983860</v>
      </c>
      <c r="N11" s="100">
        <v>28048</v>
      </c>
      <c r="O11" s="101">
        <v>14456322</v>
      </c>
      <c r="P11" s="101">
        <v>1474860</v>
      </c>
      <c r="Q11" s="22" t="s">
        <v>12</v>
      </c>
      <c r="R11" s="82" t="s">
        <v>249</v>
      </c>
      <c r="S11" s="100">
        <v>69445</v>
      </c>
      <c r="T11" s="101">
        <v>30646175</v>
      </c>
      <c r="U11" s="101">
        <v>5723190</v>
      </c>
      <c r="V11" s="100">
        <v>54514</v>
      </c>
      <c r="W11" s="101">
        <v>23942091</v>
      </c>
      <c r="X11" s="101">
        <v>4407650</v>
      </c>
      <c r="Y11" s="100">
        <v>77516</v>
      </c>
      <c r="Z11" s="101">
        <v>35703160</v>
      </c>
      <c r="AA11" s="101">
        <v>6140830</v>
      </c>
      <c r="AB11" s="100">
        <v>75540</v>
      </c>
      <c r="AC11" s="101">
        <v>33274424</v>
      </c>
      <c r="AD11" s="101">
        <v>6072850</v>
      </c>
      <c r="AE11" s="22" t="s">
        <v>12</v>
      </c>
      <c r="AF11" s="82" t="s">
        <v>249</v>
      </c>
      <c r="AG11" s="100">
        <v>71621</v>
      </c>
      <c r="AH11" s="101">
        <v>34163363</v>
      </c>
      <c r="AI11" s="101">
        <v>5169930</v>
      </c>
      <c r="AJ11" s="100">
        <v>98208</v>
      </c>
      <c r="AK11" s="101">
        <v>43572375</v>
      </c>
      <c r="AL11" s="101">
        <v>7516300</v>
      </c>
      <c r="AM11" s="100">
        <v>76377</v>
      </c>
      <c r="AN11" s="101">
        <v>36697978</v>
      </c>
      <c r="AO11" s="101">
        <v>5346480</v>
      </c>
      <c r="AP11" s="100">
        <v>169794</v>
      </c>
      <c r="AQ11" s="101">
        <v>73980484</v>
      </c>
      <c r="AR11" s="101">
        <v>13133860</v>
      </c>
      <c r="AS11" s="22" t="s">
        <v>12</v>
      </c>
      <c r="AT11" s="82" t="s">
        <v>249</v>
      </c>
      <c r="AU11" s="100">
        <v>106172</v>
      </c>
      <c r="AV11" s="101">
        <v>50919230</v>
      </c>
      <c r="AW11" s="101">
        <v>7685470</v>
      </c>
      <c r="AX11" s="100">
        <v>263025</v>
      </c>
      <c r="AY11" s="101">
        <v>114254331</v>
      </c>
      <c r="AZ11" s="101">
        <v>21009650</v>
      </c>
      <c r="BA11" s="100">
        <v>143315</v>
      </c>
      <c r="BB11" s="101">
        <v>68575852</v>
      </c>
      <c r="BC11" s="101">
        <v>10642430</v>
      </c>
      <c r="BD11" s="100">
        <v>351383</v>
      </c>
      <c r="BE11" s="101">
        <v>151576844</v>
      </c>
      <c r="BF11" s="101">
        <v>28308870</v>
      </c>
      <c r="BG11" s="22" t="s">
        <v>12</v>
      </c>
      <c r="BH11" s="82" t="s">
        <v>249</v>
      </c>
      <c r="BI11" s="100">
        <v>135223</v>
      </c>
      <c r="BJ11" s="101">
        <v>64063344</v>
      </c>
      <c r="BK11" s="101">
        <v>10340320</v>
      </c>
      <c r="BL11" s="100">
        <v>336195</v>
      </c>
      <c r="BM11" s="101">
        <v>146460968</v>
      </c>
      <c r="BN11" s="101">
        <v>26899150</v>
      </c>
      <c r="BO11" s="100">
        <v>131262</v>
      </c>
      <c r="BP11" s="101">
        <v>63169062</v>
      </c>
      <c r="BQ11" s="101">
        <v>10011640</v>
      </c>
      <c r="BR11" s="100">
        <v>326413</v>
      </c>
      <c r="BS11" s="101">
        <v>145064704</v>
      </c>
      <c r="BT11" s="101">
        <v>25965460</v>
      </c>
      <c r="BU11" s="22" t="s">
        <v>12</v>
      </c>
      <c r="BV11" s="82" t="s">
        <v>249</v>
      </c>
      <c r="BW11" s="100">
        <v>133093</v>
      </c>
      <c r="BX11" s="101">
        <v>66252267</v>
      </c>
      <c r="BY11" s="101">
        <v>10002960</v>
      </c>
      <c r="BZ11" s="100">
        <v>307620</v>
      </c>
      <c r="CA11" s="101">
        <v>142827577</v>
      </c>
      <c r="CB11" s="101">
        <v>24242650</v>
      </c>
      <c r="CC11" s="100">
        <v>123299</v>
      </c>
      <c r="CD11" s="101">
        <v>63089595</v>
      </c>
      <c r="CE11" s="101">
        <v>9189960</v>
      </c>
      <c r="CF11" s="100">
        <v>276097</v>
      </c>
      <c r="CG11" s="101">
        <v>133711411</v>
      </c>
      <c r="CH11" s="101">
        <v>21629350</v>
      </c>
      <c r="CI11" s="22" t="s">
        <v>12</v>
      </c>
      <c r="CJ11" s="82" t="s">
        <v>249</v>
      </c>
      <c r="CK11" s="100">
        <v>116405</v>
      </c>
      <c r="CL11" s="101">
        <v>59802663</v>
      </c>
      <c r="CM11" s="101">
        <v>8935330</v>
      </c>
      <c r="CN11" s="100">
        <v>232205</v>
      </c>
      <c r="CO11" s="101">
        <v>115655254</v>
      </c>
      <c r="CP11" s="101">
        <v>18180110</v>
      </c>
      <c r="CQ11" s="100">
        <v>96446</v>
      </c>
      <c r="CR11" s="101">
        <v>51412842</v>
      </c>
      <c r="CS11" s="101">
        <v>7299160</v>
      </c>
      <c r="CT11" s="100">
        <v>179741</v>
      </c>
      <c r="CU11" s="101">
        <v>91019553</v>
      </c>
      <c r="CV11" s="101">
        <v>13777870</v>
      </c>
      <c r="CW11" s="22" t="s">
        <v>12</v>
      </c>
      <c r="CX11" s="82" t="s">
        <v>249</v>
      </c>
      <c r="CY11" s="100">
        <v>62596</v>
      </c>
      <c r="CZ11" s="101">
        <v>34390858</v>
      </c>
      <c r="DA11" s="101">
        <v>4604780</v>
      </c>
      <c r="DB11" s="100">
        <v>109432</v>
      </c>
      <c r="DC11" s="101">
        <v>57935978</v>
      </c>
      <c r="DD11" s="101">
        <v>7919680</v>
      </c>
      <c r="DE11" s="100">
        <v>54231</v>
      </c>
      <c r="DF11" s="101">
        <v>29865115</v>
      </c>
      <c r="DG11" s="101">
        <v>4022320</v>
      </c>
      <c r="DH11" s="100">
        <v>96283</v>
      </c>
      <c r="DI11" s="101">
        <v>52260655</v>
      </c>
      <c r="DJ11" s="101">
        <v>6625790</v>
      </c>
      <c r="DK11" s="22" t="s">
        <v>12</v>
      </c>
      <c r="DL11" s="82" t="s">
        <v>249</v>
      </c>
      <c r="DM11" s="100">
        <v>38411</v>
      </c>
      <c r="DN11" s="101">
        <v>22353965</v>
      </c>
      <c r="DO11" s="101">
        <v>2450760</v>
      </c>
      <c r="DP11" s="100">
        <v>61042</v>
      </c>
      <c r="DQ11" s="101">
        <v>33826296</v>
      </c>
      <c r="DR11" s="101">
        <v>4209440</v>
      </c>
      <c r="DS11" s="100">
        <v>32960</v>
      </c>
      <c r="DT11" s="101">
        <v>20653390</v>
      </c>
      <c r="DU11" s="101">
        <v>1318700</v>
      </c>
      <c r="DV11" s="100">
        <v>36754</v>
      </c>
      <c r="DW11" s="101">
        <v>21112460</v>
      </c>
      <c r="DX11" s="101">
        <v>2399180</v>
      </c>
      <c r="DY11" s="22" t="s">
        <v>12</v>
      </c>
      <c r="DZ11" s="82" t="s">
        <v>249</v>
      </c>
      <c r="EA11" s="100">
        <v>20515</v>
      </c>
      <c r="EB11" s="101">
        <v>13284735</v>
      </c>
      <c r="EC11" s="101">
        <v>786510</v>
      </c>
      <c r="ED11" s="100">
        <v>19774</v>
      </c>
      <c r="EE11" s="101">
        <v>11370207</v>
      </c>
      <c r="EF11" s="101">
        <v>1276300</v>
      </c>
      <c r="EG11" s="22" t="s">
        <v>12</v>
      </c>
    </row>
    <row r="12" spans="1:137" ht="16.5" customHeight="1">
      <c r="A12" s="82" t="s">
        <v>270</v>
      </c>
      <c r="B12" s="98">
        <v>5631154</v>
      </c>
      <c r="C12" s="99">
        <v>2719304615</v>
      </c>
      <c r="D12" s="99">
        <v>403299220</v>
      </c>
      <c r="E12" s="100">
        <v>2045640</v>
      </c>
      <c r="F12" s="101">
        <v>1022970071</v>
      </c>
      <c r="G12" s="101">
        <v>139487230</v>
      </c>
      <c r="H12" s="100">
        <v>3585514</v>
      </c>
      <c r="I12" s="101">
        <v>1696334544</v>
      </c>
      <c r="J12" s="101">
        <v>263811990</v>
      </c>
      <c r="K12" s="100">
        <v>37623</v>
      </c>
      <c r="L12" s="101">
        <v>16665104</v>
      </c>
      <c r="M12" s="101">
        <v>2012520</v>
      </c>
      <c r="N12" s="100">
        <v>30910</v>
      </c>
      <c r="O12" s="101">
        <v>13557792</v>
      </c>
      <c r="P12" s="101">
        <v>1618800</v>
      </c>
      <c r="Q12" s="22" t="s">
        <v>286</v>
      </c>
      <c r="R12" s="82" t="s">
        <v>270</v>
      </c>
      <c r="S12" s="100">
        <v>84124</v>
      </c>
      <c r="T12" s="101">
        <v>35281872</v>
      </c>
      <c r="U12" s="101">
        <v>6496840</v>
      </c>
      <c r="V12" s="100">
        <v>65832</v>
      </c>
      <c r="W12" s="101">
        <v>27032320</v>
      </c>
      <c r="X12" s="101">
        <v>5022890</v>
      </c>
      <c r="Y12" s="100">
        <v>105156</v>
      </c>
      <c r="Z12" s="101">
        <v>49364059</v>
      </c>
      <c r="AA12" s="101">
        <v>7567620</v>
      </c>
      <c r="AB12" s="100">
        <v>98136</v>
      </c>
      <c r="AC12" s="101">
        <v>43479967</v>
      </c>
      <c r="AD12" s="101">
        <v>7189730</v>
      </c>
      <c r="AE12" s="22" t="s">
        <v>286</v>
      </c>
      <c r="AF12" s="82" t="s">
        <v>270</v>
      </c>
      <c r="AG12" s="100">
        <v>111154</v>
      </c>
      <c r="AH12" s="101">
        <v>55190129</v>
      </c>
      <c r="AI12" s="101">
        <v>7266050</v>
      </c>
      <c r="AJ12" s="100">
        <v>137631</v>
      </c>
      <c r="AK12" s="101">
        <v>62250079</v>
      </c>
      <c r="AL12" s="101">
        <v>9802930</v>
      </c>
      <c r="AM12" s="100">
        <v>120429</v>
      </c>
      <c r="AN12" s="101">
        <v>59195454</v>
      </c>
      <c r="AO12" s="101">
        <v>7782880</v>
      </c>
      <c r="AP12" s="100">
        <v>223422</v>
      </c>
      <c r="AQ12" s="101">
        <v>100080512</v>
      </c>
      <c r="AR12" s="101">
        <v>16449440</v>
      </c>
      <c r="AS12" s="22" t="s">
        <v>286</v>
      </c>
      <c r="AT12" s="82" t="s">
        <v>270</v>
      </c>
      <c r="AU12" s="100">
        <v>170631</v>
      </c>
      <c r="AV12" s="101">
        <v>85037620</v>
      </c>
      <c r="AW12" s="101">
        <v>11194810</v>
      </c>
      <c r="AX12" s="100">
        <v>335229</v>
      </c>
      <c r="AY12" s="101">
        <v>150181450</v>
      </c>
      <c r="AZ12" s="101">
        <v>25483030</v>
      </c>
      <c r="BA12" s="100">
        <v>224453</v>
      </c>
      <c r="BB12" s="101">
        <v>112422293</v>
      </c>
      <c r="BC12" s="101">
        <v>14966560</v>
      </c>
      <c r="BD12" s="100">
        <v>435391</v>
      </c>
      <c r="BE12" s="101">
        <v>196582493</v>
      </c>
      <c r="BF12" s="101">
        <v>33031660</v>
      </c>
      <c r="BG12" s="22" t="s">
        <v>286</v>
      </c>
      <c r="BH12" s="82" t="s">
        <v>270</v>
      </c>
      <c r="BI12" s="100">
        <v>195326</v>
      </c>
      <c r="BJ12" s="101">
        <v>96528200</v>
      </c>
      <c r="BK12" s="101">
        <v>13275120</v>
      </c>
      <c r="BL12" s="100">
        <v>392121</v>
      </c>
      <c r="BM12" s="101">
        <v>178227974</v>
      </c>
      <c r="BN12" s="101">
        <v>29404840</v>
      </c>
      <c r="BO12" s="100">
        <v>177526</v>
      </c>
      <c r="BP12" s="101">
        <v>88897511</v>
      </c>
      <c r="BQ12" s="101">
        <v>12167060</v>
      </c>
      <c r="BR12" s="100">
        <v>368985</v>
      </c>
      <c r="BS12" s="101">
        <v>170543219</v>
      </c>
      <c r="BT12" s="101">
        <v>27438220</v>
      </c>
      <c r="BU12" s="22" t="s">
        <v>286</v>
      </c>
      <c r="BV12" s="82" t="s">
        <v>270</v>
      </c>
      <c r="BW12" s="100">
        <v>179260</v>
      </c>
      <c r="BX12" s="101">
        <v>91022793</v>
      </c>
      <c r="BY12" s="101">
        <v>12349640</v>
      </c>
      <c r="BZ12" s="100">
        <v>376014</v>
      </c>
      <c r="CA12" s="101">
        <v>179673755</v>
      </c>
      <c r="CB12" s="101">
        <v>27895710</v>
      </c>
      <c r="CC12" s="100">
        <v>167979</v>
      </c>
      <c r="CD12" s="101">
        <v>86730329</v>
      </c>
      <c r="CE12" s="101">
        <v>11808490</v>
      </c>
      <c r="CF12" s="100">
        <v>346302</v>
      </c>
      <c r="CG12" s="101">
        <v>171726470</v>
      </c>
      <c r="CH12" s="101">
        <v>25641900</v>
      </c>
      <c r="CI12" s="22" t="s">
        <v>286</v>
      </c>
      <c r="CJ12" s="82" t="s">
        <v>270</v>
      </c>
      <c r="CK12" s="100">
        <v>151840</v>
      </c>
      <c r="CL12" s="101">
        <v>77960449</v>
      </c>
      <c r="CM12" s="101">
        <v>10953240</v>
      </c>
      <c r="CN12" s="100">
        <v>280228</v>
      </c>
      <c r="CO12" s="101">
        <v>141323486</v>
      </c>
      <c r="CP12" s="101">
        <v>20610420</v>
      </c>
      <c r="CQ12" s="100">
        <v>114118</v>
      </c>
      <c r="CR12" s="101">
        <v>58638064</v>
      </c>
      <c r="CS12" s="101">
        <v>8310120</v>
      </c>
      <c r="CT12" s="100">
        <v>195473</v>
      </c>
      <c r="CU12" s="101">
        <v>100020004</v>
      </c>
      <c r="CV12" s="101">
        <v>14135030</v>
      </c>
      <c r="CW12" s="22" t="s">
        <v>286</v>
      </c>
      <c r="CX12" s="82" t="s">
        <v>270</v>
      </c>
      <c r="CY12" s="100">
        <v>72154</v>
      </c>
      <c r="CZ12" s="101">
        <v>37476574</v>
      </c>
      <c r="DA12" s="101">
        <v>5158780</v>
      </c>
      <c r="DB12" s="100">
        <v>111724</v>
      </c>
      <c r="DC12" s="101">
        <v>59580109</v>
      </c>
      <c r="DD12" s="101">
        <v>7602000</v>
      </c>
      <c r="DE12" s="100">
        <v>59091</v>
      </c>
      <c r="DF12" s="101">
        <v>30718161</v>
      </c>
      <c r="DG12" s="101">
        <v>4292580</v>
      </c>
      <c r="DH12" s="100">
        <v>91643</v>
      </c>
      <c r="DI12" s="101">
        <v>49041612</v>
      </c>
      <c r="DJ12" s="101">
        <v>6140410</v>
      </c>
      <c r="DK12" s="22" t="s">
        <v>286</v>
      </c>
      <c r="DL12" s="82" t="s">
        <v>270</v>
      </c>
      <c r="DM12" s="100">
        <v>34734</v>
      </c>
      <c r="DN12" s="101">
        <v>18777401</v>
      </c>
      <c r="DO12" s="101">
        <v>2251860</v>
      </c>
      <c r="DP12" s="100">
        <v>54606</v>
      </c>
      <c r="DQ12" s="101">
        <v>29880656</v>
      </c>
      <c r="DR12" s="101">
        <v>3654950</v>
      </c>
      <c r="DS12" s="100">
        <v>25493</v>
      </c>
      <c r="DT12" s="101">
        <v>14493142</v>
      </c>
      <c r="DU12" s="101">
        <v>1089390</v>
      </c>
      <c r="DV12" s="100">
        <v>28109</v>
      </c>
      <c r="DW12" s="101">
        <v>15755271</v>
      </c>
      <c r="DX12" s="101">
        <v>1818850</v>
      </c>
      <c r="DY12" s="22" t="s">
        <v>286</v>
      </c>
      <c r="DZ12" s="82" t="s">
        <v>270</v>
      </c>
      <c r="EA12" s="100">
        <v>14549</v>
      </c>
      <c r="EB12" s="101">
        <v>8570916</v>
      </c>
      <c r="EC12" s="101">
        <v>543670</v>
      </c>
      <c r="ED12" s="100">
        <v>13758</v>
      </c>
      <c r="EE12" s="101">
        <v>7397375</v>
      </c>
      <c r="EF12" s="101">
        <v>871180</v>
      </c>
      <c r="EG12" s="22" t="s">
        <v>286</v>
      </c>
    </row>
    <row r="13" spans="1:137" ht="15.75" customHeight="1">
      <c r="A13" s="82" t="s">
        <v>250</v>
      </c>
      <c r="B13" s="98">
        <v>489650</v>
      </c>
      <c r="C13" s="99">
        <v>222782402</v>
      </c>
      <c r="D13" s="99">
        <v>38910960</v>
      </c>
      <c r="E13" s="100">
        <v>175026</v>
      </c>
      <c r="F13" s="101">
        <v>83231807</v>
      </c>
      <c r="G13" s="101">
        <v>13449090</v>
      </c>
      <c r="H13" s="100">
        <v>314624</v>
      </c>
      <c r="I13" s="101">
        <v>139550595</v>
      </c>
      <c r="J13" s="101">
        <v>25461870</v>
      </c>
      <c r="K13" s="102">
        <v>4028</v>
      </c>
      <c r="L13" s="103">
        <v>1778245</v>
      </c>
      <c r="M13" s="103">
        <v>210120</v>
      </c>
      <c r="N13" s="102">
        <v>3173</v>
      </c>
      <c r="O13" s="103">
        <v>1404572</v>
      </c>
      <c r="P13" s="103">
        <v>166090</v>
      </c>
      <c r="Q13" s="22" t="s">
        <v>13</v>
      </c>
      <c r="R13" s="82" t="s">
        <v>250</v>
      </c>
      <c r="S13" s="102">
        <v>8279</v>
      </c>
      <c r="T13" s="103">
        <v>3544082</v>
      </c>
      <c r="U13" s="103">
        <v>665100</v>
      </c>
      <c r="V13" s="102">
        <v>6132</v>
      </c>
      <c r="W13" s="103">
        <v>2541060</v>
      </c>
      <c r="X13" s="103">
        <v>492050</v>
      </c>
      <c r="Y13" s="102">
        <v>10281</v>
      </c>
      <c r="Z13" s="103">
        <v>4455105</v>
      </c>
      <c r="AA13" s="103">
        <v>824250</v>
      </c>
      <c r="AB13" s="102">
        <v>10069</v>
      </c>
      <c r="AC13" s="103">
        <v>4451465</v>
      </c>
      <c r="AD13" s="103">
        <v>809570</v>
      </c>
      <c r="AE13" s="22" t="s">
        <v>13</v>
      </c>
      <c r="AF13" s="82" t="s">
        <v>250</v>
      </c>
      <c r="AG13" s="102">
        <v>10080</v>
      </c>
      <c r="AH13" s="103">
        <v>4627360</v>
      </c>
      <c r="AI13" s="103">
        <v>734540</v>
      </c>
      <c r="AJ13" s="102">
        <v>13289</v>
      </c>
      <c r="AK13" s="103">
        <v>5752950</v>
      </c>
      <c r="AL13" s="103">
        <v>1008000</v>
      </c>
      <c r="AM13" s="102">
        <v>8432</v>
      </c>
      <c r="AN13" s="103">
        <v>3922520</v>
      </c>
      <c r="AO13" s="103">
        <v>616870</v>
      </c>
      <c r="AP13" s="102">
        <v>16293</v>
      </c>
      <c r="AQ13" s="103">
        <v>6935575</v>
      </c>
      <c r="AR13" s="103">
        <v>1290200</v>
      </c>
      <c r="AS13" s="22" t="s">
        <v>13</v>
      </c>
      <c r="AT13" s="82" t="s">
        <v>250</v>
      </c>
      <c r="AU13" s="102">
        <v>8862</v>
      </c>
      <c r="AV13" s="103">
        <v>3932540</v>
      </c>
      <c r="AW13" s="103">
        <v>668380</v>
      </c>
      <c r="AX13" s="102">
        <v>20615</v>
      </c>
      <c r="AY13" s="103">
        <v>8621385</v>
      </c>
      <c r="AZ13" s="103">
        <v>1672000</v>
      </c>
      <c r="BA13" s="102">
        <v>11501</v>
      </c>
      <c r="BB13" s="103">
        <v>5302460</v>
      </c>
      <c r="BC13" s="103">
        <v>865480</v>
      </c>
      <c r="BD13" s="102">
        <v>27316</v>
      </c>
      <c r="BE13" s="103">
        <v>11610715</v>
      </c>
      <c r="BF13" s="103">
        <v>2242350</v>
      </c>
      <c r="BG13" s="22" t="s">
        <v>13</v>
      </c>
      <c r="BH13" s="82" t="s">
        <v>250</v>
      </c>
      <c r="BI13" s="102">
        <v>11011</v>
      </c>
      <c r="BJ13" s="103">
        <v>5011320</v>
      </c>
      <c r="BK13" s="103">
        <v>875120</v>
      </c>
      <c r="BL13" s="102">
        <v>26186</v>
      </c>
      <c r="BM13" s="103">
        <v>11232170</v>
      </c>
      <c r="BN13" s="103">
        <v>2124180</v>
      </c>
      <c r="BO13" s="102">
        <v>12791</v>
      </c>
      <c r="BP13" s="103">
        <v>5949395</v>
      </c>
      <c r="BQ13" s="103">
        <v>1000040</v>
      </c>
      <c r="BR13" s="102">
        <v>29578</v>
      </c>
      <c r="BS13" s="103">
        <v>12512000</v>
      </c>
      <c r="BT13" s="103">
        <v>2363350</v>
      </c>
      <c r="BU13" s="22" t="s">
        <v>13</v>
      </c>
      <c r="BV13" s="82" t="s">
        <v>250</v>
      </c>
      <c r="BW13" s="102">
        <v>15892</v>
      </c>
      <c r="BX13" s="103">
        <v>7448975</v>
      </c>
      <c r="BY13" s="103">
        <v>1238130</v>
      </c>
      <c r="BZ13" s="102">
        <v>34577</v>
      </c>
      <c r="CA13" s="103">
        <v>14826923</v>
      </c>
      <c r="CB13" s="103">
        <v>2780590</v>
      </c>
      <c r="CC13" s="102">
        <v>15325</v>
      </c>
      <c r="CD13" s="103">
        <v>7458775</v>
      </c>
      <c r="CE13" s="103">
        <v>1200720</v>
      </c>
      <c r="CF13" s="102">
        <v>34398</v>
      </c>
      <c r="CG13" s="103">
        <v>15514125</v>
      </c>
      <c r="CH13" s="103">
        <v>2937620</v>
      </c>
      <c r="CI13" s="22" t="s">
        <v>13</v>
      </c>
      <c r="CJ13" s="82" t="s">
        <v>250</v>
      </c>
      <c r="CK13" s="102">
        <v>15481</v>
      </c>
      <c r="CL13" s="103">
        <v>7493605</v>
      </c>
      <c r="CM13" s="103">
        <v>1242370</v>
      </c>
      <c r="CN13" s="102">
        <v>28130</v>
      </c>
      <c r="CO13" s="103">
        <v>12862715</v>
      </c>
      <c r="CP13" s="103">
        <v>2361840</v>
      </c>
      <c r="CQ13" s="102">
        <v>12178</v>
      </c>
      <c r="CR13" s="103">
        <v>6173300</v>
      </c>
      <c r="CS13" s="103">
        <v>999950</v>
      </c>
      <c r="CT13" s="102">
        <v>22113</v>
      </c>
      <c r="CU13" s="103">
        <v>10178845</v>
      </c>
      <c r="CV13" s="103">
        <v>1829880</v>
      </c>
      <c r="CW13" s="22" t="s">
        <v>13</v>
      </c>
      <c r="CX13" s="82" t="s">
        <v>250</v>
      </c>
      <c r="CY13" s="102">
        <v>8469</v>
      </c>
      <c r="CZ13" s="103">
        <v>4203240</v>
      </c>
      <c r="DA13" s="103">
        <v>717470</v>
      </c>
      <c r="DB13" s="102">
        <v>13902</v>
      </c>
      <c r="DC13" s="103">
        <v>6920360</v>
      </c>
      <c r="DD13" s="103">
        <v>1092780</v>
      </c>
      <c r="DE13" s="102">
        <v>9616</v>
      </c>
      <c r="DF13" s="103">
        <v>4973265</v>
      </c>
      <c r="DG13" s="103">
        <v>787550</v>
      </c>
      <c r="DH13" s="102">
        <v>13736</v>
      </c>
      <c r="DI13" s="103">
        <v>6701075</v>
      </c>
      <c r="DJ13" s="103">
        <v>1099450</v>
      </c>
      <c r="DK13" s="22" t="s">
        <v>13</v>
      </c>
      <c r="DL13" s="82" t="s">
        <v>250</v>
      </c>
      <c r="DM13" s="102">
        <v>6788</v>
      </c>
      <c r="DN13" s="103">
        <v>3675790</v>
      </c>
      <c r="DO13" s="103">
        <v>494420</v>
      </c>
      <c r="DP13" s="102">
        <v>8742</v>
      </c>
      <c r="DQ13" s="103">
        <v>4312635</v>
      </c>
      <c r="DR13" s="103">
        <v>694550</v>
      </c>
      <c r="DS13" s="102">
        <v>3887</v>
      </c>
      <c r="DT13" s="103">
        <v>2142860</v>
      </c>
      <c r="DU13" s="103">
        <v>214960</v>
      </c>
      <c r="DV13" s="102">
        <v>4417</v>
      </c>
      <c r="DW13" s="103">
        <v>2184270</v>
      </c>
      <c r="DX13" s="103">
        <v>341430</v>
      </c>
      <c r="DY13" s="22" t="s">
        <v>13</v>
      </c>
      <c r="DZ13" s="82" t="s">
        <v>250</v>
      </c>
      <c r="EA13" s="102">
        <v>2125</v>
      </c>
      <c r="EB13" s="103">
        <v>1138970</v>
      </c>
      <c r="EC13" s="103">
        <v>93620</v>
      </c>
      <c r="ED13" s="102">
        <v>1958</v>
      </c>
      <c r="EE13" s="103">
        <v>987755</v>
      </c>
      <c r="EF13" s="103">
        <v>155940</v>
      </c>
      <c r="EG13" s="22" t="s">
        <v>13</v>
      </c>
    </row>
    <row r="14" spans="1:137" ht="16.5" customHeight="1">
      <c r="A14" s="82" t="s">
        <v>251</v>
      </c>
      <c r="B14" s="98">
        <v>543090</v>
      </c>
      <c r="C14" s="99">
        <v>255386807</v>
      </c>
      <c r="D14" s="99">
        <v>41461170</v>
      </c>
      <c r="E14" s="100">
        <v>206330</v>
      </c>
      <c r="F14" s="101">
        <v>100138133</v>
      </c>
      <c r="G14" s="101">
        <v>15304910</v>
      </c>
      <c r="H14" s="100">
        <v>336760</v>
      </c>
      <c r="I14" s="101">
        <v>155248674</v>
      </c>
      <c r="J14" s="101">
        <v>26156260</v>
      </c>
      <c r="K14" s="100">
        <v>7970</v>
      </c>
      <c r="L14" s="101">
        <v>3586797</v>
      </c>
      <c r="M14" s="101">
        <v>372340</v>
      </c>
      <c r="N14" s="100">
        <v>6090</v>
      </c>
      <c r="O14" s="101">
        <v>2726654</v>
      </c>
      <c r="P14" s="101">
        <v>299700</v>
      </c>
      <c r="Q14" s="22" t="s">
        <v>15</v>
      </c>
      <c r="R14" s="82" t="s">
        <v>251</v>
      </c>
      <c r="S14" s="100">
        <v>12616</v>
      </c>
      <c r="T14" s="101">
        <v>5079890</v>
      </c>
      <c r="U14" s="101">
        <v>987660</v>
      </c>
      <c r="V14" s="100">
        <v>10276</v>
      </c>
      <c r="W14" s="101">
        <v>4127060</v>
      </c>
      <c r="X14" s="101">
        <v>806780</v>
      </c>
      <c r="Y14" s="100">
        <v>13418</v>
      </c>
      <c r="Z14" s="101">
        <v>5806640</v>
      </c>
      <c r="AA14" s="101">
        <v>1028820</v>
      </c>
      <c r="AB14" s="100">
        <v>12455</v>
      </c>
      <c r="AC14" s="101">
        <v>5237550</v>
      </c>
      <c r="AD14" s="101">
        <v>962970</v>
      </c>
      <c r="AE14" s="22" t="s">
        <v>15</v>
      </c>
      <c r="AF14" s="82" t="s">
        <v>251</v>
      </c>
      <c r="AG14" s="100">
        <v>11141</v>
      </c>
      <c r="AH14" s="101">
        <v>5017330</v>
      </c>
      <c r="AI14" s="101">
        <v>868350</v>
      </c>
      <c r="AJ14" s="100">
        <v>16721</v>
      </c>
      <c r="AK14" s="101">
        <v>7162430</v>
      </c>
      <c r="AL14" s="101">
        <v>1273700</v>
      </c>
      <c r="AM14" s="100">
        <v>9287</v>
      </c>
      <c r="AN14" s="101">
        <v>4302460</v>
      </c>
      <c r="AO14" s="101">
        <v>715880</v>
      </c>
      <c r="AP14" s="100">
        <v>16837</v>
      </c>
      <c r="AQ14" s="101">
        <v>7241830</v>
      </c>
      <c r="AR14" s="101">
        <v>1349730</v>
      </c>
      <c r="AS14" s="22" t="s">
        <v>15</v>
      </c>
      <c r="AT14" s="82" t="s">
        <v>251</v>
      </c>
      <c r="AU14" s="100">
        <v>9829</v>
      </c>
      <c r="AV14" s="101">
        <v>4695890</v>
      </c>
      <c r="AW14" s="101">
        <v>745460</v>
      </c>
      <c r="AX14" s="100">
        <v>21410</v>
      </c>
      <c r="AY14" s="101">
        <v>9143930</v>
      </c>
      <c r="AZ14" s="101">
        <v>1726710</v>
      </c>
      <c r="BA14" s="100">
        <v>11917</v>
      </c>
      <c r="BB14" s="101">
        <v>5720080</v>
      </c>
      <c r="BC14" s="101">
        <v>917670</v>
      </c>
      <c r="BD14" s="100">
        <v>28723</v>
      </c>
      <c r="BE14" s="101">
        <v>12340030</v>
      </c>
      <c r="BF14" s="101">
        <v>2301220</v>
      </c>
      <c r="BG14" s="22" t="s">
        <v>15</v>
      </c>
      <c r="BH14" s="82" t="s">
        <v>251</v>
      </c>
      <c r="BI14" s="100">
        <v>13317</v>
      </c>
      <c r="BJ14" s="101">
        <v>6319960</v>
      </c>
      <c r="BK14" s="101">
        <v>1030380</v>
      </c>
      <c r="BL14" s="100">
        <v>31128</v>
      </c>
      <c r="BM14" s="101">
        <v>13486944</v>
      </c>
      <c r="BN14" s="101">
        <v>2476130</v>
      </c>
      <c r="BO14" s="100">
        <v>14712</v>
      </c>
      <c r="BP14" s="101">
        <v>7094574</v>
      </c>
      <c r="BQ14" s="101">
        <v>1129570</v>
      </c>
      <c r="BR14" s="100">
        <v>33928</v>
      </c>
      <c r="BS14" s="101">
        <v>15053402</v>
      </c>
      <c r="BT14" s="101">
        <v>2650000</v>
      </c>
      <c r="BU14" s="22" t="s">
        <v>15</v>
      </c>
      <c r="BV14" s="82" t="s">
        <v>251</v>
      </c>
      <c r="BW14" s="100">
        <v>16815</v>
      </c>
      <c r="BX14" s="101">
        <v>8217390</v>
      </c>
      <c r="BY14" s="101">
        <v>1272390</v>
      </c>
      <c r="BZ14" s="100">
        <v>35343</v>
      </c>
      <c r="CA14" s="101">
        <v>16353524</v>
      </c>
      <c r="CB14" s="101">
        <v>2776180</v>
      </c>
      <c r="CC14" s="100">
        <v>17156</v>
      </c>
      <c r="CD14" s="101">
        <v>8650220</v>
      </c>
      <c r="CE14" s="101">
        <v>1305240</v>
      </c>
      <c r="CF14" s="100">
        <v>32432</v>
      </c>
      <c r="CG14" s="101">
        <v>15600832</v>
      </c>
      <c r="CH14" s="101">
        <v>2579720</v>
      </c>
      <c r="CI14" s="22" t="s">
        <v>15</v>
      </c>
      <c r="CJ14" s="82" t="s">
        <v>251</v>
      </c>
      <c r="CK14" s="100">
        <v>16013</v>
      </c>
      <c r="CL14" s="101">
        <v>7976627</v>
      </c>
      <c r="CM14" s="101">
        <v>1222870</v>
      </c>
      <c r="CN14" s="100">
        <v>27064</v>
      </c>
      <c r="CO14" s="101">
        <v>13114135</v>
      </c>
      <c r="CP14" s="101">
        <v>2119530</v>
      </c>
      <c r="CQ14" s="100">
        <v>12924</v>
      </c>
      <c r="CR14" s="101">
        <v>6569590</v>
      </c>
      <c r="CS14" s="101">
        <v>984050</v>
      </c>
      <c r="CT14" s="100">
        <v>19466</v>
      </c>
      <c r="CU14" s="101">
        <v>9837769</v>
      </c>
      <c r="CV14" s="101">
        <v>1511140</v>
      </c>
      <c r="CW14" s="22" t="s">
        <v>15</v>
      </c>
      <c r="CX14" s="82" t="s">
        <v>251</v>
      </c>
      <c r="CY14" s="100">
        <v>11200</v>
      </c>
      <c r="CZ14" s="101">
        <v>5915751</v>
      </c>
      <c r="DA14" s="101">
        <v>829640</v>
      </c>
      <c r="DB14" s="100">
        <v>14847</v>
      </c>
      <c r="DC14" s="101">
        <v>7854232</v>
      </c>
      <c r="DD14" s="101">
        <v>1110660</v>
      </c>
      <c r="DE14" s="100">
        <v>11641</v>
      </c>
      <c r="DF14" s="101">
        <v>6266832</v>
      </c>
      <c r="DG14" s="101">
        <v>882270</v>
      </c>
      <c r="DH14" s="100">
        <v>13988</v>
      </c>
      <c r="DI14" s="101">
        <v>7469422</v>
      </c>
      <c r="DJ14" s="101">
        <v>999330</v>
      </c>
      <c r="DK14" s="22" t="s">
        <v>15</v>
      </c>
      <c r="DL14" s="82" t="s">
        <v>251</v>
      </c>
      <c r="DM14" s="100">
        <v>8821</v>
      </c>
      <c r="DN14" s="101">
        <v>4810680</v>
      </c>
      <c r="DO14" s="101">
        <v>600180</v>
      </c>
      <c r="DP14" s="100">
        <v>9184</v>
      </c>
      <c r="DQ14" s="101">
        <v>4982716</v>
      </c>
      <c r="DR14" s="101">
        <v>674380</v>
      </c>
      <c r="DS14" s="100">
        <v>5072</v>
      </c>
      <c r="DT14" s="101">
        <v>2774650</v>
      </c>
      <c r="DU14" s="101">
        <v>289810</v>
      </c>
      <c r="DV14" s="100">
        <v>4566</v>
      </c>
      <c r="DW14" s="101">
        <v>2363184</v>
      </c>
      <c r="DX14" s="101">
        <v>356310</v>
      </c>
      <c r="DY14" s="22" t="s">
        <v>15</v>
      </c>
      <c r="DZ14" s="82" t="s">
        <v>251</v>
      </c>
      <c r="EA14" s="100">
        <v>2481</v>
      </c>
      <c r="EB14" s="101">
        <v>1332772</v>
      </c>
      <c r="EC14" s="101">
        <v>122330</v>
      </c>
      <c r="ED14" s="100">
        <v>2302</v>
      </c>
      <c r="EE14" s="101">
        <v>1153030</v>
      </c>
      <c r="EF14" s="101">
        <v>182070</v>
      </c>
      <c r="EG14" s="22" t="s">
        <v>15</v>
      </c>
    </row>
    <row r="15" spans="1:137" ht="15.75" customHeight="1">
      <c r="A15" s="82" t="s">
        <v>252</v>
      </c>
      <c r="B15" s="98">
        <v>50260</v>
      </c>
      <c r="C15" s="99">
        <v>24302710</v>
      </c>
      <c r="D15" s="67">
        <v>0</v>
      </c>
      <c r="E15" s="100">
        <v>23419</v>
      </c>
      <c r="F15" s="101">
        <v>11168960</v>
      </c>
      <c r="G15" s="67">
        <v>0</v>
      </c>
      <c r="H15" s="100">
        <v>26841</v>
      </c>
      <c r="I15" s="101">
        <v>13133750</v>
      </c>
      <c r="J15" s="67">
        <v>0</v>
      </c>
      <c r="K15" s="100">
        <v>228</v>
      </c>
      <c r="L15" s="101">
        <v>115960</v>
      </c>
      <c r="M15" s="67">
        <v>0</v>
      </c>
      <c r="N15" s="100">
        <v>199</v>
      </c>
      <c r="O15" s="101">
        <v>103630</v>
      </c>
      <c r="P15" s="67">
        <v>0</v>
      </c>
      <c r="Q15" s="22" t="s">
        <v>16</v>
      </c>
      <c r="R15" s="82" t="s">
        <v>252</v>
      </c>
      <c r="S15" s="100">
        <v>463</v>
      </c>
      <c r="T15" s="101">
        <v>220670</v>
      </c>
      <c r="U15" s="67">
        <v>0</v>
      </c>
      <c r="V15" s="100">
        <v>504</v>
      </c>
      <c r="W15" s="101">
        <v>241670</v>
      </c>
      <c r="X15" s="67">
        <v>0</v>
      </c>
      <c r="Y15" s="100">
        <v>683</v>
      </c>
      <c r="Z15" s="101">
        <v>317870</v>
      </c>
      <c r="AA15" s="67">
        <v>0</v>
      </c>
      <c r="AB15" s="100">
        <v>936</v>
      </c>
      <c r="AC15" s="101">
        <v>443950</v>
      </c>
      <c r="AD15" s="67">
        <v>0</v>
      </c>
      <c r="AE15" s="22" t="s">
        <v>16</v>
      </c>
      <c r="AF15" s="82" t="s">
        <v>252</v>
      </c>
      <c r="AG15" s="100">
        <v>1428</v>
      </c>
      <c r="AH15" s="101">
        <v>660180</v>
      </c>
      <c r="AI15" s="67">
        <v>0</v>
      </c>
      <c r="AJ15" s="100">
        <v>1988</v>
      </c>
      <c r="AK15" s="101">
        <v>945150</v>
      </c>
      <c r="AL15" s="67">
        <v>0</v>
      </c>
      <c r="AM15" s="100">
        <v>3551</v>
      </c>
      <c r="AN15" s="101">
        <v>1655260</v>
      </c>
      <c r="AO15" s="67">
        <v>0</v>
      </c>
      <c r="AP15" s="100">
        <v>2788</v>
      </c>
      <c r="AQ15" s="101">
        <v>1338540</v>
      </c>
      <c r="AR15" s="67">
        <v>0</v>
      </c>
      <c r="AS15" s="22" t="s">
        <v>16</v>
      </c>
      <c r="AT15" s="82" t="s">
        <v>252</v>
      </c>
      <c r="AU15" s="100">
        <v>2621</v>
      </c>
      <c r="AV15" s="101">
        <v>1205020</v>
      </c>
      <c r="AW15" s="67">
        <v>0</v>
      </c>
      <c r="AX15" s="100">
        <v>2769</v>
      </c>
      <c r="AY15" s="101">
        <v>1341300</v>
      </c>
      <c r="AZ15" s="67">
        <v>0</v>
      </c>
      <c r="BA15" s="100">
        <v>2320</v>
      </c>
      <c r="BB15" s="101">
        <v>1113310</v>
      </c>
      <c r="BC15" s="67">
        <v>0</v>
      </c>
      <c r="BD15" s="100">
        <v>2813</v>
      </c>
      <c r="BE15" s="101">
        <v>1370320</v>
      </c>
      <c r="BF15" s="67">
        <v>0</v>
      </c>
      <c r="BG15" s="22" t="s">
        <v>16</v>
      </c>
      <c r="BH15" s="82" t="s">
        <v>252</v>
      </c>
      <c r="BI15" s="100">
        <v>1803</v>
      </c>
      <c r="BJ15" s="101">
        <v>859040</v>
      </c>
      <c r="BK15" s="67">
        <v>0</v>
      </c>
      <c r="BL15" s="100">
        <v>2384</v>
      </c>
      <c r="BM15" s="101">
        <v>1162620</v>
      </c>
      <c r="BN15" s="67">
        <v>0</v>
      </c>
      <c r="BO15" s="100">
        <v>2009</v>
      </c>
      <c r="BP15" s="101">
        <v>955560</v>
      </c>
      <c r="BQ15" s="67">
        <v>0</v>
      </c>
      <c r="BR15" s="100">
        <v>2278</v>
      </c>
      <c r="BS15" s="101">
        <v>1113840</v>
      </c>
      <c r="BT15" s="67">
        <v>0</v>
      </c>
      <c r="BU15" s="22" t="s">
        <v>16</v>
      </c>
      <c r="BV15" s="82" t="s">
        <v>252</v>
      </c>
      <c r="BW15" s="100">
        <v>2018</v>
      </c>
      <c r="BX15" s="101">
        <v>951900</v>
      </c>
      <c r="BY15" s="67">
        <v>0</v>
      </c>
      <c r="BZ15" s="100">
        <v>2428</v>
      </c>
      <c r="CA15" s="101">
        <v>1187540</v>
      </c>
      <c r="CB15" s="67">
        <v>0</v>
      </c>
      <c r="CC15" s="100">
        <v>1752</v>
      </c>
      <c r="CD15" s="101">
        <v>834420</v>
      </c>
      <c r="CE15" s="67">
        <v>0</v>
      </c>
      <c r="CF15" s="100">
        <v>1956</v>
      </c>
      <c r="CG15" s="101">
        <v>958130</v>
      </c>
      <c r="CH15" s="67">
        <v>0</v>
      </c>
      <c r="CI15" s="22" t="s">
        <v>16</v>
      </c>
      <c r="CJ15" s="82" t="s">
        <v>252</v>
      </c>
      <c r="CK15" s="100">
        <v>1575</v>
      </c>
      <c r="CL15" s="101">
        <v>788960</v>
      </c>
      <c r="CM15" s="67">
        <v>0</v>
      </c>
      <c r="CN15" s="100">
        <v>2131</v>
      </c>
      <c r="CO15" s="101">
        <v>1053630</v>
      </c>
      <c r="CP15" s="67">
        <v>0</v>
      </c>
      <c r="CQ15" s="100">
        <v>971</v>
      </c>
      <c r="CR15" s="101">
        <v>469330</v>
      </c>
      <c r="CS15" s="67">
        <v>0</v>
      </c>
      <c r="CT15" s="100">
        <v>1055</v>
      </c>
      <c r="CU15" s="101">
        <v>518540</v>
      </c>
      <c r="CV15" s="67">
        <v>0</v>
      </c>
      <c r="CW15" s="22" t="s">
        <v>16</v>
      </c>
      <c r="CX15" s="82" t="s">
        <v>252</v>
      </c>
      <c r="CY15" s="100">
        <v>730</v>
      </c>
      <c r="CZ15" s="101">
        <v>368420</v>
      </c>
      <c r="DA15" s="67">
        <v>0</v>
      </c>
      <c r="DB15" s="100">
        <v>678</v>
      </c>
      <c r="DC15" s="101">
        <v>344910</v>
      </c>
      <c r="DD15" s="67">
        <v>0</v>
      </c>
      <c r="DE15" s="100">
        <v>614</v>
      </c>
      <c r="DF15" s="101">
        <v>311810</v>
      </c>
      <c r="DG15" s="67">
        <v>0</v>
      </c>
      <c r="DH15" s="100">
        <v>742</v>
      </c>
      <c r="DI15" s="101">
        <v>383020</v>
      </c>
      <c r="DJ15" s="67">
        <v>0</v>
      </c>
      <c r="DK15" s="22" t="s">
        <v>16</v>
      </c>
      <c r="DL15" s="82" t="s">
        <v>252</v>
      </c>
      <c r="DM15" s="100">
        <v>426</v>
      </c>
      <c r="DN15" s="101">
        <v>218240</v>
      </c>
      <c r="DO15" s="67">
        <v>0</v>
      </c>
      <c r="DP15" s="100">
        <v>506</v>
      </c>
      <c r="DQ15" s="101">
        <v>270820</v>
      </c>
      <c r="DR15" s="67">
        <v>0</v>
      </c>
      <c r="DS15" s="100">
        <v>147</v>
      </c>
      <c r="DT15" s="101">
        <v>84080</v>
      </c>
      <c r="DU15" s="67">
        <v>0</v>
      </c>
      <c r="DV15" s="100">
        <v>443</v>
      </c>
      <c r="DW15" s="101">
        <v>233990</v>
      </c>
      <c r="DX15" s="67">
        <v>0</v>
      </c>
      <c r="DY15" s="22" t="s">
        <v>16</v>
      </c>
      <c r="DZ15" s="82" t="s">
        <v>252</v>
      </c>
      <c r="EA15" s="100">
        <v>80</v>
      </c>
      <c r="EB15" s="101">
        <v>38930</v>
      </c>
      <c r="EC15" s="67">
        <v>0</v>
      </c>
      <c r="ED15" s="100">
        <v>243</v>
      </c>
      <c r="EE15" s="101">
        <v>122150</v>
      </c>
      <c r="EF15" s="67">
        <v>0</v>
      </c>
      <c r="EG15" s="22" t="s">
        <v>16</v>
      </c>
    </row>
    <row r="16" spans="1:137" ht="16.5" customHeight="1">
      <c r="A16" s="82" t="s">
        <v>253</v>
      </c>
      <c r="B16" s="67">
        <v>0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22" t="s">
        <v>17</v>
      </c>
      <c r="R16" s="82" t="s">
        <v>253</v>
      </c>
      <c r="S16" s="67">
        <v>0</v>
      </c>
      <c r="T16" s="67">
        <v>0</v>
      </c>
      <c r="U16" s="67">
        <v>0</v>
      </c>
      <c r="V16" s="67">
        <v>0</v>
      </c>
      <c r="W16" s="67">
        <v>0</v>
      </c>
      <c r="X16" s="67">
        <v>0</v>
      </c>
      <c r="Y16" s="67">
        <v>0</v>
      </c>
      <c r="Z16" s="67">
        <v>0</v>
      </c>
      <c r="AA16" s="67">
        <v>0</v>
      </c>
      <c r="AB16" s="67">
        <v>0</v>
      </c>
      <c r="AC16" s="67">
        <v>0</v>
      </c>
      <c r="AD16" s="67">
        <v>0</v>
      </c>
      <c r="AE16" s="22" t="s">
        <v>17</v>
      </c>
      <c r="AF16" s="82" t="s">
        <v>253</v>
      </c>
      <c r="AG16" s="67">
        <v>0</v>
      </c>
      <c r="AH16" s="67">
        <v>0</v>
      </c>
      <c r="AI16" s="67">
        <v>0</v>
      </c>
      <c r="AJ16" s="67">
        <v>0</v>
      </c>
      <c r="AK16" s="67">
        <v>0</v>
      </c>
      <c r="AL16" s="67">
        <v>0</v>
      </c>
      <c r="AM16" s="67">
        <v>0</v>
      </c>
      <c r="AN16" s="67">
        <v>0</v>
      </c>
      <c r="AO16" s="67">
        <v>0</v>
      </c>
      <c r="AP16" s="67">
        <v>0</v>
      </c>
      <c r="AQ16" s="67">
        <v>0</v>
      </c>
      <c r="AR16" s="67">
        <v>0</v>
      </c>
      <c r="AS16" s="22" t="s">
        <v>17</v>
      </c>
      <c r="AT16" s="82" t="s">
        <v>253</v>
      </c>
      <c r="AU16" s="67">
        <v>0</v>
      </c>
      <c r="AV16" s="67">
        <v>0</v>
      </c>
      <c r="AW16" s="67">
        <v>0</v>
      </c>
      <c r="AX16" s="67">
        <v>0</v>
      </c>
      <c r="AY16" s="67">
        <v>0</v>
      </c>
      <c r="AZ16" s="67">
        <v>0</v>
      </c>
      <c r="BA16" s="67">
        <v>0</v>
      </c>
      <c r="BB16" s="67">
        <v>0</v>
      </c>
      <c r="BC16" s="67">
        <v>0</v>
      </c>
      <c r="BD16" s="67">
        <v>0</v>
      </c>
      <c r="BE16" s="67">
        <v>0</v>
      </c>
      <c r="BF16" s="67">
        <v>0</v>
      </c>
      <c r="BG16" s="22" t="s">
        <v>17</v>
      </c>
      <c r="BH16" s="82" t="s">
        <v>253</v>
      </c>
      <c r="BI16" s="67">
        <v>0</v>
      </c>
      <c r="BJ16" s="67">
        <v>0</v>
      </c>
      <c r="BK16" s="67">
        <v>0</v>
      </c>
      <c r="BL16" s="67">
        <v>0</v>
      </c>
      <c r="BM16" s="67">
        <v>0</v>
      </c>
      <c r="BN16" s="67">
        <v>0</v>
      </c>
      <c r="BO16" s="67">
        <v>0</v>
      </c>
      <c r="BP16" s="67">
        <v>0</v>
      </c>
      <c r="BQ16" s="67">
        <v>0</v>
      </c>
      <c r="BR16" s="67">
        <v>0</v>
      </c>
      <c r="BS16" s="67">
        <v>0</v>
      </c>
      <c r="BT16" s="67">
        <v>0</v>
      </c>
      <c r="BU16" s="22" t="s">
        <v>17</v>
      </c>
      <c r="BV16" s="82" t="s">
        <v>253</v>
      </c>
      <c r="BW16" s="67">
        <v>0</v>
      </c>
      <c r="BX16" s="67">
        <v>0</v>
      </c>
      <c r="BY16" s="67">
        <v>0</v>
      </c>
      <c r="BZ16" s="67">
        <v>0</v>
      </c>
      <c r="CA16" s="67">
        <v>0</v>
      </c>
      <c r="CB16" s="67">
        <v>0</v>
      </c>
      <c r="CC16" s="67">
        <v>0</v>
      </c>
      <c r="CD16" s="67">
        <v>0</v>
      </c>
      <c r="CE16" s="67">
        <v>0</v>
      </c>
      <c r="CF16" s="67">
        <v>0</v>
      </c>
      <c r="CG16" s="67">
        <v>0</v>
      </c>
      <c r="CH16" s="67">
        <v>0</v>
      </c>
      <c r="CI16" s="22" t="s">
        <v>17</v>
      </c>
      <c r="CJ16" s="82" t="s">
        <v>253</v>
      </c>
      <c r="CK16" s="67">
        <v>0</v>
      </c>
      <c r="CL16" s="67">
        <v>0</v>
      </c>
      <c r="CM16" s="67">
        <v>0</v>
      </c>
      <c r="CN16" s="67">
        <v>0</v>
      </c>
      <c r="CO16" s="67">
        <v>0</v>
      </c>
      <c r="CP16" s="67">
        <v>0</v>
      </c>
      <c r="CQ16" s="67">
        <v>0</v>
      </c>
      <c r="CR16" s="67">
        <v>0</v>
      </c>
      <c r="CS16" s="67">
        <v>0</v>
      </c>
      <c r="CT16" s="67">
        <v>0</v>
      </c>
      <c r="CU16" s="67">
        <v>0</v>
      </c>
      <c r="CV16" s="67">
        <v>0</v>
      </c>
      <c r="CW16" s="22" t="s">
        <v>17</v>
      </c>
      <c r="CX16" s="82" t="s">
        <v>253</v>
      </c>
      <c r="CY16" s="67">
        <v>0</v>
      </c>
      <c r="CZ16" s="67">
        <v>0</v>
      </c>
      <c r="DA16" s="67">
        <v>0</v>
      </c>
      <c r="DB16" s="67">
        <v>0</v>
      </c>
      <c r="DC16" s="67">
        <v>0</v>
      </c>
      <c r="DD16" s="67">
        <v>0</v>
      </c>
      <c r="DE16" s="67">
        <v>0</v>
      </c>
      <c r="DF16" s="67">
        <v>0</v>
      </c>
      <c r="DG16" s="67">
        <v>0</v>
      </c>
      <c r="DH16" s="67">
        <v>0</v>
      </c>
      <c r="DI16" s="67">
        <v>0</v>
      </c>
      <c r="DJ16" s="67">
        <v>0</v>
      </c>
      <c r="DK16" s="22" t="s">
        <v>17</v>
      </c>
      <c r="DL16" s="82" t="s">
        <v>253</v>
      </c>
      <c r="DM16" s="67">
        <v>0</v>
      </c>
      <c r="DN16" s="67">
        <v>0</v>
      </c>
      <c r="DO16" s="67">
        <v>0</v>
      </c>
      <c r="DP16" s="67">
        <v>0</v>
      </c>
      <c r="DQ16" s="67">
        <v>0</v>
      </c>
      <c r="DR16" s="67">
        <v>0</v>
      </c>
      <c r="DS16" s="67">
        <v>0</v>
      </c>
      <c r="DT16" s="67">
        <v>0</v>
      </c>
      <c r="DU16" s="67">
        <v>0</v>
      </c>
      <c r="DV16" s="67">
        <v>0</v>
      </c>
      <c r="DW16" s="67">
        <v>0</v>
      </c>
      <c r="DX16" s="67">
        <v>0</v>
      </c>
      <c r="DY16" s="22" t="s">
        <v>17</v>
      </c>
      <c r="DZ16" s="82" t="s">
        <v>253</v>
      </c>
      <c r="EA16" s="67">
        <v>0</v>
      </c>
      <c r="EB16" s="67">
        <v>0</v>
      </c>
      <c r="EC16" s="67">
        <v>0</v>
      </c>
      <c r="ED16" s="67">
        <v>0</v>
      </c>
      <c r="EE16" s="67">
        <v>0</v>
      </c>
      <c r="EF16" s="67">
        <v>0</v>
      </c>
      <c r="EG16" s="22" t="s">
        <v>17</v>
      </c>
    </row>
    <row r="17" spans="1:137" ht="16.5" customHeight="1">
      <c r="A17" s="81" t="s">
        <v>271</v>
      </c>
      <c r="B17" s="96">
        <v>4845640</v>
      </c>
      <c r="C17" s="97">
        <v>2206843012</v>
      </c>
      <c r="D17" s="97">
        <v>374350850</v>
      </c>
      <c r="E17" s="94">
        <v>1753762</v>
      </c>
      <c r="F17" s="104">
        <v>824751558</v>
      </c>
      <c r="G17" s="104">
        <v>131267500</v>
      </c>
      <c r="H17" s="94">
        <v>3091878</v>
      </c>
      <c r="I17" s="104">
        <v>1382091454</v>
      </c>
      <c r="J17" s="104">
        <v>243083350</v>
      </c>
      <c r="K17" s="94">
        <v>58254</v>
      </c>
      <c r="L17" s="104">
        <v>28211185</v>
      </c>
      <c r="M17" s="104">
        <v>3089670</v>
      </c>
      <c r="N17" s="94">
        <v>45636</v>
      </c>
      <c r="O17" s="104">
        <v>21152277</v>
      </c>
      <c r="P17" s="104">
        <v>2362510</v>
      </c>
      <c r="Q17" s="17" t="s">
        <v>287</v>
      </c>
      <c r="R17" s="81" t="s">
        <v>271</v>
      </c>
      <c r="S17" s="94">
        <f t="shared" ref="S17:AD17" si="18">SUM(S18:S21)</f>
        <v>103248</v>
      </c>
      <c r="T17" s="104">
        <f t="shared" si="18"/>
        <v>45558951</v>
      </c>
      <c r="U17" s="104">
        <f t="shared" si="18"/>
        <v>8475460</v>
      </c>
      <c r="V17" s="94">
        <f t="shared" si="18"/>
        <v>84062</v>
      </c>
      <c r="W17" s="104">
        <f t="shared" si="18"/>
        <v>35792897</v>
      </c>
      <c r="X17" s="104">
        <f t="shared" si="18"/>
        <v>6780500</v>
      </c>
      <c r="Y17" s="94">
        <f t="shared" si="18"/>
        <v>102082</v>
      </c>
      <c r="Z17" s="104">
        <f t="shared" si="18"/>
        <v>46005132</v>
      </c>
      <c r="AA17" s="104">
        <f t="shared" si="18"/>
        <v>8272390</v>
      </c>
      <c r="AB17" s="94">
        <f t="shared" si="18"/>
        <v>98688</v>
      </c>
      <c r="AC17" s="104">
        <f t="shared" si="18"/>
        <v>43119940</v>
      </c>
      <c r="AD17" s="104">
        <f t="shared" si="18"/>
        <v>8016200</v>
      </c>
      <c r="AE17" s="17" t="s">
        <v>287</v>
      </c>
      <c r="AF17" s="81" t="s">
        <v>271</v>
      </c>
      <c r="AG17" s="94">
        <f t="shared" ref="AG17:AR17" si="19">SUM(AG18:AG21)</f>
        <v>86271</v>
      </c>
      <c r="AH17" s="104">
        <f t="shared" si="19"/>
        <v>38912862</v>
      </c>
      <c r="AI17" s="104">
        <f t="shared" si="19"/>
        <v>6504430</v>
      </c>
      <c r="AJ17" s="94">
        <f t="shared" si="19"/>
        <v>127373</v>
      </c>
      <c r="AK17" s="104">
        <f t="shared" si="19"/>
        <v>54836814</v>
      </c>
      <c r="AL17" s="104">
        <f t="shared" si="19"/>
        <v>9987150</v>
      </c>
      <c r="AM17" s="94">
        <f t="shared" si="19"/>
        <v>89536</v>
      </c>
      <c r="AN17" s="104">
        <f t="shared" si="19"/>
        <v>40522113</v>
      </c>
      <c r="AO17" s="104">
        <f t="shared" si="19"/>
        <v>6424760</v>
      </c>
      <c r="AP17" s="94">
        <f t="shared" si="19"/>
        <v>176605</v>
      </c>
      <c r="AQ17" s="104">
        <f t="shared" si="19"/>
        <v>76262804</v>
      </c>
      <c r="AR17" s="104">
        <f t="shared" si="19"/>
        <v>14067530</v>
      </c>
      <c r="AS17" s="17" t="s">
        <v>287</v>
      </c>
      <c r="AT17" s="81" t="s">
        <v>271</v>
      </c>
      <c r="AU17" s="94">
        <f t="shared" ref="AU17:BF17" si="20">SUM(AU18:AU21)</f>
        <v>123422</v>
      </c>
      <c r="AV17" s="104">
        <f t="shared" si="20"/>
        <v>56046379</v>
      </c>
      <c r="AW17" s="104">
        <f t="shared" si="20"/>
        <v>9097340</v>
      </c>
      <c r="AX17" s="94">
        <f t="shared" si="20"/>
        <v>270794</v>
      </c>
      <c r="AY17" s="104">
        <f t="shared" si="20"/>
        <v>116327301</v>
      </c>
      <c r="AZ17" s="104">
        <f t="shared" si="20"/>
        <v>22105850</v>
      </c>
      <c r="BA17" s="94">
        <f t="shared" si="20"/>
        <v>171171</v>
      </c>
      <c r="BB17" s="104">
        <f t="shared" si="20"/>
        <v>78474269</v>
      </c>
      <c r="BC17" s="104">
        <f t="shared" si="20"/>
        <v>12860010</v>
      </c>
      <c r="BD17" s="94">
        <f t="shared" si="20"/>
        <v>369115</v>
      </c>
      <c r="BE17" s="104">
        <f t="shared" si="20"/>
        <v>158727181</v>
      </c>
      <c r="BF17" s="104">
        <f t="shared" si="20"/>
        <v>30223200</v>
      </c>
      <c r="BG17" s="17" t="s">
        <v>287</v>
      </c>
      <c r="BH17" s="81" t="s">
        <v>271</v>
      </c>
      <c r="BI17" s="94">
        <f t="shared" ref="BI17:BT17" si="21">SUM(BI18:BI21)</f>
        <v>157424</v>
      </c>
      <c r="BJ17" s="104">
        <f t="shared" si="21"/>
        <v>71719367</v>
      </c>
      <c r="BK17" s="104">
        <f t="shared" si="21"/>
        <v>12093120</v>
      </c>
      <c r="BL17" s="94">
        <f t="shared" si="21"/>
        <v>340567</v>
      </c>
      <c r="BM17" s="104">
        <f t="shared" si="21"/>
        <v>147011922</v>
      </c>
      <c r="BN17" s="104">
        <f t="shared" si="21"/>
        <v>27624500</v>
      </c>
      <c r="BO17" s="94">
        <f t="shared" si="21"/>
        <v>150866</v>
      </c>
      <c r="BP17" s="104">
        <f t="shared" si="21"/>
        <v>70201000</v>
      </c>
      <c r="BQ17" s="104">
        <f t="shared" si="21"/>
        <v>11667900</v>
      </c>
      <c r="BR17" s="94">
        <f t="shared" si="21"/>
        <v>325561</v>
      </c>
      <c r="BS17" s="104">
        <f t="shared" si="21"/>
        <v>142052285</v>
      </c>
      <c r="BT17" s="104">
        <f t="shared" si="21"/>
        <v>26129760</v>
      </c>
      <c r="BU17" s="17" t="s">
        <v>287</v>
      </c>
      <c r="BV17" s="81" t="s">
        <v>271</v>
      </c>
      <c r="BW17" s="94">
        <f t="shared" ref="BW17:CH17" si="22">SUM(BW18:BW21)</f>
        <v>146101</v>
      </c>
      <c r="BX17" s="104">
        <f t="shared" si="22"/>
        <v>68993893</v>
      </c>
      <c r="BY17" s="104">
        <f t="shared" si="22"/>
        <v>11167070</v>
      </c>
      <c r="BZ17" s="94">
        <f t="shared" si="22"/>
        <v>305900</v>
      </c>
      <c r="CA17" s="104">
        <f t="shared" si="22"/>
        <v>136213691</v>
      </c>
      <c r="CB17" s="104">
        <f t="shared" si="22"/>
        <v>24345640</v>
      </c>
      <c r="CC17" s="94">
        <f t="shared" si="22"/>
        <v>136291</v>
      </c>
      <c r="CD17" s="104">
        <f t="shared" si="22"/>
        <v>65145670</v>
      </c>
      <c r="CE17" s="104">
        <f t="shared" si="22"/>
        <v>10443640</v>
      </c>
      <c r="CF17" s="94">
        <f t="shared" si="22"/>
        <v>268100</v>
      </c>
      <c r="CG17" s="104">
        <f t="shared" si="22"/>
        <v>122917311</v>
      </c>
      <c r="CH17" s="104">
        <f t="shared" si="22"/>
        <v>21128270</v>
      </c>
      <c r="CI17" s="17" t="s">
        <v>287</v>
      </c>
      <c r="CJ17" s="81" t="s">
        <v>271</v>
      </c>
      <c r="CK17" s="94">
        <f t="shared" ref="CK17:CV17" si="23">SUM(CK18:CK21)</f>
        <v>117178</v>
      </c>
      <c r="CL17" s="104">
        <f t="shared" si="23"/>
        <v>56406517</v>
      </c>
      <c r="CM17" s="104">
        <f t="shared" si="23"/>
        <v>9156150</v>
      </c>
      <c r="CN17" s="94">
        <f t="shared" si="23"/>
        <v>218241</v>
      </c>
      <c r="CO17" s="104">
        <f t="shared" si="23"/>
        <v>101028823</v>
      </c>
      <c r="CP17" s="104">
        <f t="shared" si="23"/>
        <v>16971770</v>
      </c>
      <c r="CQ17" s="94">
        <f t="shared" si="23"/>
        <v>94515</v>
      </c>
      <c r="CR17" s="104">
        <f t="shared" si="23"/>
        <v>46665061</v>
      </c>
      <c r="CS17" s="104">
        <f t="shared" si="23"/>
        <v>7323720</v>
      </c>
      <c r="CT17" s="94">
        <f t="shared" si="23"/>
        <v>160574</v>
      </c>
      <c r="CU17" s="104">
        <f t="shared" si="23"/>
        <v>76062601</v>
      </c>
      <c r="CV17" s="104">
        <f t="shared" si="23"/>
        <v>12156490</v>
      </c>
      <c r="CW17" s="17" t="s">
        <v>287</v>
      </c>
      <c r="CX17" s="81" t="s">
        <v>271</v>
      </c>
      <c r="CY17" s="94">
        <f t="shared" ref="CY17:DJ17" si="24">SUM(CY18:CY21)</f>
        <v>65614</v>
      </c>
      <c r="CZ17" s="104">
        <f t="shared" si="24"/>
        <v>32480335</v>
      </c>
      <c r="DA17" s="104">
        <f t="shared" si="24"/>
        <v>5070630</v>
      </c>
      <c r="DB17" s="94">
        <f t="shared" si="24"/>
        <v>104268</v>
      </c>
      <c r="DC17" s="104">
        <f t="shared" si="24"/>
        <v>51315680</v>
      </c>
      <c r="DD17" s="104">
        <f t="shared" si="24"/>
        <v>7337590</v>
      </c>
      <c r="DE17" s="94">
        <f t="shared" si="24"/>
        <v>59946</v>
      </c>
      <c r="DF17" s="104">
        <f t="shared" si="24"/>
        <v>30044484</v>
      </c>
      <c r="DG17" s="104">
        <f t="shared" si="24"/>
        <v>4581760</v>
      </c>
      <c r="DH17" s="94">
        <f t="shared" si="24"/>
        <v>92438</v>
      </c>
      <c r="DI17" s="104">
        <f t="shared" si="24"/>
        <v>46652667</v>
      </c>
      <c r="DJ17" s="104">
        <f t="shared" si="24"/>
        <v>6458490</v>
      </c>
      <c r="DK17" s="17" t="s">
        <v>287</v>
      </c>
      <c r="DL17" s="81" t="s">
        <v>271</v>
      </c>
      <c r="DM17" s="94">
        <f t="shared" ref="DM17:DX17" si="25">SUM(DM18:DM21)</f>
        <v>41691</v>
      </c>
      <c r="DN17" s="104">
        <f t="shared" si="25"/>
        <v>21733099</v>
      </c>
      <c r="DO17" s="104">
        <f t="shared" si="25"/>
        <v>2792930</v>
      </c>
      <c r="DP17" s="94">
        <f t="shared" si="25"/>
        <v>57990</v>
      </c>
      <c r="DQ17" s="104">
        <f t="shared" si="25"/>
        <v>29038193</v>
      </c>
      <c r="DR17" s="104">
        <f t="shared" si="25"/>
        <v>4106030</v>
      </c>
      <c r="DS17" s="94">
        <f t="shared" si="25"/>
        <v>33233</v>
      </c>
      <c r="DT17" s="104">
        <f t="shared" si="25"/>
        <v>18341301</v>
      </c>
      <c r="DU17" s="104">
        <f t="shared" si="25"/>
        <v>1490030</v>
      </c>
      <c r="DV17" s="94">
        <f t="shared" si="25"/>
        <v>30435</v>
      </c>
      <c r="DW17" s="104">
        <f t="shared" si="25"/>
        <v>15634787</v>
      </c>
      <c r="DX17" s="104">
        <f t="shared" si="25"/>
        <v>2171850</v>
      </c>
      <c r="DY17" s="17" t="s">
        <v>287</v>
      </c>
      <c r="DZ17" s="81" t="s">
        <v>271</v>
      </c>
      <c r="EA17" s="94">
        <f t="shared" ref="EA17:EF17" si="26">SUM(EA18:EA21)</f>
        <v>16919</v>
      </c>
      <c r="EB17" s="104">
        <f t="shared" si="26"/>
        <v>9289940</v>
      </c>
      <c r="EC17" s="104">
        <f t="shared" si="26"/>
        <v>756490</v>
      </c>
      <c r="ED17" s="94">
        <f t="shared" si="26"/>
        <v>15531</v>
      </c>
      <c r="EE17" s="104">
        <f t="shared" si="26"/>
        <v>7944280</v>
      </c>
      <c r="EF17" s="104">
        <f t="shared" si="26"/>
        <v>1110020</v>
      </c>
      <c r="EG17" s="17" t="s">
        <v>287</v>
      </c>
    </row>
    <row r="18" spans="1:137" ht="15.75" customHeight="1">
      <c r="A18" s="82" t="s">
        <v>254</v>
      </c>
      <c r="B18" s="98">
        <v>839384</v>
      </c>
      <c r="C18" s="99">
        <v>366808810</v>
      </c>
      <c r="D18" s="99">
        <v>63511980</v>
      </c>
      <c r="E18" s="100">
        <v>305010</v>
      </c>
      <c r="F18" s="101">
        <v>136594830</v>
      </c>
      <c r="G18" s="101">
        <v>22366390</v>
      </c>
      <c r="H18" s="100">
        <v>534374</v>
      </c>
      <c r="I18" s="101">
        <v>230213980</v>
      </c>
      <c r="J18" s="101">
        <v>41145590</v>
      </c>
      <c r="K18" s="100">
        <v>12743</v>
      </c>
      <c r="L18" s="101">
        <v>5701550</v>
      </c>
      <c r="M18" s="101">
        <v>650880</v>
      </c>
      <c r="N18" s="100">
        <v>10222</v>
      </c>
      <c r="O18" s="101">
        <v>4489720</v>
      </c>
      <c r="P18" s="101">
        <v>538450</v>
      </c>
      <c r="Q18" s="22" t="s">
        <v>19</v>
      </c>
      <c r="R18" s="82" t="s">
        <v>254</v>
      </c>
      <c r="S18" s="100">
        <v>21713</v>
      </c>
      <c r="T18" s="101">
        <v>8664630</v>
      </c>
      <c r="U18" s="101">
        <v>1697870</v>
      </c>
      <c r="V18" s="100">
        <v>18581</v>
      </c>
      <c r="W18" s="101">
        <v>7381790</v>
      </c>
      <c r="X18" s="101">
        <v>1416680</v>
      </c>
      <c r="Y18" s="100">
        <v>19141</v>
      </c>
      <c r="Z18" s="101">
        <v>8101690</v>
      </c>
      <c r="AA18" s="101">
        <v>1505500</v>
      </c>
      <c r="AB18" s="100">
        <v>17377</v>
      </c>
      <c r="AC18" s="101">
        <v>7237410</v>
      </c>
      <c r="AD18" s="101">
        <v>1368310</v>
      </c>
      <c r="AE18" s="22" t="s">
        <v>19</v>
      </c>
      <c r="AF18" s="82" t="s">
        <v>254</v>
      </c>
      <c r="AG18" s="100">
        <v>13276</v>
      </c>
      <c r="AH18" s="101">
        <v>5966940</v>
      </c>
      <c r="AI18" s="101">
        <v>998150</v>
      </c>
      <c r="AJ18" s="100">
        <v>19739</v>
      </c>
      <c r="AK18" s="101">
        <v>8405690</v>
      </c>
      <c r="AL18" s="101">
        <v>1532410</v>
      </c>
      <c r="AM18" s="100">
        <v>16083</v>
      </c>
      <c r="AN18" s="101">
        <v>7407190</v>
      </c>
      <c r="AO18" s="101">
        <v>1126750</v>
      </c>
      <c r="AP18" s="100">
        <v>31391</v>
      </c>
      <c r="AQ18" s="101">
        <v>13501860</v>
      </c>
      <c r="AR18" s="101">
        <v>2445710</v>
      </c>
      <c r="AS18" s="22" t="s">
        <v>19</v>
      </c>
      <c r="AT18" s="82" t="s">
        <v>254</v>
      </c>
      <c r="AU18" s="100">
        <v>24584</v>
      </c>
      <c r="AV18" s="101">
        <v>11152810</v>
      </c>
      <c r="AW18" s="101">
        <v>1781180</v>
      </c>
      <c r="AX18" s="100">
        <v>55209</v>
      </c>
      <c r="AY18" s="101">
        <v>23327620</v>
      </c>
      <c r="AZ18" s="101">
        <v>4396300</v>
      </c>
      <c r="BA18" s="100">
        <v>36997</v>
      </c>
      <c r="BB18" s="101">
        <v>16460980</v>
      </c>
      <c r="BC18" s="101">
        <v>2754590</v>
      </c>
      <c r="BD18" s="100">
        <v>76231</v>
      </c>
      <c r="BE18" s="101">
        <v>31935360</v>
      </c>
      <c r="BF18" s="101">
        <v>6142480</v>
      </c>
      <c r="BG18" s="22" t="s">
        <v>19</v>
      </c>
      <c r="BH18" s="82" t="s">
        <v>254</v>
      </c>
      <c r="BI18" s="100">
        <v>33103</v>
      </c>
      <c r="BJ18" s="101">
        <v>14582110</v>
      </c>
      <c r="BK18" s="101">
        <v>2535530</v>
      </c>
      <c r="BL18" s="100">
        <v>63995</v>
      </c>
      <c r="BM18" s="101">
        <v>26769360</v>
      </c>
      <c r="BN18" s="101">
        <v>5078930</v>
      </c>
      <c r="BO18" s="100">
        <v>27087</v>
      </c>
      <c r="BP18" s="101">
        <v>11910420</v>
      </c>
      <c r="BQ18" s="101">
        <v>2077150</v>
      </c>
      <c r="BR18" s="100">
        <v>54078</v>
      </c>
      <c r="BS18" s="101">
        <v>22574990</v>
      </c>
      <c r="BT18" s="101">
        <v>4286890</v>
      </c>
      <c r="BU18" s="22" t="s">
        <v>19</v>
      </c>
      <c r="BV18" s="82" t="s">
        <v>254</v>
      </c>
      <c r="BW18" s="100">
        <v>22754</v>
      </c>
      <c r="BX18" s="101">
        <v>10187400</v>
      </c>
      <c r="BY18" s="101">
        <v>1724910</v>
      </c>
      <c r="BZ18" s="100">
        <v>45674</v>
      </c>
      <c r="CA18" s="101">
        <v>19501390</v>
      </c>
      <c r="CB18" s="101">
        <v>3565990</v>
      </c>
      <c r="CC18" s="100">
        <v>19167</v>
      </c>
      <c r="CD18" s="101">
        <v>8801310</v>
      </c>
      <c r="CE18" s="101">
        <v>1455170</v>
      </c>
      <c r="CF18" s="100">
        <v>38859</v>
      </c>
      <c r="CG18" s="101">
        <v>17111030</v>
      </c>
      <c r="CH18" s="101">
        <v>3006990</v>
      </c>
      <c r="CI18" s="22" t="s">
        <v>19</v>
      </c>
      <c r="CJ18" s="82" t="s">
        <v>254</v>
      </c>
      <c r="CK18" s="100">
        <v>15765</v>
      </c>
      <c r="CL18" s="101">
        <v>7234050</v>
      </c>
      <c r="CM18" s="101">
        <v>1172930</v>
      </c>
      <c r="CN18" s="100">
        <v>31961</v>
      </c>
      <c r="CO18" s="101">
        <v>14241370</v>
      </c>
      <c r="CP18" s="101">
        <v>2414620</v>
      </c>
      <c r="CQ18" s="100">
        <v>12449</v>
      </c>
      <c r="CR18" s="101">
        <v>5774420</v>
      </c>
      <c r="CS18" s="101">
        <v>917830</v>
      </c>
      <c r="CT18" s="100">
        <v>23854</v>
      </c>
      <c r="CU18" s="101">
        <v>10790050</v>
      </c>
      <c r="CV18" s="101">
        <v>1779000</v>
      </c>
      <c r="CW18" s="22" t="s">
        <v>19</v>
      </c>
      <c r="CX18" s="82" t="s">
        <v>254</v>
      </c>
      <c r="CY18" s="100">
        <v>8880</v>
      </c>
      <c r="CZ18" s="101">
        <v>4188950</v>
      </c>
      <c r="DA18" s="101">
        <v>633880</v>
      </c>
      <c r="DB18" s="100">
        <v>16131</v>
      </c>
      <c r="DC18" s="101">
        <v>7725410</v>
      </c>
      <c r="DD18" s="101">
        <v>1127990</v>
      </c>
      <c r="DE18" s="100">
        <v>8340</v>
      </c>
      <c r="DF18" s="101">
        <v>3930910</v>
      </c>
      <c r="DG18" s="101">
        <v>629640</v>
      </c>
      <c r="DH18" s="100">
        <v>14565</v>
      </c>
      <c r="DI18" s="101">
        <v>7096570</v>
      </c>
      <c r="DJ18" s="101">
        <v>975510</v>
      </c>
      <c r="DK18" s="22" t="s">
        <v>19</v>
      </c>
      <c r="DL18" s="82" t="s">
        <v>254</v>
      </c>
      <c r="DM18" s="100">
        <v>5613</v>
      </c>
      <c r="DN18" s="101">
        <v>2738170</v>
      </c>
      <c r="DO18" s="101">
        <v>385030</v>
      </c>
      <c r="DP18" s="100">
        <v>9518</v>
      </c>
      <c r="DQ18" s="101">
        <v>4644220</v>
      </c>
      <c r="DR18" s="101">
        <v>625760</v>
      </c>
      <c r="DS18" s="100">
        <v>4845</v>
      </c>
      <c r="DT18" s="101">
        <v>2510850</v>
      </c>
      <c r="DU18" s="101">
        <v>214080</v>
      </c>
      <c r="DV18" s="100">
        <v>4595</v>
      </c>
      <c r="DW18" s="101">
        <v>2260860</v>
      </c>
      <c r="DX18" s="101">
        <v>304800</v>
      </c>
      <c r="DY18" s="22" t="s">
        <v>19</v>
      </c>
      <c r="DZ18" s="82" t="s">
        <v>254</v>
      </c>
      <c r="EA18" s="100">
        <v>2470</v>
      </c>
      <c r="EB18" s="101">
        <v>1280450</v>
      </c>
      <c r="EC18" s="101">
        <v>105320</v>
      </c>
      <c r="ED18" s="100">
        <v>2394</v>
      </c>
      <c r="EE18" s="101">
        <v>1219280</v>
      </c>
      <c r="EF18" s="101">
        <v>138770</v>
      </c>
      <c r="EG18" s="22" t="s">
        <v>19</v>
      </c>
    </row>
    <row r="19" spans="1:137" ht="16.5" customHeight="1">
      <c r="A19" s="82" t="s">
        <v>255</v>
      </c>
      <c r="B19" s="98">
        <v>2743628</v>
      </c>
      <c r="C19" s="99">
        <v>1307213097</v>
      </c>
      <c r="D19" s="99">
        <v>220205290</v>
      </c>
      <c r="E19" s="100">
        <v>990698</v>
      </c>
      <c r="F19" s="101">
        <v>490135056</v>
      </c>
      <c r="G19" s="101">
        <v>76905240</v>
      </c>
      <c r="H19" s="100">
        <v>1752930</v>
      </c>
      <c r="I19" s="101">
        <v>817078041</v>
      </c>
      <c r="J19" s="101">
        <v>143300050</v>
      </c>
      <c r="K19" s="100">
        <v>28845</v>
      </c>
      <c r="L19" s="101">
        <v>15109873</v>
      </c>
      <c r="M19" s="101">
        <v>1671230</v>
      </c>
      <c r="N19" s="100">
        <v>21913</v>
      </c>
      <c r="O19" s="101">
        <v>10771379</v>
      </c>
      <c r="P19" s="101">
        <v>1209260</v>
      </c>
      <c r="Q19" s="22" t="s">
        <v>20</v>
      </c>
      <c r="R19" s="82" t="s">
        <v>255</v>
      </c>
      <c r="S19" s="100">
        <v>55066</v>
      </c>
      <c r="T19" s="101">
        <v>26746261</v>
      </c>
      <c r="U19" s="101">
        <v>4838160</v>
      </c>
      <c r="V19" s="100">
        <v>43517</v>
      </c>
      <c r="W19" s="101">
        <v>19979877</v>
      </c>
      <c r="X19" s="101">
        <v>3770600</v>
      </c>
      <c r="Y19" s="100">
        <v>58505</v>
      </c>
      <c r="Z19" s="101">
        <v>27961162</v>
      </c>
      <c r="AA19" s="101">
        <v>4997040</v>
      </c>
      <c r="AB19" s="100">
        <v>57410</v>
      </c>
      <c r="AC19" s="101">
        <v>26288110</v>
      </c>
      <c r="AD19" s="101">
        <v>4919700</v>
      </c>
      <c r="AE19" s="22" t="s">
        <v>20</v>
      </c>
      <c r="AF19" s="82" t="s">
        <v>255</v>
      </c>
      <c r="AG19" s="100">
        <v>50237</v>
      </c>
      <c r="AH19" s="101">
        <v>23398992</v>
      </c>
      <c r="AI19" s="101">
        <v>3932310</v>
      </c>
      <c r="AJ19" s="100">
        <v>74014</v>
      </c>
      <c r="AK19" s="101">
        <v>32855614</v>
      </c>
      <c r="AL19" s="101">
        <v>6016210</v>
      </c>
      <c r="AM19" s="100">
        <v>52554</v>
      </c>
      <c r="AN19" s="101">
        <v>24238653</v>
      </c>
      <c r="AO19" s="101">
        <v>3887800</v>
      </c>
      <c r="AP19" s="100">
        <v>102898</v>
      </c>
      <c r="AQ19" s="101">
        <v>45643214</v>
      </c>
      <c r="AR19" s="101">
        <v>8463560</v>
      </c>
      <c r="AS19" s="22" t="s">
        <v>20</v>
      </c>
      <c r="AT19" s="82" t="s">
        <v>255</v>
      </c>
      <c r="AU19" s="100">
        <v>69895</v>
      </c>
      <c r="AV19" s="101">
        <v>32512019</v>
      </c>
      <c r="AW19" s="101">
        <v>5265430</v>
      </c>
      <c r="AX19" s="100">
        <v>154932</v>
      </c>
      <c r="AY19" s="101">
        <v>68577881</v>
      </c>
      <c r="AZ19" s="101">
        <v>13086900</v>
      </c>
      <c r="BA19" s="100">
        <v>94780</v>
      </c>
      <c r="BB19" s="101">
        <v>45169519</v>
      </c>
      <c r="BC19" s="101">
        <v>7299460</v>
      </c>
      <c r="BD19" s="100">
        <v>206370</v>
      </c>
      <c r="BE19" s="101">
        <v>92091611</v>
      </c>
      <c r="BF19" s="101">
        <v>17499400</v>
      </c>
      <c r="BG19" s="22" t="s">
        <v>20</v>
      </c>
      <c r="BH19" s="82" t="s">
        <v>255</v>
      </c>
      <c r="BI19" s="100">
        <v>85711</v>
      </c>
      <c r="BJ19" s="101">
        <v>40865907</v>
      </c>
      <c r="BK19" s="101">
        <v>6753700</v>
      </c>
      <c r="BL19" s="100">
        <v>193000</v>
      </c>
      <c r="BM19" s="101">
        <v>86669132</v>
      </c>
      <c r="BN19" s="101">
        <v>16248700</v>
      </c>
      <c r="BO19" s="100">
        <v>86437</v>
      </c>
      <c r="BP19" s="101">
        <v>42441990</v>
      </c>
      <c r="BQ19" s="101">
        <v>6873410</v>
      </c>
      <c r="BR19" s="100">
        <v>190154</v>
      </c>
      <c r="BS19" s="101">
        <v>86452535</v>
      </c>
      <c r="BT19" s="101">
        <v>15844900</v>
      </c>
      <c r="BU19" s="22" t="s">
        <v>20</v>
      </c>
      <c r="BV19" s="82" t="s">
        <v>255</v>
      </c>
      <c r="BW19" s="100">
        <v>85602</v>
      </c>
      <c r="BX19" s="101">
        <v>42469993</v>
      </c>
      <c r="BY19" s="101">
        <v>6757190</v>
      </c>
      <c r="BZ19" s="100">
        <v>181207</v>
      </c>
      <c r="CA19" s="101">
        <v>84009501</v>
      </c>
      <c r="CB19" s="101">
        <v>15012970</v>
      </c>
      <c r="CC19" s="100">
        <v>80958</v>
      </c>
      <c r="CD19" s="101">
        <v>40455350</v>
      </c>
      <c r="CE19" s="101">
        <v>6439130</v>
      </c>
      <c r="CF19" s="100">
        <v>157445</v>
      </c>
      <c r="CG19" s="101">
        <v>75372416</v>
      </c>
      <c r="CH19" s="101">
        <v>12881640</v>
      </c>
      <c r="CI19" s="22" t="s">
        <v>20</v>
      </c>
      <c r="CJ19" s="82" t="s">
        <v>255</v>
      </c>
      <c r="CK19" s="100">
        <v>69850</v>
      </c>
      <c r="CL19" s="101">
        <v>35303397</v>
      </c>
      <c r="CM19" s="101">
        <v>5695080</v>
      </c>
      <c r="CN19" s="100">
        <v>126643</v>
      </c>
      <c r="CO19" s="101">
        <v>61547863</v>
      </c>
      <c r="CP19" s="101">
        <v>10240070</v>
      </c>
      <c r="CQ19" s="100">
        <v>56637</v>
      </c>
      <c r="CR19" s="101">
        <v>29505891</v>
      </c>
      <c r="CS19" s="101">
        <v>4613380</v>
      </c>
      <c r="CT19" s="100">
        <v>90783</v>
      </c>
      <c r="CU19" s="101">
        <v>45383381</v>
      </c>
      <c r="CV19" s="101">
        <v>7035640</v>
      </c>
      <c r="CW19" s="22" t="s">
        <v>20</v>
      </c>
      <c r="CX19" s="82" t="s">
        <v>255</v>
      </c>
      <c r="CY19" s="100">
        <v>35730</v>
      </c>
      <c r="CZ19" s="101">
        <v>18862885</v>
      </c>
      <c r="DA19" s="101">
        <v>2921670</v>
      </c>
      <c r="DB19" s="100">
        <v>55497</v>
      </c>
      <c r="DC19" s="101">
        <v>28926130</v>
      </c>
      <c r="DD19" s="101">
        <v>3969210</v>
      </c>
      <c r="DE19" s="100">
        <v>29785</v>
      </c>
      <c r="DF19" s="101">
        <v>15974264</v>
      </c>
      <c r="DG19" s="101">
        <v>2409970</v>
      </c>
      <c r="DH19" s="100">
        <v>46837</v>
      </c>
      <c r="DI19" s="101">
        <v>25083277</v>
      </c>
      <c r="DJ19" s="101">
        <v>3373800</v>
      </c>
      <c r="DK19" s="22" t="s">
        <v>20</v>
      </c>
      <c r="DL19" s="82" t="s">
        <v>255</v>
      </c>
      <c r="DM19" s="100">
        <v>21631</v>
      </c>
      <c r="DN19" s="101">
        <v>12101489</v>
      </c>
      <c r="DO19" s="101">
        <v>1445190</v>
      </c>
      <c r="DP19" s="100">
        <v>27839</v>
      </c>
      <c r="DQ19" s="101">
        <v>14985783</v>
      </c>
      <c r="DR19" s="101">
        <v>2067200</v>
      </c>
      <c r="DS19" s="100">
        <v>18727</v>
      </c>
      <c r="DT19" s="101">
        <v>11166811</v>
      </c>
      <c r="DU19" s="101">
        <v>731210</v>
      </c>
      <c r="DV19" s="100">
        <v>14688</v>
      </c>
      <c r="DW19" s="101">
        <v>8176087</v>
      </c>
      <c r="DX19" s="101">
        <v>1076950</v>
      </c>
      <c r="DY19" s="22" t="s">
        <v>20</v>
      </c>
      <c r="DZ19" s="82" t="s">
        <v>255</v>
      </c>
      <c r="EA19" s="100">
        <v>9748</v>
      </c>
      <c r="EB19" s="101">
        <v>5850600</v>
      </c>
      <c r="EC19" s="101">
        <v>373880</v>
      </c>
      <c r="ED19" s="100">
        <v>7783</v>
      </c>
      <c r="EE19" s="101">
        <v>4264250</v>
      </c>
      <c r="EF19" s="101">
        <v>583340</v>
      </c>
      <c r="EG19" s="22" t="s">
        <v>20</v>
      </c>
    </row>
    <row r="20" spans="1:137" ht="15.75" customHeight="1">
      <c r="A20" s="82" t="s">
        <v>256</v>
      </c>
      <c r="B20" s="98">
        <v>527324</v>
      </c>
      <c r="C20" s="99">
        <v>214040148</v>
      </c>
      <c r="D20" s="99">
        <v>37134700</v>
      </c>
      <c r="E20" s="100">
        <v>190615</v>
      </c>
      <c r="F20" s="101">
        <v>78653360</v>
      </c>
      <c r="G20" s="101">
        <v>13117360</v>
      </c>
      <c r="H20" s="100">
        <v>336709</v>
      </c>
      <c r="I20" s="101">
        <v>135386788</v>
      </c>
      <c r="J20" s="101">
        <v>24017340</v>
      </c>
      <c r="K20" s="100">
        <v>7654</v>
      </c>
      <c r="L20" s="101">
        <v>3393720</v>
      </c>
      <c r="M20" s="101">
        <v>344140</v>
      </c>
      <c r="N20" s="100">
        <v>5788</v>
      </c>
      <c r="O20" s="101">
        <v>2468278</v>
      </c>
      <c r="P20" s="101">
        <v>266140</v>
      </c>
      <c r="Q20" s="22" t="s">
        <v>21</v>
      </c>
      <c r="R20" s="82" t="s">
        <v>256</v>
      </c>
      <c r="S20" s="100">
        <v>12102</v>
      </c>
      <c r="T20" s="101">
        <v>4516950</v>
      </c>
      <c r="U20" s="101">
        <v>856120</v>
      </c>
      <c r="V20" s="100">
        <v>9636</v>
      </c>
      <c r="W20" s="101">
        <v>3645830</v>
      </c>
      <c r="X20" s="101">
        <v>679030</v>
      </c>
      <c r="Y20" s="100">
        <v>10947</v>
      </c>
      <c r="Z20" s="101">
        <v>4370200</v>
      </c>
      <c r="AA20" s="101">
        <v>789470</v>
      </c>
      <c r="AB20" s="100">
        <v>10141</v>
      </c>
      <c r="AC20" s="101">
        <v>3995760</v>
      </c>
      <c r="AD20" s="101">
        <v>720620</v>
      </c>
      <c r="AE20" s="22" t="s">
        <v>21</v>
      </c>
      <c r="AF20" s="82" t="s">
        <v>256</v>
      </c>
      <c r="AG20" s="100">
        <v>8861</v>
      </c>
      <c r="AH20" s="101">
        <v>3629910</v>
      </c>
      <c r="AI20" s="101">
        <v>621900</v>
      </c>
      <c r="AJ20" s="100">
        <v>12774</v>
      </c>
      <c r="AK20" s="101">
        <v>5050400</v>
      </c>
      <c r="AL20" s="101">
        <v>908590</v>
      </c>
      <c r="AM20" s="100">
        <v>7330</v>
      </c>
      <c r="AN20" s="101">
        <v>3051850</v>
      </c>
      <c r="AO20" s="101">
        <v>493610</v>
      </c>
      <c r="AP20" s="100">
        <v>16701</v>
      </c>
      <c r="AQ20" s="101">
        <v>6675950</v>
      </c>
      <c r="AR20" s="101">
        <v>1210790</v>
      </c>
      <c r="AS20" s="22" t="s">
        <v>21</v>
      </c>
      <c r="AT20" s="82" t="s">
        <v>256</v>
      </c>
      <c r="AU20" s="100">
        <v>11596</v>
      </c>
      <c r="AV20" s="101">
        <v>4724740</v>
      </c>
      <c r="AW20" s="101">
        <v>811500</v>
      </c>
      <c r="AX20" s="100">
        <v>26067</v>
      </c>
      <c r="AY20" s="101">
        <v>10327690</v>
      </c>
      <c r="AZ20" s="101">
        <v>1955210</v>
      </c>
      <c r="BA20" s="100">
        <v>17633</v>
      </c>
      <c r="BB20" s="101">
        <v>7277470</v>
      </c>
      <c r="BC20" s="101">
        <v>1256690</v>
      </c>
      <c r="BD20" s="100">
        <v>39834</v>
      </c>
      <c r="BE20" s="101">
        <v>15703480</v>
      </c>
      <c r="BF20" s="101">
        <v>2991310</v>
      </c>
      <c r="BG20" s="22" t="s">
        <v>21</v>
      </c>
      <c r="BH20" s="82" t="s">
        <v>256</v>
      </c>
      <c r="BI20" s="100">
        <v>17144</v>
      </c>
      <c r="BJ20" s="101">
        <v>6956870</v>
      </c>
      <c r="BK20" s="101">
        <v>1242070</v>
      </c>
      <c r="BL20" s="100">
        <v>38325</v>
      </c>
      <c r="BM20" s="101">
        <v>14935590</v>
      </c>
      <c r="BN20" s="101">
        <v>2839060</v>
      </c>
      <c r="BO20" s="100">
        <v>16706</v>
      </c>
      <c r="BP20" s="101">
        <v>6768280</v>
      </c>
      <c r="BQ20" s="101">
        <v>1205170</v>
      </c>
      <c r="BR20" s="100">
        <v>34773</v>
      </c>
      <c r="BS20" s="101">
        <v>13649940</v>
      </c>
      <c r="BT20" s="101">
        <v>2500930</v>
      </c>
      <c r="BU20" s="22" t="s">
        <v>21</v>
      </c>
      <c r="BV20" s="82" t="s">
        <v>256</v>
      </c>
      <c r="BW20" s="100">
        <v>16428</v>
      </c>
      <c r="BX20" s="101">
        <v>6789090</v>
      </c>
      <c r="BY20" s="101">
        <v>1147480</v>
      </c>
      <c r="BZ20" s="100">
        <v>33061</v>
      </c>
      <c r="CA20" s="101">
        <v>13413390</v>
      </c>
      <c r="CB20" s="101">
        <v>2351560</v>
      </c>
      <c r="CC20" s="100">
        <v>15070</v>
      </c>
      <c r="CD20" s="101">
        <v>6425380</v>
      </c>
      <c r="CE20" s="101">
        <v>1051110</v>
      </c>
      <c r="CF20" s="100">
        <v>28728</v>
      </c>
      <c r="CG20" s="101">
        <v>11808650</v>
      </c>
      <c r="CH20" s="101">
        <v>2031890</v>
      </c>
      <c r="CI20" s="22" t="s">
        <v>21</v>
      </c>
      <c r="CJ20" s="82" t="s">
        <v>256</v>
      </c>
      <c r="CK20" s="100">
        <v>12239</v>
      </c>
      <c r="CL20" s="101">
        <v>5143340</v>
      </c>
      <c r="CM20" s="101">
        <v>845900</v>
      </c>
      <c r="CN20" s="100">
        <v>23999</v>
      </c>
      <c r="CO20" s="101">
        <v>9802100</v>
      </c>
      <c r="CP20" s="101">
        <v>1667670</v>
      </c>
      <c r="CQ20" s="100">
        <v>10210</v>
      </c>
      <c r="CR20" s="101">
        <v>4238700</v>
      </c>
      <c r="CS20" s="101">
        <v>700310</v>
      </c>
      <c r="CT20" s="100">
        <v>18782</v>
      </c>
      <c r="CU20" s="101">
        <v>7748270</v>
      </c>
      <c r="CV20" s="101">
        <v>1332330</v>
      </c>
      <c r="CW20" s="22" t="s">
        <v>21</v>
      </c>
      <c r="CX20" s="82" t="s">
        <v>256</v>
      </c>
      <c r="CY20" s="100">
        <v>7602</v>
      </c>
      <c r="CZ20" s="101">
        <v>3164870</v>
      </c>
      <c r="DA20" s="101">
        <v>533300</v>
      </c>
      <c r="DB20" s="100">
        <v>12409</v>
      </c>
      <c r="DC20" s="101">
        <v>5263380</v>
      </c>
      <c r="DD20" s="101">
        <v>830700</v>
      </c>
      <c r="DE20" s="100">
        <v>8112</v>
      </c>
      <c r="DF20" s="101">
        <v>3447900</v>
      </c>
      <c r="DG20" s="101">
        <v>564830</v>
      </c>
      <c r="DH20" s="100">
        <v>11905</v>
      </c>
      <c r="DI20" s="101">
        <v>5112420</v>
      </c>
      <c r="DJ20" s="101">
        <v>786020</v>
      </c>
      <c r="DK20" s="22" t="s">
        <v>21</v>
      </c>
      <c r="DL20" s="82" t="s">
        <v>256</v>
      </c>
      <c r="DM20" s="100">
        <v>5294</v>
      </c>
      <c r="DN20" s="101">
        <v>2254310</v>
      </c>
      <c r="DO20" s="101">
        <v>335560</v>
      </c>
      <c r="DP20" s="100">
        <v>7750</v>
      </c>
      <c r="DQ20" s="101">
        <v>3240910</v>
      </c>
      <c r="DR20" s="101">
        <v>524470</v>
      </c>
      <c r="DS20" s="100">
        <v>3711</v>
      </c>
      <c r="DT20" s="101">
        <v>1635850</v>
      </c>
      <c r="DU20" s="101">
        <v>204060</v>
      </c>
      <c r="DV20" s="100">
        <v>4138</v>
      </c>
      <c r="DW20" s="101">
        <v>1747310</v>
      </c>
      <c r="DX20" s="101">
        <v>282510</v>
      </c>
      <c r="DY20" s="22" t="s">
        <v>21</v>
      </c>
      <c r="DZ20" s="82" t="s">
        <v>256</v>
      </c>
      <c r="EA20" s="100">
        <v>1976</v>
      </c>
      <c r="EB20" s="101">
        <v>863930</v>
      </c>
      <c r="EC20" s="101">
        <v>114140</v>
      </c>
      <c r="ED20" s="100">
        <v>1898</v>
      </c>
      <c r="EE20" s="101">
        <v>797440</v>
      </c>
      <c r="EF20" s="101">
        <v>138510</v>
      </c>
      <c r="EG20" s="22" t="s">
        <v>21</v>
      </c>
    </row>
    <row r="21" spans="1:137" ht="16.5" customHeight="1">
      <c r="A21" s="82" t="s">
        <v>257</v>
      </c>
      <c r="B21" s="98">
        <v>735304</v>
      </c>
      <c r="C21" s="99">
        <v>318780957</v>
      </c>
      <c r="D21" s="99">
        <v>53498880</v>
      </c>
      <c r="E21" s="100">
        <v>267439</v>
      </c>
      <c r="F21" s="101">
        <v>119368312</v>
      </c>
      <c r="G21" s="101">
        <v>18878510</v>
      </c>
      <c r="H21" s="100">
        <v>467865</v>
      </c>
      <c r="I21" s="101">
        <v>199412645</v>
      </c>
      <c r="J21" s="101">
        <v>34620370</v>
      </c>
      <c r="K21" s="100">
        <v>9012</v>
      </c>
      <c r="L21" s="101">
        <v>4006042</v>
      </c>
      <c r="M21" s="101">
        <v>423420</v>
      </c>
      <c r="N21" s="100">
        <v>7713</v>
      </c>
      <c r="O21" s="101">
        <v>3422900</v>
      </c>
      <c r="P21" s="101">
        <v>348660</v>
      </c>
      <c r="Q21" s="22" t="s">
        <v>22</v>
      </c>
      <c r="R21" s="82" t="s">
        <v>257</v>
      </c>
      <c r="S21" s="100">
        <v>14367</v>
      </c>
      <c r="T21" s="101">
        <v>5631110</v>
      </c>
      <c r="U21" s="101">
        <v>1083310</v>
      </c>
      <c r="V21" s="100">
        <v>12328</v>
      </c>
      <c r="W21" s="101">
        <v>4785400</v>
      </c>
      <c r="X21" s="101">
        <v>914190</v>
      </c>
      <c r="Y21" s="100">
        <v>13489</v>
      </c>
      <c r="Z21" s="101">
        <v>5572080</v>
      </c>
      <c r="AA21" s="101">
        <v>980380</v>
      </c>
      <c r="AB21" s="100">
        <v>13760</v>
      </c>
      <c r="AC21" s="101">
        <v>5598660</v>
      </c>
      <c r="AD21" s="101">
        <v>1007570</v>
      </c>
      <c r="AE21" s="22" t="s">
        <v>22</v>
      </c>
      <c r="AF21" s="82" t="s">
        <v>257</v>
      </c>
      <c r="AG21" s="100">
        <v>13897</v>
      </c>
      <c r="AH21" s="101">
        <v>5917020</v>
      </c>
      <c r="AI21" s="101">
        <v>952070</v>
      </c>
      <c r="AJ21" s="100">
        <v>20846</v>
      </c>
      <c r="AK21" s="101">
        <v>8525110</v>
      </c>
      <c r="AL21" s="101">
        <v>1529940</v>
      </c>
      <c r="AM21" s="100">
        <v>13569</v>
      </c>
      <c r="AN21" s="101">
        <v>5824420</v>
      </c>
      <c r="AO21" s="101">
        <v>916600</v>
      </c>
      <c r="AP21" s="100">
        <v>25615</v>
      </c>
      <c r="AQ21" s="101">
        <v>10441780</v>
      </c>
      <c r="AR21" s="101">
        <v>1947470</v>
      </c>
      <c r="AS21" s="22" t="s">
        <v>22</v>
      </c>
      <c r="AT21" s="82" t="s">
        <v>257</v>
      </c>
      <c r="AU21" s="100">
        <v>17347</v>
      </c>
      <c r="AV21" s="101">
        <v>7656810</v>
      </c>
      <c r="AW21" s="101">
        <v>1239230</v>
      </c>
      <c r="AX21" s="100">
        <v>34586</v>
      </c>
      <c r="AY21" s="101">
        <v>14094110</v>
      </c>
      <c r="AZ21" s="101">
        <v>2667440</v>
      </c>
      <c r="BA21" s="100">
        <v>21761</v>
      </c>
      <c r="BB21" s="101">
        <v>9566300</v>
      </c>
      <c r="BC21" s="101">
        <v>1549270</v>
      </c>
      <c r="BD21" s="100">
        <v>46680</v>
      </c>
      <c r="BE21" s="101">
        <v>18996730</v>
      </c>
      <c r="BF21" s="101">
        <v>3590010</v>
      </c>
      <c r="BG21" s="22" t="s">
        <v>22</v>
      </c>
      <c r="BH21" s="82" t="s">
        <v>257</v>
      </c>
      <c r="BI21" s="100">
        <v>21466</v>
      </c>
      <c r="BJ21" s="101">
        <v>9314480</v>
      </c>
      <c r="BK21" s="101">
        <v>1561820</v>
      </c>
      <c r="BL21" s="100">
        <v>45247</v>
      </c>
      <c r="BM21" s="101">
        <v>18637840</v>
      </c>
      <c r="BN21" s="101">
        <v>3457810</v>
      </c>
      <c r="BO21" s="100">
        <v>20636</v>
      </c>
      <c r="BP21" s="101">
        <v>9080310</v>
      </c>
      <c r="BQ21" s="101">
        <v>1512170</v>
      </c>
      <c r="BR21" s="100">
        <v>46556</v>
      </c>
      <c r="BS21" s="101">
        <v>19374820</v>
      </c>
      <c r="BT21" s="101">
        <v>3497040</v>
      </c>
      <c r="BU21" s="22" t="s">
        <v>22</v>
      </c>
      <c r="BV21" s="82" t="s">
        <v>257</v>
      </c>
      <c r="BW21" s="100">
        <v>21317</v>
      </c>
      <c r="BX21" s="101">
        <v>9547410</v>
      </c>
      <c r="BY21" s="101">
        <v>1537490</v>
      </c>
      <c r="BZ21" s="100">
        <v>45958</v>
      </c>
      <c r="CA21" s="101">
        <v>19289410</v>
      </c>
      <c r="CB21" s="101">
        <v>3415120</v>
      </c>
      <c r="CC21" s="100">
        <v>21096</v>
      </c>
      <c r="CD21" s="101">
        <v>9463630</v>
      </c>
      <c r="CE21" s="101">
        <v>1498230</v>
      </c>
      <c r="CF21" s="100">
        <v>43068</v>
      </c>
      <c r="CG21" s="101">
        <v>18625215</v>
      </c>
      <c r="CH21" s="101">
        <v>3207750</v>
      </c>
      <c r="CI21" s="22" t="s">
        <v>22</v>
      </c>
      <c r="CJ21" s="82" t="s">
        <v>257</v>
      </c>
      <c r="CK21" s="100">
        <v>19324</v>
      </c>
      <c r="CL21" s="101">
        <v>8725730</v>
      </c>
      <c r="CM21" s="101">
        <v>1442240</v>
      </c>
      <c r="CN21" s="100">
        <v>35638</v>
      </c>
      <c r="CO21" s="101">
        <v>15437490</v>
      </c>
      <c r="CP21" s="101">
        <v>2649410</v>
      </c>
      <c r="CQ21" s="100">
        <v>15219</v>
      </c>
      <c r="CR21" s="101">
        <v>7146050</v>
      </c>
      <c r="CS21" s="101">
        <v>1092200</v>
      </c>
      <c r="CT21" s="100">
        <v>27155</v>
      </c>
      <c r="CU21" s="101">
        <v>12140900</v>
      </c>
      <c r="CV21" s="101">
        <v>2009520</v>
      </c>
      <c r="CW21" s="22" t="s">
        <v>22</v>
      </c>
      <c r="CX21" s="82" t="s">
        <v>257</v>
      </c>
      <c r="CY21" s="100">
        <v>13402</v>
      </c>
      <c r="CZ21" s="101">
        <v>6263630</v>
      </c>
      <c r="DA21" s="101">
        <v>981780</v>
      </c>
      <c r="DB21" s="100">
        <v>20231</v>
      </c>
      <c r="DC21" s="101">
        <v>9400760</v>
      </c>
      <c r="DD21" s="101">
        <v>1409690</v>
      </c>
      <c r="DE21" s="100">
        <v>13709</v>
      </c>
      <c r="DF21" s="101">
        <v>6691410</v>
      </c>
      <c r="DG21" s="101">
        <v>977320</v>
      </c>
      <c r="DH21" s="100">
        <v>19131</v>
      </c>
      <c r="DI21" s="101">
        <v>9360400</v>
      </c>
      <c r="DJ21" s="101">
        <v>1323160</v>
      </c>
      <c r="DK21" s="22" t="s">
        <v>22</v>
      </c>
      <c r="DL21" s="82" t="s">
        <v>257</v>
      </c>
      <c r="DM21" s="100">
        <v>9153</v>
      </c>
      <c r="DN21" s="101">
        <v>4639130</v>
      </c>
      <c r="DO21" s="101">
        <v>627150</v>
      </c>
      <c r="DP21" s="100">
        <v>12883</v>
      </c>
      <c r="DQ21" s="101">
        <v>6167280</v>
      </c>
      <c r="DR21" s="101">
        <v>888600</v>
      </c>
      <c r="DS21" s="100">
        <v>5950</v>
      </c>
      <c r="DT21" s="101">
        <v>3027790</v>
      </c>
      <c r="DU21" s="101">
        <v>340680</v>
      </c>
      <c r="DV21" s="100">
        <v>7014</v>
      </c>
      <c r="DW21" s="101">
        <v>3450530</v>
      </c>
      <c r="DX21" s="101">
        <v>507590</v>
      </c>
      <c r="DY21" s="22" t="s">
        <v>22</v>
      </c>
      <c r="DZ21" s="82" t="s">
        <v>257</v>
      </c>
      <c r="EA21" s="100">
        <v>2725</v>
      </c>
      <c r="EB21" s="101">
        <v>1294960</v>
      </c>
      <c r="EC21" s="101">
        <v>163150</v>
      </c>
      <c r="ED21" s="100">
        <v>3456</v>
      </c>
      <c r="EE21" s="101">
        <v>1663310</v>
      </c>
      <c r="EF21" s="101">
        <v>249400</v>
      </c>
      <c r="EG21" s="22" t="s">
        <v>22</v>
      </c>
    </row>
    <row r="22" spans="1:137" ht="16.5" customHeight="1">
      <c r="A22" s="81" t="s">
        <v>272</v>
      </c>
      <c r="B22" s="96">
        <v>10838045</v>
      </c>
      <c r="C22" s="97">
        <v>4936975241</v>
      </c>
      <c r="D22" s="97">
        <v>820895030</v>
      </c>
      <c r="E22" s="94">
        <v>4034991</v>
      </c>
      <c r="F22" s="104">
        <v>1894171717</v>
      </c>
      <c r="G22" s="104">
        <v>301338348</v>
      </c>
      <c r="H22" s="94">
        <v>6803054</v>
      </c>
      <c r="I22" s="104">
        <v>3042803524</v>
      </c>
      <c r="J22" s="104">
        <v>519556682</v>
      </c>
      <c r="K22" s="94">
        <v>110532</v>
      </c>
      <c r="L22" s="104">
        <v>50922586</v>
      </c>
      <c r="M22" s="104">
        <v>5434370</v>
      </c>
      <c r="N22" s="94">
        <v>87266</v>
      </c>
      <c r="O22" s="104">
        <v>39969614</v>
      </c>
      <c r="P22" s="104">
        <v>4312662</v>
      </c>
      <c r="Q22" s="17" t="s">
        <v>288</v>
      </c>
      <c r="R22" s="81" t="s">
        <v>272</v>
      </c>
      <c r="S22" s="94">
        <f t="shared" ref="S22:AD22" si="27">SUM(S23:S25)</f>
        <v>208157</v>
      </c>
      <c r="T22" s="104">
        <f t="shared" si="27"/>
        <v>87807197</v>
      </c>
      <c r="U22" s="104">
        <f t="shared" si="27"/>
        <v>16458160</v>
      </c>
      <c r="V22" s="94">
        <f t="shared" si="27"/>
        <v>173274</v>
      </c>
      <c r="W22" s="104">
        <f t="shared" si="27"/>
        <v>71916549</v>
      </c>
      <c r="X22" s="104">
        <f t="shared" si="27"/>
        <v>13519630</v>
      </c>
      <c r="Y22" s="94">
        <f t="shared" si="27"/>
        <v>232380</v>
      </c>
      <c r="Z22" s="104">
        <f t="shared" si="27"/>
        <v>104188359</v>
      </c>
      <c r="AA22" s="104">
        <f t="shared" si="27"/>
        <v>18456560</v>
      </c>
      <c r="AB22" s="94">
        <f t="shared" si="27"/>
        <v>224322</v>
      </c>
      <c r="AC22" s="104">
        <f t="shared" si="27"/>
        <v>96614146</v>
      </c>
      <c r="AD22" s="104">
        <f t="shared" si="27"/>
        <v>17521750</v>
      </c>
      <c r="AE22" s="17" t="s">
        <v>288</v>
      </c>
      <c r="AF22" s="81" t="s">
        <v>272</v>
      </c>
      <c r="AG22" s="94">
        <f t="shared" ref="AG22:AR22" si="28">SUM(AG23:AG25)</f>
        <v>222339</v>
      </c>
      <c r="AH22" s="104">
        <f t="shared" si="28"/>
        <v>103716106</v>
      </c>
      <c r="AI22" s="104">
        <f t="shared" si="28"/>
        <v>16607700</v>
      </c>
      <c r="AJ22" s="94">
        <f t="shared" si="28"/>
        <v>295426</v>
      </c>
      <c r="AK22" s="104">
        <f t="shared" si="28"/>
        <v>129662994</v>
      </c>
      <c r="AL22" s="104">
        <f t="shared" si="28"/>
        <v>22474500</v>
      </c>
      <c r="AM22" s="94">
        <f t="shared" si="28"/>
        <v>217425</v>
      </c>
      <c r="AN22" s="104">
        <f t="shared" si="28"/>
        <v>103372187</v>
      </c>
      <c r="AO22" s="104">
        <f t="shared" si="28"/>
        <v>15948270</v>
      </c>
      <c r="AP22" s="94">
        <f t="shared" si="28"/>
        <v>402351</v>
      </c>
      <c r="AQ22" s="104">
        <f t="shared" si="28"/>
        <v>178104809</v>
      </c>
      <c r="AR22" s="104">
        <f t="shared" si="28"/>
        <v>30911060</v>
      </c>
      <c r="AS22" s="17" t="s">
        <v>288</v>
      </c>
      <c r="AT22" s="81" t="s">
        <v>272</v>
      </c>
      <c r="AU22" s="94">
        <f t="shared" ref="AU22:BF22" si="29">SUM(AU23:AU25)</f>
        <v>265282</v>
      </c>
      <c r="AV22" s="104">
        <f t="shared" si="29"/>
        <v>126264570</v>
      </c>
      <c r="AW22" s="104">
        <f t="shared" si="29"/>
        <v>19877976</v>
      </c>
      <c r="AX22" s="94">
        <f t="shared" si="29"/>
        <v>546828</v>
      </c>
      <c r="AY22" s="104">
        <f t="shared" si="29"/>
        <v>239901774</v>
      </c>
      <c r="AZ22" s="104">
        <f t="shared" si="29"/>
        <v>43071190</v>
      </c>
      <c r="BA22" s="94">
        <f t="shared" si="29"/>
        <v>343150</v>
      </c>
      <c r="BB22" s="104">
        <f t="shared" si="29"/>
        <v>163039169</v>
      </c>
      <c r="BC22" s="104">
        <f t="shared" si="29"/>
        <v>26017110</v>
      </c>
      <c r="BD22" s="94">
        <f t="shared" si="29"/>
        <v>706004</v>
      </c>
      <c r="BE22" s="104">
        <f t="shared" si="29"/>
        <v>307875820</v>
      </c>
      <c r="BF22" s="104">
        <f t="shared" si="29"/>
        <v>55704590</v>
      </c>
      <c r="BG22" s="17" t="s">
        <v>288</v>
      </c>
      <c r="BH22" s="81" t="s">
        <v>272</v>
      </c>
      <c r="BI22" s="94">
        <f t="shared" ref="BI22:BT22" si="30">SUM(BI23:BI25)</f>
        <v>322700</v>
      </c>
      <c r="BJ22" s="104">
        <f t="shared" si="30"/>
        <v>151606361</v>
      </c>
      <c r="BK22" s="104">
        <f t="shared" si="30"/>
        <v>24869780</v>
      </c>
      <c r="BL22" s="94">
        <f t="shared" si="30"/>
        <v>678322</v>
      </c>
      <c r="BM22" s="104">
        <f t="shared" si="30"/>
        <v>295571271</v>
      </c>
      <c r="BN22" s="104">
        <f t="shared" si="30"/>
        <v>52871220</v>
      </c>
      <c r="BO22" s="94">
        <f t="shared" si="30"/>
        <v>339206</v>
      </c>
      <c r="BP22" s="104">
        <f t="shared" si="30"/>
        <v>159256727</v>
      </c>
      <c r="BQ22" s="104">
        <f t="shared" si="30"/>
        <v>25769490</v>
      </c>
      <c r="BR22" s="94">
        <f t="shared" si="30"/>
        <v>686329</v>
      </c>
      <c r="BS22" s="104">
        <f t="shared" si="30"/>
        <v>299756829</v>
      </c>
      <c r="BT22" s="104">
        <f t="shared" si="30"/>
        <v>52643750</v>
      </c>
      <c r="BU22" s="17" t="s">
        <v>288</v>
      </c>
      <c r="BV22" s="81" t="s">
        <v>272</v>
      </c>
      <c r="BW22" s="94">
        <f t="shared" ref="BW22:CH22" si="31">SUM(BW23:BW25)</f>
        <v>356536</v>
      </c>
      <c r="BX22" s="104">
        <f t="shared" si="31"/>
        <v>167134475</v>
      </c>
      <c r="BY22" s="104">
        <f t="shared" si="31"/>
        <v>26883360</v>
      </c>
      <c r="BZ22" s="94">
        <f t="shared" si="31"/>
        <v>696845</v>
      </c>
      <c r="CA22" s="104">
        <f t="shared" si="31"/>
        <v>307952553</v>
      </c>
      <c r="CB22" s="104">
        <f t="shared" si="31"/>
        <v>53365600</v>
      </c>
      <c r="CC22" s="94">
        <f t="shared" si="31"/>
        <v>337909</v>
      </c>
      <c r="CD22" s="104">
        <f t="shared" si="31"/>
        <v>158951542</v>
      </c>
      <c r="CE22" s="104">
        <f t="shared" si="31"/>
        <v>25748820</v>
      </c>
      <c r="CF22" s="94">
        <f t="shared" si="31"/>
        <v>637494</v>
      </c>
      <c r="CG22" s="104">
        <f t="shared" si="31"/>
        <v>287729100</v>
      </c>
      <c r="CH22" s="104">
        <f t="shared" si="31"/>
        <v>48966980</v>
      </c>
      <c r="CI22" s="17" t="s">
        <v>288</v>
      </c>
      <c r="CJ22" s="81" t="s">
        <v>272</v>
      </c>
      <c r="CK22" s="94">
        <f t="shared" ref="CK22:CV22" si="32">SUM(CK23:CK25)</f>
        <v>308443</v>
      </c>
      <c r="CL22" s="104">
        <f t="shared" si="32"/>
        <v>144312200</v>
      </c>
      <c r="CM22" s="104">
        <f t="shared" si="32"/>
        <v>23626180</v>
      </c>
      <c r="CN22" s="94">
        <f t="shared" si="32"/>
        <v>522831</v>
      </c>
      <c r="CO22" s="104">
        <f t="shared" si="32"/>
        <v>237224589</v>
      </c>
      <c r="CP22" s="104">
        <f t="shared" si="32"/>
        <v>40031950</v>
      </c>
      <c r="CQ22" s="94">
        <f t="shared" si="32"/>
        <v>242798</v>
      </c>
      <c r="CR22" s="104">
        <f t="shared" si="32"/>
        <v>114793635</v>
      </c>
      <c r="CS22" s="104">
        <f t="shared" si="32"/>
        <v>18493990</v>
      </c>
      <c r="CT22" s="94">
        <f t="shared" si="32"/>
        <v>390312</v>
      </c>
      <c r="CU22" s="104">
        <f t="shared" si="32"/>
        <v>182302367</v>
      </c>
      <c r="CV22" s="104">
        <f t="shared" si="32"/>
        <v>29478710</v>
      </c>
      <c r="CW22" s="17" t="s">
        <v>288</v>
      </c>
      <c r="CX22" s="81" t="s">
        <v>272</v>
      </c>
      <c r="CY22" s="94">
        <f t="shared" ref="CY22:DJ22" si="33">SUM(CY23:CY25)</f>
        <v>162167</v>
      </c>
      <c r="CZ22" s="104">
        <f t="shared" si="33"/>
        <v>76966743</v>
      </c>
      <c r="DA22" s="104">
        <f t="shared" si="33"/>
        <v>12260130</v>
      </c>
      <c r="DB22" s="94">
        <f t="shared" si="33"/>
        <v>248366</v>
      </c>
      <c r="DC22" s="104">
        <f t="shared" si="33"/>
        <v>119733834</v>
      </c>
      <c r="DD22" s="104">
        <f t="shared" si="33"/>
        <v>17967910</v>
      </c>
      <c r="DE22" s="94">
        <f t="shared" si="33"/>
        <v>158045</v>
      </c>
      <c r="DF22" s="104">
        <f t="shared" si="33"/>
        <v>75931268</v>
      </c>
      <c r="DG22" s="104">
        <f t="shared" si="33"/>
        <v>12023820</v>
      </c>
      <c r="DH22" s="94">
        <f t="shared" si="33"/>
        <v>232669</v>
      </c>
      <c r="DI22" s="104">
        <f t="shared" si="33"/>
        <v>113755256</v>
      </c>
      <c r="DJ22" s="104">
        <f t="shared" si="33"/>
        <v>16725220</v>
      </c>
      <c r="DK22" s="17" t="s">
        <v>288</v>
      </c>
      <c r="DL22" s="81" t="s">
        <v>272</v>
      </c>
      <c r="DM22" s="94">
        <f t="shared" ref="DM22:DX22" si="34">SUM(DM23:DM25)</f>
        <v>105713</v>
      </c>
      <c r="DN22" s="104">
        <f t="shared" si="34"/>
        <v>51639047</v>
      </c>
      <c r="DO22" s="104">
        <f t="shared" si="34"/>
        <v>7443412</v>
      </c>
      <c r="DP22" s="94">
        <f t="shared" si="34"/>
        <v>154547</v>
      </c>
      <c r="DQ22" s="104">
        <f t="shared" si="34"/>
        <v>75592026</v>
      </c>
      <c r="DR22" s="104">
        <f t="shared" si="34"/>
        <v>11214370</v>
      </c>
      <c r="DS22" s="94">
        <f t="shared" si="34"/>
        <v>67525</v>
      </c>
      <c r="DT22" s="104">
        <f t="shared" si="34"/>
        <v>35830890</v>
      </c>
      <c r="DU22" s="104">
        <f t="shared" si="34"/>
        <v>3694680</v>
      </c>
      <c r="DV22" s="94">
        <f t="shared" si="34"/>
        <v>80596</v>
      </c>
      <c r="DW22" s="104">
        <f t="shared" si="34"/>
        <v>39916481</v>
      </c>
      <c r="DX22" s="104">
        <f t="shared" si="34"/>
        <v>5879140</v>
      </c>
      <c r="DY22" s="17" t="s">
        <v>288</v>
      </c>
      <c r="DZ22" s="81" t="s">
        <v>272</v>
      </c>
      <c r="EA22" s="94">
        <f t="shared" ref="EA22:EF22" si="35">SUM(EA23:EA25)</f>
        <v>34684</v>
      </c>
      <c r="EB22" s="104">
        <f t="shared" si="35"/>
        <v>18438655</v>
      </c>
      <c r="EC22" s="104">
        <f t="shared" si="35"/>
        <v>1724540</v>
      </c>
      <c r="ED22" s="94">
        <f t="shared" si="35"/>
        <v>39272</v>
      </c>
      <c r="EE22" s="104">
        <f t="shared" si="35"/>
        <v>19223512</v>
      </c>
      <c r="EF22" s="104">
        <f t="shared" si="35"/>
        <v>2896450</v>
      </c>
      <c r="EG22" s="17" t="s">
        <v>288</v>
      </c>
    </row>
    <row r="23" spans="1:137" ht="15.75" customHeight="1">
      <c r="A23" s="82" t="s">
        <v>324</v>
      </c>
      <c r="B23" s="98">
        <v>7488703</v>
      </c>
      <c r="C23" s="99">
        <v>3459392050</v>
      </c>
      <c r="D23" s="99">
        <v>562903990</v>
      </c>
      <c r="E23" s="100">
        <v>2758308</v>
      </c>
      <c r="F23" s="101">
        <v>1318335003</v>
      </c>
      <c r="G23" s="101">
        <v>203971100</v>
      </c>
      <c r="H23" s="100">
        <v>4730395</v>
      </c>
      <c r="I23" s="101">
        <v>2141057047</v>
      </c>
      <c r="J23" s="101">
        <v>358932890</v>
      </c>
      <c r="K23" s="100">
        <v>74165</v>
      </c>
      <c r="L23" s="101">
        <v>34315972</v>
      </c>
      <c r="M23" s="101">
        <v>3618500</v>
      </c>
      <c r="N23" s="100">
        <v>58983</v>
      </c>
      <c r="O23" s="101">
        <v>27105277</v>
      </c>
      <c r="P23" s="101">
        <v>2912230</v>
      </c>
      <c r="Q23" s="22" t="s">
        <v>24</v>
      </c>
      <c r="R23" s="82" t="s">
        <v>324</v>
      </c>
      <c r="S23" s="100">
        <v>139545</v>
      </c>
      <c r="T23" s="101">
        <v>59166145</v>
      </c>
      <c r="U23" s="101">
        <v>11051580</v>
      </c>
      <c r="V23" s="100">
        <v>116264</v>
      </c>
      <c r="W23" s="101">
        <v>48273199</v>
      </c>
      <c r="X23" s="101">
        <v>9114010</v>
      </c>
      <c r="Y23" s="100">
        <v>157607</v>
      </c>
      <c r="Z23" s="101">
        <v>71378392</v>
      </c>
      <c r="AA23" s="101">
        <v>12481150</v>
      </c>
      <c r="AB23" s="100">
        <v>151020</v>
      </c>
      <c r="AC23" s="101">
        <v>65693386</v>
      </c>
      <c r="AD23" s="101">
        <v>11822080</v>
      </c>
      <c r="AE23" s="22" t="s">
        <v>24</v>
      </c>
      <c r="AF23" s="82" t="s">
        <v>324</v>
      </c>
      <c r="AG23" s="100">
        <v>153771</v>
      </c>
      <c r="AH23" s="101">
        <v>72489207</v>
      </c>
      <c r="AI23" s="101">
        <v>11318820</v>
      </c>
      <c r="AJ23" s="100">
        <v>203812</v>
      </c>
      <c r="AK23" s="101">
        <v>90343909</v>
      </c>
      <c r="AL23" s="101">
        <v>15380930</v>
      </c>
      <c r="AM23" s="100">
        <v>159186</v>
      </c>
      <c r="AN23" s="101">
        <v>76378167</v>
      </c>
      <c r="AO23" s="101">
        <v>11493540</v>
      </c>
      <c r="AP23" s="100">
        <v>299437</v>
      </c>
      <c r="AQ23" s="101">
        <v>133266410</v>
      </c>
      <c r="AR23" s="101">
        <v>22765500</v>
      </c>
      <c r="AS23" s="22" t="s">
        <v>24</v>
      </c>
      <c r="AT23" s="82" t="s">
        <v>324</v>
      </c>
      <c r="AU23" s="100">
        <v>189517</v>
      </c>
      <c r="AV23" s="101">
        <v>90886651</v>
      </c>
      <c r="AW23" s="101">
        <v>14053220</v>
      </c>
      <c r="AX23" s="100">
        <v>396696</v>
      </c>
      <c r="AY23" s="101">
        <v>174621194</v>
      </c>
      <c r="AZ23" s="101">
        <v>31090430</v>
      </c>
      <c r="BA23" s="100">
        <v>246461</v>
      </c>
      <c r="BB23" s="101">
        <v>118009348</v>
      </c>
      <c r="BC23" s="101">
        <v>18565520</v>
      </c>
      <c r="BD23" s="100">
        <v>508207</v>
      </c>
      <c r="BE23" s="101">
        <v>222299858</v>
      </c>
      <c r="BF23" s="101">
        <v>39954850</v>
      </c>
      <c r="BG23" s="22" t="s">
        <v>24</v>
      </c>
      <c r="BH23" s="82" t="s">
        <v>324</v>
      </c>
      <c r="BI23" s="100">
        <v>230563</v>
      </c>
      <c r="BJ23" s="101">
        <v>109283896</v>
      </c>
      <c r="BK23" s="101">
        <v>17690060</v>
      </c>
      <c r="BL23" s="100">
        <v>484158</v>
      </c>
      <c r="BM23" s="101">
        <v>212254147</v>
      </c>
      <c r="BN23" s="101">
        <v>37626990</v>
      </c>
      <c r="BO23" s="100">
        <v>238923</v>
      </c>
      <c r="BP23" s="101">
        <v>113652447</v>
      </c>
      <c r="BQ23" s="101">
        <v>18021960</v>
      </c>
      <c r="BR23" s="100">
        <v>490718</v>
      </c>
      <c r="BS23" s="101">
        <v>215976965</v>
      </c>
      <c r="BT23" s="101">
        <v>37484390</v>
      </c>
      <c r="BU23" s="22" t="s">
        <v>24</v>
      </c>
      <c r="BV23" s="82" t="s">
        <v>324</v>
      </c>
      <c r="BW23" s="100">
        <v>244592</v>
      </c>
      <c r="BX23" s="101">
        <v>117207810</v>
      </c>
      <c r="BY23" s="101">
        <v>18270990</v>
      </c>
      <c r="BZ23" s="100">
        <v>485632</v>
      </c>
      <c r="CA23" s="101">
        <v>217673169</v>
      </c>
      <c r="CB23" s="101">
        <v>36959050</v>
      </c>
      <c r="CC23" s="100">
        <v>228429</v>
      </c>
      <c r="CD23" s="101">
        <v>109684731</v>
      </c>
      <c r="CE23" s="101">
        <v>17234990</v>
      </c>
      <c r="CF23" s="100">
        <v>433458</v>
      </c>
      <c r="CG23" s="101">
        <v>198827325</v>
      </c>
      <c r="CH23" s="101">
        <v>33143630</v>
      </c>
      <c r="CI23" s="22" t="s">
        <v>24</v>
      </c>
      <c r="CJ23" s="82" t="s">
        <v>324</v>
      </c>
      <c r="CK23" s="100">
        <v>205178</v>
      </c>
      <c r="CL23" s="101">
        <v>98824885</v>
      </c>
      <c r="CM23" s="101">
        <v>15572690</v>
      </c>
      <c r="CN23" s="100">
        <v>353485</v>
      </c>
      <c r="CO23" s="101">
        <v>163646482</v>
      </c>
      <c r="CP23" s="101">
        <v>26818100</v>
      </c>
      <c r="CQ23" s="100">
        <v>158860</v>
      </c>
      <c r="CR23" s="101">
        <v>77471363</v>
      </c>
      <c r="CS23" s="101">
        <v>12050180</v>
      </c>
      <c r="CT23" s="100">
        <v>260958</v>
      </c>
      <c r="CU23" s="101">
        <v>124748853</v>
      </c>
      <c r="CV23" s="101">
        <v>19439380</v>
      </c>
      <c r="CW23" s="22" t="s">
        <v>24</v>
      </c>
      <c r="CX23" s="82" t="s">
        <v>324</v>
      </c>
      <c r="CY23" s="100">
        <v>102510</v>
      </c>
      <c r="CZ23" s="101">
        <v>50474398</v>
      </c>
      <c r="DA23" s="101">
        <v>7663960</v>
      </c>
      <c r="DB23" s="100">
        <v>164565</v>
      </c>
      <c r="DC23" s="101">
        <v>81563980</v>
      </c>
      <c r="DD23" s="101">
        <v>11635790</v>
      </c>
      <c r="DE23" s="100">
        <v>96789</v>
      </c>
      <c r="DF23" s="101">
        <v>48398656</v>
      </c>
      <c r="DG23" s="101">
        <v>7290900</v>
      </c>
      <c r="DH23" s="100">
        <v>149911</v>
      </c>
      <c r="DI23" s="101">
        <v>76238621</v>
      </c>
      <c r="DJ23" s="101">
        <v>10460820</v>
      </c>
      <c r="DK23" s="22" t="s">
        <v>24</v>
      </c>
      <c r="DL23" s="82" t="s">
        <v>324</v>
      </c>
      <c r="DM23" s="100">
        <v>63668</v>
      </c>
      <c r="DN23" s="101">
        <v>32464230</v>
      </c>
      <c r="DO23" s="101">
        <v>4344010</v>
      </c>
      <c r="DP23" s="100">
        <v>97162</v>
      </c>
      <c r="DQ23" s="101">
        <v>49373920</v>
      </c>
      <c r="DR23" s="101">
        <v>6895190</v>
      </c>
      <c r="DS23" s="100">
        <v>44635</v>
      </c>
      <c r="DT23" s="101">
        <v>25061060</v>
      </c>
      <c r="DU23" s="101">
        <v>2205830</v>
      </c>
      <c r="DV23" s="100">
        <v>51928</v>
      </c>
      <c r="DW23" s="101">
        <v>26877890</v>
      </c>
      <c r="DX23" s="101">
        <v>3686550</v>
      </c>
      <c r="DY23" s="22" t="s">
        <v>24</v>
      </c>
      <c r="DZ23" s="82" t="s">
        <v>324</v>
      </c>
      <c r="EA23" s="100">
        <v>23909</v>
      </c>
      <c r="EB23" s="101">
        <v>13187645</v>
      </c>
      <c r="EC23" s="101">
        <v>1043200</v>
      </c>
      <c r="ED23" s="100">
        <v>24001</v>
      </c>
      <c r="EE23" s="101">
        <v>12272462</v>
      </c>
      <c r="EF23" s="101">
        <v>1742970</v>
      </c>
      <c r="EG23" s="22" t="s">
        <v>24</v>
      </c>
    </row>
    <row r="24" spans="1:137" ht="16.5" customHeight="1">
      <c r="A24" s="82" t="s">
        <v>258</v>
      </c>
      <c r="B24" s="98">
        <v>2505577</v>
      </c>
      <c r="C24" s="99">
        <v>1109310007</v>
      </c>
      <c r="D24" s="99">
        <v>194556960</v>
      </c>
      <c r="E24" s="100">
        <v>962536</v>
      </c>
      <c r="F24" s="101">
        <v>434953515</v>
      </c>
      <c r="G24" s="101">
        <v>73973218</v>
      </c>
      <c r="H24" s="100">
        <v>1543041</v>
      </c>
      <c r="I24" s="101">
        <v>674356492</v>
      </c>
      <c r="J24" s="101">
        <v>120583742</v>
      </c>
      <c r="K24" s="100">
        <v>29458</v>
      </c>
      <c r="L24" s="101">
        <v>13523520</v>
      </c>
      <c r="M24" s="101">
        <v>1504620</v>
      </c>
      <c r="N24" s="100">
        <v>22368</v>
      </c>
      <c r="O24" s="101">
        <v>10274087</v>
      </c>
      <c r="P24" s="101">
        <v>1117082</v>
      </c>
      <c r="Q24" s="22" t="s">
        <v>26</v>
      </c>
      <c r="R24" s="82" t="s">
        <v>258</v>
      </c>
      <c r="S24" s="100">
        <v>55022</v>
      </c>
      <c r="T24" s="101">
        <v>23286552</v>
      </c>
      <c r="U24" s="101">
        <v>4398940</v>
      </c>
      <c r="V24" s="100">
        <v>43965</v>
      </c>
      <c r="W24" s="101">
        <v>18469270</v>
      </c>
      <c r="X24" s="101">
        <v>3452470</v>
      </c>
      <c r="Y24" s="100">
        <v>58240</v>
      </c>
      <c r="Z24" s="101">
        <v>25734687</v>
      </c>
      <c r="AA24" s="101">
        <v>4721470</v>
      </c>
      <c r="AB24" s="100">
        <v>56392</v>
      </c>
      <c r="AC24" s="101">
        <v>23913570</v>
      </c>
      <c r="AD24" s="101">
        <v>4455210</v>
      </c>
      <c r="AE24" s="22" t="s">
        <v>26</v>
      </c>
      <c r="AF24" s="82" t="s">
        <v>258</v>
      </c>
      <c r="AG24" s="100">
        <v>52723</v>
      </c>
      <c r="AH24" s="101">
        <v>24134509</v>
      </c>
      <c r="AI24" s="101">
        <v>4104410</v>
      </c>
      <c r="AJ24" s="100">
        <v>68819</v>
      </c>
      <c r="AK24" s="101">
        <v>29673465</v>
      </c>
      <c r="AL24" s="101">
        <v>5386850</v>
      </c>
      <c r="AM24" s="100">
        <v>45319</v>
      </c>
      <c r="AN24" s="101">
        <v>21190500</v>
      </c>
      <c r="AO24" s="101">
        <v>3501010</v>
      </c>
      <c r="AP24" s="100">
        <v>79236</v>
      </c>
      <c r="AQ24" s="101">
        <v>34685409</v>
      </c>
      <c r="AR24" s="101">
        <v>6300610</v>
      </c>
      <c r="AS24" s="22" t="s">
        <v>26</v>
      </c>
      <c r="AT24" s="82" t="s">
        <v>258</v>
      </c>
      <c r="AU24" s="100">
        <v>60015</v>
      </c>
      <c r="AV24" s="101">
        <v>28161259</v>
      </c>
      <c r="AW24" s="101">
        <v>4607346</v>
      </c>
      <c r="AX24" s="100">
        <v>118176</v>
      </c>
      <c r="AY24" s="101">
        <v>51667910</v>
      </c>
      <c r="AZ24" s="101">
        <v>9478800</v>
      </c>
      <c r="BA24" s="100">
        <v>76562</v>
      </c>
      <c r="BB24" s="101">
        <v>35675299</v>
      </c>
      <c r="BC24" s="101">
        <v>5930840</v>
      </c>
      <c r="BD24" s="100">
        <v>154956</v>
      </c>
      <c r="BE24" s="101">
        <v>67335432</v>
      </c>
      <c r="BF24" s="101">
        <v>12466560</v>
      </c>
      <c r="BG24" s="22" t="s">
        <v>26</v>
      </c>
      <c r="BH24" s="82" t="s">
        <v>258</v>
      </c>
      <c r="BI24" s="100">
        <v>71844</v>
      </c>
      <c r="BJ24" s="101">
        <v>32952855</v>
      </c>
      <c r="BK24" s="101">
        <v>5634210</v>
      </c>
      <c r="BL24" s="100">
        <v>148357</v>
      </c>
      <c r="BM24" s="101">
        <v>63866037</v>
      </c>
      <c r="BN24" s="101">
        <v>11802090</v>
      </c>
      <c r="BO24" s="100">
        <v>75765</v>
      </c>
      <c r="BP24" s="101">
        <v>34434755</v>
      </c>
      <c r="BQ24" s="101">
        <v>5877780</v>
      </c>
      <c r="BR24" s="100">
        <v>144996</v>
      </c>
      <c r="BS24" s="101">
        <v>62156995</v>
      </c>
      <c r="BT24" s="101">
        <v>11391100</v>
      </c>
      <c r="BU24" s="22" t="s">
        <v>26</v>
      </c>
      <c r="BV24" s="82" t="s">
        <v>258</v>
      </c>
      <c r="BW24" s="100">
        <v>83486</v>
      </c>
      <c r="BX24" s="101">
        <v>37058333</v>
      </c>
      <c r="BY24" s="101">
        <v>6457500</v>
      </c>
      <c r="BZ24" s="100">
        <v>155087</v>
      </c>
      <c r="CA24" s="101">
        <v>66351558</v>
      </c>
      <c r="CB24" s="101">
        <v>12125510</v>
      </c>
      <c r="CC24" s="100">
        <v>81257</v>
      </c>
      <c r="CD24" s="101">
        <v>36431004</v>
      </c>
      <c r="CE24" s="101">
        <v>6358190</v>
      </c>
      <c r="CF24" s="100">
        <v>149734</v>
      </c>
      <c r="CG24" s="101">
        <v>65634655</v>
      </c>
      <c r="CH24" s="101">
        <v>11654940</v>
      </c>
      <c r="CI24" s="22" t="s">
        <v>26</v>
      </c>
      <c r="CJ24" s="82" t="s">
        <v>258</v>
      </c>
      <c r="CK24" s="100">
        <v>76120</v>
      </c>
      <c r="CL24" s="101">
        <v>33541000</v>
      </c>
      <c r="CM24" s="101">
        <v>5991400</v>
      </c>
      <c r="CN24" s="100">
        <v>123806</v>
      </c>
      <c r="CO24" s="101">
        <v>54093871</v>
      </c>
      <c r="CP24" s="101">
        <v>9688930</v>
      </c>
      <c r="CQ24" s="100">
        <v>61734</v>
      </c>
      <c r="CR24" s="101">
        <v>27372502</v>
      </c>
      <c r="CS24" s="101">
        <v>4779260</v>
      </c>
      <c r="CT24" s="100">
        <v>92843</v>
      </c>
      <c r="CU24" s="101">
        <v>41543389</v>
      </c>
      <c r="CV24" s="101">
        <v>7244350</v>
      </c>
      <c r="CW24" s="22" t="s">
        <v>26</v>
      </c>
      <c r="CX24" s="82" t="s">
        <v>258</v>
      </c>
      <c r="CY24" s="100">
        <v>42469</v>
      </c>
      <c r="CZ24" s="101">
        <v>18806245</v>
      </c>
      <c r="DA24" s="101">
        <v>3301320</v>
      </c>
      <c r="DB24" s="100">
        <v>59015</v>
      </c>
      <c r="DC24" s="101">
        <v>27060122</v>
      </c>
      <c r="DD24" s="101">
        <v>4487640</v>
      </c>
      <c r="DE24" s="100">
        <v>42764</v>
      </c>
      <c r="DF24" s="101">
        <v>19352457</v>
      </c>
      <c r="DG24" s="101">
        <v>3301790</v>
      </c>
      <c r="DH24" s="100">
        <v>57122</v>
      </c>
      <c r="DI24" s="101">
        <v>26132085</v>
      </c>
      <c r="DJ24" s="101">
        <v>4355400</v>
      </c>
      <c r="DK24" s="22" t="s">
        <v>26</v>
      </c>
      <c r="DL24" s="82" t="s">
        <v>258</v>
      </c>
      <c r="DM24" s="100">
        <v>28381</v>
      </c>
      <c r="DN24" s="101">
        <v>13073238</v>
      </c>
      <c r="DO24" s="101">
        <v>2093462</v>
      </c>
      <c r="DP24" s="100">
        <v>38689</v>
      </c>
      <c r="DQ24" s="101">
        <v>17852481</v>
      </c>
      <c r="DR24" s="101">
        <v>2923250</v>
      </c>
      <c r="DS24" s="100">
        <v>14642</v>
      </c>
      <c r="DT24" s="101">
        <v>6890220</v>
      </c>
      <c r="DU24" s="101">
        <v>965820</v>
      </c>
      <c r="DV24" s="100">
        <v>19013</v>
      </c>
      <c r="DW24" s="101">
        <v>8787576</v>
      </c>
      <c r="DX24" s="101">
        <v>1462330</v>
      </c>
      <c r="DY24" s="22" t="s">
        <v>26</v>
      </c>
      <c r="DZ24" s="82" t="s">
        <v>258</v>
      </c>
      <c r="EA24" s="100">
        <v>6735</v>
      </c>
      <c r="EB24" s="101">
        <v>3334580</v>
      </c>
      <c r="EC24" s="101">
        <v>443850</v>
      </c>
      <c r="ED24" s="100">
        <v>10467</v>
      </c>
      <c r="EE24" s="101">
        <v>4858580</v>
      </c>
      <c r="EF24" s="101">
        <v>790620</v>
      </c>
      <c r="EG24" s="22" t="s">
        <v>26</v>
      </c>
    </row>
    <row r="25" spans="1:137" ht="15.75" customHeight="1">
      <c r="A25" s="82" t="s">
        <v>259</v>
      </c>
      <c r="B25" s="98">
        <v>843765</v>
      </c>
      <c r="C25" s="99">
        <v>368273184</v>
      </c>
      <c r="D25" s="99">
        <v>63434080</v>
      </c>
      <c r="E25" s="100">
        <v>314147</v>
      </c>
      <c r="F25" s="101">
        <v>140883199</v>
      </c>
      <c r="G25" s="101">
        <v>23394030</v>
      </c>
      <c r="H25" s="100">
        <v>529618</v>
      </c>
      <c r="I25" s="101">
        <v>227389985</v>
      </c>
      <c r="J25" s="101">
        <v>40040050</v>
      </c>
      <c r="K25" s="100">
        <v>6909</v>
      </c>
      <c r="L25" s="101">
        <v>3083094</v>
      </c>
      <c r="M25" s="101">
        <v>311250</v>
      </c>
      <c r="N25" s="100">
        <v>5915</v>
      </c>
      <c r="O25" s="101">
        <v>2590250</v>
      </c>
      <c r="P25" s="101">
        <v>283350</v>
      </c>
      <c r="Q25" s="22" t="s">
        <v>27</v>
      </c>
      <c r="R25" s="82" t="s">
        <v>259</v>
      </c>
      <c r="S25" s="100">
        <v>13590</v>
      </c>
      <c r="T25" s="101">
        <v>5354500</v>
      </c>
      <c r="U25" s="101">
        <v>1007640</v>
      </c>
      <c r="V25" s="100">
        <v>13045</v>
      </c>
      <c r="W25" s="101">
        <v>5174080</v>
      </c>
      <c r="X25" s="101">
        <v>953150</v>
      </c>
      <c r="Y25" s="100">
        <v>16533</v>
      </c>
      <c r="Z25" s="101">
        <v>7075280</v>
      </c>
      <c r="AA25" s="101">
        <v>1253940</v>
      </c>
      <c r="AB25" s="100">
        <v>16910</v>
      </c>
      <c r="AC25" s="101">
        <v>7007190</v>
      </c>
      <c r="AD25" s="101">
        <v>1244460</v>
      </c>
      <c r="AE25" s="22" t="s">
        <v>27</v>
      </c>
      <c r="AF25" s="82" t="s">
        <v>259</v>
      </c>
      <c r="AG25" s="100">
        <v>15845</v>
      </c>
      <c r="AH25" s="101">
        <v>7092390</v>
      </c>
      <c r="AI25" s="101">
        <v>1184470</v>
      </c>
      <c r="AJ25" s="100">
        <v>22795</v>
      </c>
      <c r="AK25" s="101">
        <v>9645620</v>
      </c>
      <c r="AL25" s="101">
        <v>1706720</v>
      </c>
      <c r="AM25" s="100">
        <v>12920</v>
      </c>
      <c r="AN25" s="101">
        <v>5803520</v>
      </c>
      <c r="AO25" s="101">
        <v>953720</v>
      </c>
      <c r="AP25" s="100">
        <v>23678</v>
      </c>
      <c r="AQ25" s="101">
        <v>10152990</v>
      </c>
      <c r="AR25" s="101">
        <v>1844950</v>
      </c>
      <c r="AS25" s="22" t="s">
        <v>27</v>
      </c>
      <c r="AT25" s="82" t="s">
        <v>259</v>
      </c>
      <c r="AU25" s="100">
        <v>15750</v>
      </c>
      <c r="AV25" s="101">
        <v>7216660</v>
      </c>
      <c r="AW25" s="101">
        <v>1217410</v>
      </c>
      <c r="AX25" s="100">
        <v>31956</v>
      </c>
      <c r="AY25" s="101">
        <v>13612670</v>
      </c>
      <c r="AZ25" s="101">
        <v>2501960</v>
      </c>
      <c r="BA25" s="100">
        <v>20127</v>
      </c>
      <c r="BB25" s="101">
        <v>9354522</v>
      </c>
      <c r="BC25" s="101">
        <v>1520750</v>
      </c>
      <c r="BD25" s="100">
        <v>42841</v>
      </c>
      <c r="BE25" s="101">
        <v>18240530</v>
      </c>
      <c r="BF25" s="101">
        <v>3283180</v>
      </c>
      <c r="BG25" s="22" t="s">
        <v>27</v>
      </c>
      <c r="BH25" s="82" t="s">
        <v>259</v>
      </c>
      <c r="BI25" s="100">
        <v>20293</v>
      </c>
      <c r="BJ25" s="101">
        <v>9369610</v>
      </c>
      <c r="BK25" s="101">
        <v>1545510</v>
      </c>
      <c r="BL25" s="100">
        <v>45807</v>
      </c>
      <c r="BM25" s="101">
        <v>19451087</v>
      </c>
      <c r="BN25" s="101">
        <v>3442140</v>
      </c>
      <c r="BO25" s="100">
        <v>24518</v>
      </c>
      <c r="BP25" s="101">
        <v>11169525</v>
      </c>
      <c r="BQ25" s="101">
        <v>1869750</v>
      </c>
      <c r="BR25" s="100">
        <v>50615</v>
      </c>
      <c r="BS25" s="101">
        <v>21622869</v>
      </c>
      <c r="BT25" s="101">
        <v>3768260</v>
      </c>
      <c r="BU25" s="22" t="s">
        <v>27</v>
      </c>
      <c r="BV25" s="82" t="s">
        <v>259</v>
      </c>
      <c r="BW25" s="100">
        <v>28458</v>
      </c>
      <c r="BX25" s="101">
        <v>12868332</v>
      </c>
      <c r="BY25" s="101">
        <v>2154870</v>
      </c>
      <c r="BZ25" s="100">
        <v>56126</v>
      </c>
      <c r="CA25" s="101">
        <v>23927826</v>
      </c>
      <c r="CB25" s="101">
        <v>4281040</v>
      </c>
      <c r="CC25" s="100">
        <v>28223</v>
      </c>
      <c r="CD25" s="101">
        <v>12835807</v>
      </c>
      <c r="CE25" s="101">
        <v>2155640</v>
      </c>
      <c r="CF25" s="100">
        <v>54302</v>
      </c>
      <c r="CG25" s="101">
        <v>23267120</v>
      </c>
      <c r="CH25" s="101">
        <v>4168410</v>
      </c>
      <c r="CI25" s="22" t="s">
        <v>27</v>
      </c>
      <c r="CJ25" s="82" t="s">
        <v>259</v>
      </c>
      <c r="CK25" s="100">
        <v>27145</v>
      </c>
      <c r="CL25" s="101">
        <v>11946315</v>
      </c>
      <c r="CM25" s="101">
        <v>2062090</v>
      </c>
      <c r="CN25" s="100">
        <v>45540</v>
      </c>
      <c r="CO25" s="101">
        <v>19484236</v>
      </c>
      <c r="CP25" s="101">
        <v>3524920</v>
      </c>
      <c r="CQ25" s="100">
        <v>22204</v>
      </c>
      <c r="CR25" s="101">
        <v>9949770</v>
      </c>
      <c r="CS25" s="101">
        <v>1664550</v>
      </c>
      <c r="CT25" s="100">
        <v>36511</v>
      </c>
      <c r="CU25" s="101">
        <v>16010125</v>
      </c>
      <c r="CV25" s="101">
        <v>2794980</v>
      </c>
      <c r="CW25" s="22" t="s">
        <v>27</v>
      </c>
      <c r="CX25" s="82" t="s">
        <v>259</v>
      </c>
      <c r="CY25" s="100">
        <v>17188</v>
      </c>
      <c r="CZ25" s="101">
        <v>7686100</v>
      </c>
      <c r="DA25" s="101">
        <v>1294850</v>
      </c>
      <c r="DB25" s="100">
        <v>24786</v>
      </c>
      <c r="DC25" s="101">
        <v>11109732</v>
      </c>
      <c r="DD25" s="101">
        <v>1844480</v>
      </c>
      <c r="DE25" s="100">
        <v>18492</v>
      </c>
      <c r="DF25" s="101">
        <v>8180155</v>
      </c>
      <c r="DG25" s="101">
        <v>1431130</v>
      </c>
      <c r="DH25" s="100">
        <v>25636</v>
      </c>
      <c r="DI25" s="101">
        <v>11384550</v>
      </c>
      <c r="DJ25" s="101">
        <v>1909000</v>
      </c>
      <c r="DK25" s="22" t="s">
        <v>27</v>
      </c>
      <c r="DL25" s="82" t="s">
        <v>259</v>
      </c>
      <c r="DM25" s="100">
        <v>13664</v>
      </c>
      <c r="DN25" s="101">
        <v>6101579</v>
      </c>
      <c r="DO25" s="101">
        <v>1005940</v>
      </c>
      <c r="DP25" s="100">
        <v>18696</v>
      </c>
      <c r="DQ25" s="101">
        <v>8365625</v>
      </c>
      <c r="DR25" s="101">
        <v>1395930</v>
      </c>
      <c r="DS25" s="100">
        <v>8248</v>
      </c>
      <c r="DT25" s="101">
        <v>3879610</v>
      </c>
      <c r="DU25" s="101">
        <v>523030</v>
      </c>
      <c r="DV25" s="100">
        <v>9655</v>
      </c>
      <c r="DW25" s="101">
        <v>4251015</v>
      </c>
      <c r="DX25" s="101">
        <v>730260</v>
      </c>
      <c r="DY25" s="22" t="s">
        <v>27</v>
      </c>
      <c r="DZ25" s="82" t="s">
        <v>259</v>
      </c>
      <c r="EA25" s="100">
        <v>4040</v>
      </c>
      <c r="EB25" s="101">
        <v>1916430</v>
      </c>
      <c r="EC25" s="101">
        <v>237490</v>
      </c>
      <c r="ED25" s="100">
        <v>4804</v>
      </c>
      <c r="EE25" s="101">
        <v>2092470</v>
      </c>
      <c r="EF25" s="101">
        <v>362860</v>
      </c>
      <c r="EG25" s="22" t="s">
        <v>27</v>
      </c>
    </row>
    <row r="26" spans="1:137" ht="16.5" customHeight="1">
      <c r="A26" s="81" t="s">
        <v>274</v>
      </c>
      <c r="B26" s="96">
        <v>5722328</v>
      </c>
      <c r="C26" s="97">
        <v>2605007060</v>
      </c>
      <c r="D26" s="97">
        <v>452297826</v>
      </c>
      <c r="E26" s="94">
        <v>2181408</v>
      </c>
      <c r="F26" s="104">
        <v>1019621891</v>
      </c>
      <c r="G26" s="104">
        <v>169491446</v>
      </c>
      <c r="H26" s="94">
        <v>3540920</v>
      </c>
      <c r="I26" s="104">
        <v>1585385169</v>
      </c>
      <c r="J26" s="104">
        <v>282806380</v>
      </c>
      <c r="K26" s="94">
        <v>58310</v>
      </c>
      <c r="L26" s="104">
        <v>27614154</v>
      </c>
      <c r="M26" s="104">
        <v>3113090</v>
      </c>
      <c r="N26" s="94">
        <v>43640</v>
      </c>
      <c r="O26" s="104">
        <v>19921712</v>
      </c>
      <c r="P26" s="104">
        <v>2376420</v>
      </c>
      <c r="Q26" s="17" t="s">
        <v>289</v>
      </c>
      <c r="R26" s="81" t="s">
        <v>274</v>
      </c>
      <c r="S26" s="94">
        <f t="shared" ref="S26:AD26" si="36">SUM(S27:S30)</f>
        <v>115997</v>
      </c>
      <c r="T26" s="104">
        <f t="shared" si="36"/>
        <v>49929014</v>
      </c>
      <c r="U26" s="104">
        <f t="shared" si="36"/>
        <v>9245690</v>
      </c>
      <c r="V26" s="94">
        <f t="shared" si="36"/>
        <v>93799</v>
      </c>
      <c r="W26" s="104">
        <f t="shared" si="36"/>
        <v>39484845</v>
      </c>
      <c r="X26" s="104">
        <f t="shared" si="36"/>
        <v>7406790</v>
      </c>
      <c r="Y26" s="94">
        <f t="shared" si="36"/>
        <v>128716</v>
      </c>
      <c r="Z26" s="104">
        <f t="shared" si="36"/>
        <v>56614311</v>
      </c>
      <c r="AA26" s="104">
        <f t="shared" si="36"/>
        <v>10442180</v>
      </c>
      <c r="AB26" s="94">
        <f t="shared" si="36"/>
        <v>125298</v>
      </c>
      <c r="AC26" s="104">
        <f t="shared" si="36"/>
        <v>53681844</v>
      </c>
      <c r="AD26" s="104">
        <f t="shared" si="36"/>
        <v>10050000</v>
      </c>
      <c r="AE26" s="17" t="s">
        <v>289</v>
      </c>
      <c r="AF26" s="81" t="s">
        <v>274</v>
      </c>
      <c r="AG26" s="94">
        <f t="shared" ref="AG26:AR26" si="37">SUM(AG27:AG30)</f>
        <v>115575</v>
      </c>
      <c r="AH26" s="104">
        <f t="shared" si="37"/>
        <v>52517314</v>
      </c>
      <c r="AI26" s="104">
        <f t="shared" si="37"/>
        <v>9037920</v>
      </c>
      <c r="AJ26" s="94">
        <f t="shared" si="37"/>
        <v>164972</v>
      </c>
      <c r="AK26" s="104">
        <f t="shared" si="37"/>
        <v>71859883</v>
      </c>
      <c r="AL26" s="104">
        <f t="shared" si="37"/>
        <v>12964460</v>
      </c>
      <c r="AM26" s="94">
        <f t="shared" si="37"/>
        <v>104000</v>
      </c>
      <c r="AN26" s="104">
        <f t="shared" si="37"/>
        <v>48575283</v>
      </c>
      <c r="AO26" s="104">
        <f t="shared" si="37"/>
        <v>7895220</v>
      </c>
      <c r="AP26" s="94">
        <f t="shared" si="37"/>
        <v>196120</v>
      </c>
      <c r="AQ26" s="104">
        <f t="shared" si="37"/>
        <v>86228072</v>
      </c>
      <c r="AR26" s="104">
        <f t="shared" si="37"/>
        <v>15801720</v>
      </c>
      <c r="AS26" s="17" t="s">
        <v>289</v>
      </c>
      <c r="AT26" s="81" t="s">
        <v>274</v>
      </c>
      <c r="AU26" s="94">
        <f t="shared" ref="AU26:BF26" si="38">SUM(AU27:AU30)</f>
        <v>117393</v>
      </c>
      <c r="AV26" s="104">
        <f t="shared" si="38"/>
        <v>54501233</v>
      </c>
      <c r="AW26" s="104">
        <f t="shared" si="38"/>
        <v>9279280</v>
      </c>
      <c r="AX26" s="94">
        <f t="shared" si="38"/>
        <v>260370</v>
      </c>
      <c r="AY26" s="104">
        <f t="shared" si="38"/>
        <v>113430315</v>
      </c>
      <c r="AZ26" s="104">
        <f t="shared" si="38"/>
        <v>21534750</v>
      </c>
      <c r="BA26" s="94">
        <f t="shared" si="38"/>
        <v>155915</v>
      </c>
      <c r="BB26" s="104">
        <f t="shared" si="38"/>
        <v>72023049</v>
      </c>
      <c r="BC26" s="104">
        <f t="shared" si="38"/>
        <v>12456610</v>
      </c>
      <c r="BD26" s="94">
        <f t="shared" si="38"/>
        <v>343538</v>
      </c>
      <c r="BE26" s="104">
        <f t="shared" si="38"/>
        <v>149404521</v>
      </c>
      <c r="BF26" s="104">
        <f t="shared" si="38"/>
        <v>28274700</v>
      </c>
      <c r="BG26" s="17" t="s">
        <v>289</v>
      </c>
      <c r="BH26" s="81" t="s">
        <v>274</v>
      </c>
      <c r="BI26" s="94">
        <f t="shared" ref="BI26:BT26" si="39">SUM(BI27:BI30)</f>
        <v>154865</v>
      </c>
      <c r="BJ26" s="104">
        <f t="shared" si="39"/>
        <v>71481872</v>
      </c>
      <c r="BK26" s="104">
        <f t="shared" si="39"/>
        <v>12448130</v>
      </c>
      <c r="BL26" s="94">
        <f t="shared" si="39"/>
        <v>339799</v>
      </c>
      <c r="BM26" s="104">
        <f t="shared" si="39"/>
        <v>148464215</v>
      </c>
      <c r="BN26" s="104">
        <f t="shared" si="39"/>
        <v>27593420</v>
      </c>
      <c r="BO26" s="94">
        <f t="shared" si="39"/>
        <v>172167</v>
      </c>
      <c r="BP26" s="104">
        <f t="shared" si="39"/>
        <v>80080218</v>
      </c>
      <c r="BQ26" s="104">
        <f t="shared" si="39"/>
        <v>13595590</v>
      </c>
      <c r="BR26" s="94">
        <f t="shared" si="39"/>
        <v>354338</v>
      </c>
      <c r="BS26" s="104">
        <f t="shared" si="39"/>
        <v>155489521</v>
      </c>
      <c r="BT26" s="104">
        <f t="shared" si="39"/>
        <v>28502090</v>
      </c>
      <c r="BU26" s="17" t="s">
        <v>289</v>
      </c>
      <c r="BV26" s="81" t="s">
        <v>274</v>
      </c>
      <c r="BW26" s="94">
        <f t="shared" ref="BW26:CH26" si="40">SUM(BW27:BW30)</f>
        <v>195281</v>
      </c>
      <c r="BX26" s="104">
        <f t="shared" si="40"/>
        <v>91960781</v>
      </c>
      <c r="BY26" s="104">
        <f t="shared" si="40"/>
        <v>15303156</v>
      </c>
      <c r="BZ26" s="94">
        <f t="shared" si="40"/>
        <v>363803</v>
      </c>
      <c r="CA26" s="104">
        <f t="shared" si="40"/>
        <v>161618925</v>
      </c>
      <c r="CB26" s="104">
        <f t="shared" si="40"/>
        <v>29192450</v>
      </c>
      <c r="CC26" s="94">
        <f t="shared" si="40"/>
        <v>197173</v>
      </c>
      <c r="CD26" s="104">
        <f t="shared" si="40"/>
        <v>92707152</v>
      </c>
      <c r="CE26" s="104">
        <f t="shared" si="40"/>
        <v>15551306</v>
      </c>
      <c r="CF26" s="94">
        <f t="shared" si="40"/>
        <v>336328</v>
      </c>
      <c r="CG26" s="104">
        <f t="shared" si="40"/>
        <v>152071156</v>
      </c>
      <c r="CH26" s="104">
        <f t="shared" si="40"/>
        <v>27269290</v>
      </c>
      <c r="CI26" s="17" t="s">
        <v>289</v>
      </c>
      <c r="CJ26" s="81" t="s">
        <v>274</v>
      </c>
      <c r="CK26" s="94">
        <f t="shared" ref="CK26:CV26" si="41">SUM(CK27:CK30)</f>
        <v>183751</v>
      </c>
      <c r="CL26" s="104">
        <f t="shared" si="41"/>
        <v>85943050</v>
      </c>
      <c r="CM26" s="104">
        <f t="shared" si="41"/>
        <v>14623750</v>
      </c>
      <c r="CN26" s="94">
        <f t="shared" si="41"/>
        <v>275763</v>
      </c>
      <c r="CO26" s="104">
        <f t="shared" si="41"/>
        <v>125219679</v>
      </c>
      <c r="CP26" s="104">
        <f t="shared" si="41"/>
        <v>22262050</v>
      </c>
      <c r="CQ26" s="94">
        <f t="shared" si="41"/>
        <v>150292</v>
      </c>
      <c r="CR26" s="104">
        <f t="shared" si="41"/>
        <v>71400565</v>
      </c>
      <c r="CS26" s="104">
        <f t="shared" si="41"/>
        <v>11852770</v>
      </c>
      <c r="CT26" s="94">
        <f t="shared" si="41"/>
        <v>210904</v>
      </c>
      <c r="CU26" s="104">
        <f t="shared" si="41"/>
        <v>98114259</v>
      </c>
      <c r="CV26" s="104">
        <f t="shared" si="41"/>
        <v>16672370</v>
      </c>
      <c r="CW26" s="17" t="s">
        <v>289</v>
      </c>
      <c r="CX26" s="81" t="s">
        <v>274</v>
      </c>
      <c r="CY26" s="94">
        <f t="shared" ref="CY26:DJ26" si="42">SUM(CY27:CY30)</f>
        <v>98574</v>
      </c>
      <c r="CZ26" s="104">
        <f t="shared" si="42"/>
        <v>47961992</v>
      </c>
      <c r="DA26" s="104">
        <f t="shared" si="42"/>
        <v>7821760</v>
      </c>
      <c r="DB26" s="94">
        <f t="shared" si="42"/>
        <v>138486</v>
      </c>
      <c r="DC26" s="104">
        <f t="shared" si="42"/>
        <v>66330380</v>
      </c>
      <c r="DD26" s="104">
        <f t="shared" si="42"/>
        <v>10576480</v>
      </c>
      <c r="DE26" s="94">
        <f t="shared" si="42"/>
        <v>98698</v>
      </c>
      <c r="DF26" s="104">
        <f t="shared" si="42"/>
        <v>48180616</v>
      </c>
      <c r="DG26" s="104">
        <f t="shared" si="42"/>
        <v>7892850</v>
      </c>
      <c r="DH26" s="94">
        <f t="shared" si="42"/>
        <v>132695</v>
      </c>
      <c r="DI26" s="104">
        <f t="shared" si="42"/>
        <v>64986199</v>
      </c>
      <c r="DJ26" s="104">
        <f t="shared" si="42"/>
        <v>10012670</v>
      </c>
      <c r="DK26" s="17" t="s">
        <v>289</v>
      </c>
      <c r="DL26" s="81" t="s">
        <v>274</v>
      </c>
      <c r="DM26" s="94">
        <f t="shared" ref="DM26:DX26" si="43">SUM(DM27:DM30)</f>
        <v>72407</v>
      </c>
      <c r="DN26" s="104">
        <f t="shared" si="43"/>
        <v>35502208</v>
      </c>
      <c r="DO26" s="104">
        <f t="shared" si="43"/>
        <v>5297640</v>
      </c>
      <c r="DP26" s="94">
        <f t="shared" si="43"/>
        <v>91119</v>
      </c>
      <c r="DQ26" s="104">
        <f t="shared" si="43"/>
        <v>44996553</v>
      </c>
      <c r="DR26" s="104">
        <f t="shared" si="43"/>
        <v>6953760</v>
      </c>
      <c r="DS26" s="94">
        <f t="shared" si="43"/>
        <v>43159</v>
      </c>
      <c r="DT26" s="104">
        <f t="shared" si="43"/>
        <v>22482839</v>
      </c>
      <c r="DU26" s="104">
        <f t="shared" si="43"/>
        <v>2601444</v>
      </c>
      <c r="DV26" s="94">
        <f t="shared" si="43"/>
        <v>49589</v>
      </c>
      <c r="DW26" s="104">
        <f t="shared" si="43"/>
        <v>24363421</v>
      </c>
      <c r="DX26" s="104">
        <f t="shared" si="43"/>
        <v>3800290</v>
      </c>
      <c r="DY26" s="17" t="s">
        <v>289</v>
      </c>
      <c r="DZ26" s="81" t="s">
        <v>274</v>
      </c>
      <c r="EA26" s="94">
        <f t="shared" ref="EA26:EF26" si="44">SUM(EA27:EA30)</f>
        <v>19135</v>
      </c>
      <c r="EB26" s="104">
        <f t="shared" si="44"/>
        <v>10146240</v>
      </c>
      <c r="EC26" s="104">
        <f t="shared" si="44"/>
        <v>1033060</v>
      </c>
      <c r="ED26" s="94">
        <f t="shared" si="44"/>
        <v>20359</v>
      </c>
      <c r="EE26" s="104">
        <f t="shared" si="44"/>
        <v>9719669</v>
      </c>
      <c r="EF26" s="104">
        <f t="shared" si="44"/>
        <v>1562670</v>
      </c>
      <c r="EG26" s="17" t="s">
        <v>289</v>
      </c>
    </row>
    <row r="27" spans="1:137" ht="15.75" customHeight="1">
      <c r="A27" s="82" t="s">
        <v>325</v>
      </c>
      <c r="B27" s="98">
        <v>3439587</v>
      </c>
      <c r="C27" s="99">
        <v>1532355970</v>
      </c>
      <c r="D27" s="99">
        <v>273947770</v>
      </c>
      <c r="E27" s="100">
        <v>1291086</v>
      </c>
      <c r="F27" s="101">
        <v>589535945</v>
      </c>
      <c r="G27" s="101">
        <v>100994490</v>
      </c>
      <c r="H27" s="100">
        <v>2148501</v>
      </c>
      <c r="I27" s="101">
        <v>942820025</v>
      </c>
      <c r="J27" s="101">
        <v>172953280</v>
      </c>
      <c r="K27" s="100">
        <v>33535</v>
      </c>
      <c r="L27" s="101">
        <v>15531661</v>
      </c>
      <c r="M27" s="101">
        <v>1839300</v>
      </c>
      <c r="N27" s="100">
        <v>25762</v>
      </c>
      <c r="O27" s="101">
        <v>11696904</v>
      </c>
      <c r="P27" s="101">
        <v>1439000</v>
      </c>
      <c r="Q27" s="22" t="s">
        <v>29</v>
      </c>
      <c r="R27" s="82" t="s">
        <v>325</v>
      </c>
      <c r="S27" s="100">
        <v>65374</v>
      </c>
      <c r="T27" s="101">
        <v>27418079</v>
      </c>
      <c r="U27" s="101">
        <v>5211890</v>
      </c>
      <c r="V27" s="100">
        <v>53775</v>
      </c>
      <c r="W27" s="101">
        <v>22215435</v>
      </c>
      <c r="X27" s="101">
        <v>4295440</v>
      </c>
      <c r="Y27" s="100">
        <v>73129</v>
      </c>
      <c r="Z27" s="101">
        <v>31723560</v>
      </c>
      <c r="AA27" s="101">
        <v>5951990</v>
      </c>
      <c r="AB27" s="100">
        <v>70643</v>
      </c>
      <c r="AC27" s="101">
        <v>29955648</v>
      </c>
      <c r="AD27" s="101">
        <v>5659330</v>
      </c>
      <c r="AE27" s="22" t="s">
        <v>29</v>
      </c>
      <c r="AF27" s="82" t="s">
        <v>325</v>
      </c>
      <c r="AG27" s="100">
        <v>64856</v>
      </c>
      <c r="AH27" s="101">
        <v>29218789</v>
      </c>
      <c r="AI27" s="101">
        <v>5089600</v>
      </c>
      <c r="AJ27" s="100">
        <v>93977</v>
      </c>
      <c r="AK27" s="101">
        <v>40685683</v>
      </c>
      <c r="AL27" s="101">
        <v>7405070</v>
      </c>
      <c r="AM27" s="100">
        <v>62734</v>
      </c>
      <c r="AN27" s="101">
        <v>28900438</v>
      </c>
      <c r="AO27" s="101">
        <v>4874250</v>
      </c>
      <c r="AP27" s="100">
        <v>126079</v>
      </c>
      <c r="AQ27" s="101">
        <v>54733037</v>
      </c>
      <c r="AR27" s="101">
        <v>10207450</v>
      </c>
      <c r="AS27" s="22" t="s">
        <v>29</v>
      </c>
      <c r="AT27" s="82" t="s">
        <v>325</v>
      </c>
      <c r="AU27" s="100">
        <v>75393</v>
      </c>
      <c r="AV27" s="101">
        <v>34379065</v>
      </c>
      <c r="AW27" s="101">
        <v>6032120</v>
      </c>
      <c r="AX27" s="100">
        <v>169079</v>
      </c>
      <c r="AY27" s="101">
        <v>72855940</v>
      </c>
      <c r="AZ27" s="101">
        <v>14067180</v>
      </c>
      <c r="BA27" s="100">
        <v>100061</v>
      </c>
      <c r="BB27" s="101">
        <v>45486857</v>
      </c>
      <c r="BC27" s="101">
        <v>8067570</v>
      </c>
      <c r="BD27" s="100">
        <v>218105</v>
      </c>
      <c r="BE27" s="101">
        <v>93817131</v>
      </c>
      <c r="BF27" s="101">
        <v>18110830</v>
      </c>
      <c r="BG27" s="22" t="s">
        <v>29</v>
      </c>
      <c r="BH27" s="82" t="s">
        <v>325</v>
      </c>
      <c r="BI27" s="100">
        <v>96145</v>
      </c>
      <c r="BJ27" s="101">
        <v>43630223</v>
      </c>
      <c r="BK27" s="101">
        <v>7796980</v>
      </c>
      <c r="BL27" s="100">
        <v>211906</v>
      </c>
      <c r="BM27" s="101">
        <v>91274526</v>
      </c>
      <c r="BN27" s="101">
        <v>17363760</v>
      </c>
      <c r="BO27" s="100">
        <v>105417</v>
      </c>
      <c r="BP27" s="101">
        <v>48174782</v>
      </c>
      <c r="BQ27" s="101">
        <v>8393650</v>
      </c>
      <c r="BR27" s="100">
        <v>219372</v>
      </c>
      <c r="BS27" s="101">
        <v>94674406</v>
      </c>
      <c r="BT27" s="101">
        <v>17775790</v>
      </c>
      <c r="BU27" s="22" t="s">
        <v>29</v>
      </c>
      <c r="BV27" s="82" t="s">
        <v>325</v>
      </c>
      <c r="BW27" s="100">
        <v>119123</v>
      </c>
      <c r="BX27" s="101">
        <v>54562065</v>
      </c>
      <c r="BY27" s="101">
        <v>9417200</v>
      </c>
      <c r="BZ27" s="100">
        <v>225058</v>
      </c>
      <c r="CA27" s="101">
        <v>98103521</v>
      </c>
      <c r="CB27" s="101">
        <v>18194920</v>
      </c>
      <c r="CC27" s="100">
        <v>120301</v>
      </c>
      <c r="CD27" s="101">
        <v>55272570</v>
      </c>
      <c r="CE27" s="101">
        <v>9533120</v>
      </c>
      <c r="CF27" s="100">
        <v>205968</v>
      </c>
      <c r="CG27" s="101">
        <v>91246109</v>
      </c>
      <c r="CH27" s="101">
        <v>16877520</v>
      </c>
      <c r="CI27" s="22" t="s">
        <v>29</v>
      </c>
      <c r="CJ27" s="82" t="s">
        <v>325</v>
      </c>
      <c r="CK27" s="100">
        <v>110624</v>
      </c>
      <c r="CL27" s="101">
        <v>50455361</v>
      </c>
      <c r="CM27" s="101">
        <v>8911860</v>
      </c>
      <c r="CN27" s="100">
        <v>168685</v>
      </c>
      <c r="CO27" s="101">
        <v>74814529</v>
      </c>
      <c r="CP27" s="101">
        <v>13698690</v>
      </c>
      <c r="CQ27" s="100">
        <v>87738</v>
      </c>
      <c r="CR27" s="101">
        <v>40615269</v>
      </c>
      <c r="CS27" s="101">
        <v>6955670</v>
      </c>
      <c r="CT27" s="100">
        <v>125635</v>
      </c>
      <c r="CU27" s="101">
        <v>56754709</v>
      </c>
      <c r="CV27" s="101">
        <v>10030980</v>
      </c>
      <c r="CW27" s="22" t="s">
        <v>29</v>
      </c>
      <c r="CX27" s="82" t="s">
        <v>325</v>
      </c>
      <c r="CY27" s="100">
        <v>53441</v>
      </c>
      <c r="CZ27" s="101">
        <v>24926009</v>
      </c>
      <c r="DA27" s="101">
        <v>4252540</v>
      </c>
      <c r="DB27" s="100">
        <v>76129</v>
      </c>
      <c r="DC27" s="101">
        <v>35307955</v>
      </c>
      <c r="DD27" s="101">
        <v>5881850</v>
      </c>
      <c r="DE27" s="100">
        <v>50294</v>
      </c>
      <c r="DF27" s="101">
        <v>23460688</v>
      </c>
      <c r="DG27" s="101">
        <v>4067630</v>
      </c>
      <c r="DH27" s="100">
        <v>72290</v>
      </c>
      <c r="DI27" s="101">
        <v>34041162</v>
      </c>
      <c r="DJ27" s="101">
        <v>5456510</v>
      </c>
      <c r="DK27" s="22" t="s">
        <v>29</v>
      </c>
      <c r="DL27" s="82" t="s">
        <v>325</v>
      </c>
      <c r="DM27" s="100">
        <v>37437</v>
      </c>
      <c r="DN27" s="101">
        <v>17493003</v>
      </c>
      <c r="DO27" s="101">
        <v>2675710</v>
      </c>
      <c r="DP27" s="100">
        <v>48534</v>
      </c>
      <c r="DQ27" s="101">
        <v>22988876</v>
      </c>
      <c r="DR27" s="101">
        <v>3658640</v>
      </c>
      <c r="DS27" s="100">
        <v>24643</v>
      </c>
      <c r="DT27" s="101">
        <v>12663203</v>
      </c>
      <c r="DU27" s="101">
        <v>1376750</v>
      </c>
      <c r="DV27" s="100">
        <v>26483</v>
      </c>
      <c r="DW27" s="101">
        <v>12626391</v>
      </c>
      <c r="DX27" s="101">
        <v>1991900</v>
      </c>
      <c r="DY27" s="22" t="s">
        <v>29</v>
      </c>
      <c r="DZ27" s="82" t="s">
        <v>325</v>
      </c>
      <c r="EA27" s="100">
        <v>10841</v>
      </c>
      <c r="EB27" s="101">
        <v>5624323</v>
      </c>
      <c r="EC27" s="101">
        <v>546660</v>
      </c>
      <c r="ED27" s="100">
        <v>11021</v>
      </c>
      <c r="EE27" s="101">
        <v>5028063</v>
      </c>
      <c r="EF27" s="101">
        <v>838420</v>
      </c>
      <c r="EG27" s="22" t="s">
        <v>29</v>
      </c>
    </row>
    <row r="28" spans="1:137" ht="16.5" customHeight="1">
      <c r="A28" s="82" t="s">
        <v>260</v>
      </c>
      <c r="B28" s="98">
        <v>760560</v>
      </c>
      <c r="C28" s="99">
        <v>359200179</v>
      </c>
      <c r="D28" s="99">
        <v>59493236</v>
      </c>
      <c r="E28" s="100">
        <v>292582</v>
      </c>
      <c r="F28" s="101">
        <v>141774931</v>
      </c>
      <c r="G28" s="101">
        <v>22325416</v>
      </c>
      <c r="H28" s="100">
        <v>467978</v>
      </c>
      <c r="I28" s="101">
        <v>217425248</v>
      </c>
      <c r="J28" s="101">
        <v>37167820</v>
      </c>
      <c r="K28" s="100">
        <v>7640</v>
      </c>
      <c r="L28" s="101">
        <v>4083113</v>
      </c>
      <c r="M28" s="101">
        <v>395920</v>
      </c>
      <c r="N28" s="100">
        <v>5328</v>
      </c>
      <c r="O28" s="101">
        <v>2501592</v>
      </c>
      <c r="P28" s="101">
        <v>286820</v>
      </c>
      <c r="Q28" s="22" t="s">
        <v>30</v>
      </c>
      <c r="R28" s="82" t="s">
        <v>260</v>
      </c>
      <c r="S28" s="100">
        <v>15690</v>
      </c>
      <c r="T28" s="101">
        <v>7229735</v>
      </c>
      <c r="U28" s="101">
        <v>1268610</v>
      </c>
      <c r="V28" s="100">
        <v>11697</v>
      </c>
      <c r="W28" s="101">
        <v>5374195</v>
      </c>
      <c r="X28" s="101">
        <v>934800</v>
      </c>
      <c r="Y28" s="100">
        <v>17432</v>
      </c>
      <c r="Z28" s="101">
        <v>8003075</v>
      </c>
      <c r="AA28" s="101">
        <v>1455080</v>
      </c>
      <c r="AB28" s="100">
        <v>16284</v>
      </c>
      <c r="AC28" s="101">
        <v>7059755</v>
      </c>
      <c r="AD28" s="101">
        <v>1364340</v>
      </c>
      <c r="AE28" s="22" t="s">
        <v>30</v>
      </c>
      <c r="AF28" s="82" t="s">
        <v>260</v>
      </c>
      <c r="AG28" s="100">
        <v>14779</v>
      </c>
      <c r="AH28" s="101">
        <v>6828895</v>
      </c>
      <c r="AI28" s="101">
        <v>1185610</v>
      </c>
      <c r="AJ28" s="100">
        <v>20903</v>
      </c>
      <c r="AK28" s="101">
        <v>9349370</v>
      </c>
      <c r="AL28" s="101">
        <v>1702500</v>
      </c>
      <c r="AM28" s="100">
        <v>11489</v>
      </c>
      <c r="AN28" s="101">
        <v>5572985</v>
      </c>
      <c r="AO28" s="101">
        <v>875990</v>
      </c>
      <c r="AP28" s="100">
        <v>22368</v>
      </c>
      <c r="AQ28" s="101">
        <v>10207020</v>
      </c>
      <c r="AR28" s="101">
        <v>1857770</v>
      </c>
      <c r="AS28" s="22" t="s">
        <v>30</v>
      </c>
      <c r="AT28" s="82" t="s">
        <v>260</v>
      </c>
      <c r="AU28" s="100">
        <v>12847</v>
      </c>
      <c r="AV28" s="101">
        <v>6168385</v>
      </c>
      <c r="AW28" s="101">
        <v>1007610</v>
      </c>
      <c r="AX28" s="100">
        <v>30410</v>
      </c>
      <c r="AY28" s="101">
        <v>13681870</v>
      </c>
      <c r="AZ28" s="101">
        <v>2563700</v>
      </c>
      <c r="BA28" s="100">
        <v>17741</v>
      </c>
      <c r="BB28" s="101">
        <v>8469390</v>
      </c>
      <c r="BC28" s="101">
        <v>1415970</v>
      </c>
      <c r="BD28" s="100">
        <v>42222</v>
      </c>
      <c r="BE28" s="101">
        <v>18859395</v>
      </c>
      <c r="BF28" s="101">
        <v>3510200</v>
      </c>
      <c r="BG28" s="22" t="s">
        <v>30</v>
      </c>
      <c r="BH28" s="82" t="s">
        <v>260</v>
      </c>
      <c r="BI28" s="100">
        <v>18371</v>
      </c>
      <c r="BJ28" s="101">
        <v>8862670</v>
      </c>
      <c r="BK28" s="101">
        <v>1469120</v>
      </c>
      <c r="BL28" s="100">
        <v>43074</v>
      </c>
      <c r="BM28" s="101">
        <v>19738049</v>
      </c>
      <c r="BN28" s="101">
        <v>3543920</v>
      </c>
      <c r="BO28" s="100">
        <v>23061</v>
      </c>
      <c r="BP28" s="101">
        <v>11151770</v>
      </c>
      <c r="BQ28" s="101">
        <v>1790990</v>
      </c>
      <c r="BR28" s="100">
        <v>47946</v>
      </c>
      <c r="BS28" s="101">
        <v>21864315</v>
      </c>
      <c r="BT28" s="101">
        <v>3868160</v>
      </c>
      <c r="BU28" s="22" t="s">
        <v>30</v>
      </c>
      <c r="BV28" s="82" t="s">
        <v>260</v>
      </c>
      <c r="BW28" s="100">
        <v>26735</v>
      </c>
      <c r="BX28" s="101">
        <v>13116614</v>
      </c>
      <c r="BY28" s="101">
        <v>2046656</v>
      </c>
      <c r="BZ28" s="100">
        <v>49076</v>
      </c>
      <c r="CA28" s="101">
        <v>22555250</v>
      </c>
      <c r="CB28" s="101">
        <v>3960960</v>
      </c>
      <c r="CC28" s="100">
        <v>28387</v>
      </c>
      <c r="CD28" s="101">
        <v>13599988</v>
      </c>
      <c r="CE28" s="101">
        <v>2176376</v>
      </c>
      <c r="CF28" s="100">
        <v>46498</v>
      </c>
      <c r="CG28" s="101">
        <v>21687587</v>
      </c>
      <c r="CH28" s="101">
        <v>3664210</v>
      </c>
      <c r="CI28" s="22" t="s">
        <v>30</v>
      </c>
      <c r="CJ28" s="82" t="s">
        <v>260</v>
      </c>
      <c r="CK28" s="100">
        <v>27284</v>
      </c>
      <c r="CL28" s="101">
        <v>13012355</v>
      </c>
      <c r="CM28" s="101">
        <v>2112420</v>
      </c>
      <c r="CN28" s="100">
        <v>37949</v>
      </c>
      <c r="CO28" s="101">
        <v>17725190</v>
      </c>
      <c r="CP28" s="101">
        <v>2981870</v>
      </c>
      <c r="CQ28" s="100">
        <v>21512</v>
      </c>
      <c r="CR28" s="101">
        <v>10363795</v>
      </c>
      <c r="CS28" s="101">
        <v>1632610</v>
      </c>
      <c r="CT28" s="100">
        <v>31028</v>
      </c>
      <c r="CU28" s="101">
        <v>15102450</v>
      </c>
      <c r="CV28" s="101">
        <v>2354880</v>
      </c>
      <c r="CW28" s="22" t="s">
        <v>30</v>
      </c>
      <c r="CX28" s="82" t="s">
        <v>260</v>
      </c>
      <c r="CY28" s="100">
        <v>14103</v>
      </c>
      <c r="CZ28" s="101">
        <v>7052475</v>
      </c>
      <c r="DA28" s="101">
        <v>1071820</v>
      </c>
      <c r="DB28" s="100">
        <v>19771</v>
      </c>
      <c r="DC28" s="101">
        <v>9693825</v>
      </c>
      <c r="DD28" s="101">
        <v>1429680</v>
      </c>
      <c r="DE28" s="100">
        <v>14806</v>
      </c>
      <c r="DF28" s="101">
        <v>7441595</v>
      </c>
      <c r="DG28" s="101">
        <v>1115750</v>
      </c>
      <c r="DH28" s="100">
        <v>19435</v>
      </c>
      <c r="DI28" s="101">
        <v>9885730</v>
      </c>
      <c r="DJ28" s="101">
        <v>1392780</v>
      </c>
      <c r="DK28" s="22" t="s">
        <v>30</v>
      </c>
      <c r="DL28" s="82" t="s">
        <v>260</v>
      </c>
      <c r="DM28" s="100">
        <v>11087</v>
      </c>
      <c r="DN28" s="101">
        <v>5657500</v>
      </c>
      <c r="DO28" s="101">
        <v>787010</v>
      </c>
      <c r="DP28" s="100">
        <v>13458</v>
      </c>
      <c r="DQ28" s="101">
        <v>6808320</v>
      </c>
      <c r="DR28" s="101">
        <v>968490</v>
      </c>
      <c r="DS28" s="100">
        <v>6195</v>
      </c>
      <c r="DT28" s="101">
        <v>3204096</v>
      </c>
      <c r="DU28" s="101">
        <v>355204</v>
      </c>
      <c r="DV28" s="100">
        <v>7509</v>
      </c>
      <c r="DW28" s="101">
        <v>3818095</v>
      </c>
      <c r="DX28" s="101">
        <v>558900</v>
      </c>
      <c r="DY28" s="22" t="s">
        <v>30</v>
      </c>
      <c r="DZ28" s="82" t="s">
        <v>260</v>
      </c>
      <c r="EA28" s="100">
        <v>3423</v>
      </c>
      <c r="EB28" s="101">
        <v>1956495</v>
      </c>
      <c r="EC28" s="101">
        <v>162670</v>
      </c>
      <c r="ED28" s="100">
        <v>3022</v>
      </c>
      <c r="EE28" s="101">
        <v>1513240</v>
      </c>
      <c r="EF28" s="101">
        <v>223840</v>
      </c>
      <c r="EG28" s="22" t="s">
        <v>30</v>
      </c>
    </row>
    <row r="29" spans="1:137" ht="15.75" customHeight="1">
      <c r="A29" s="82" t="s">
        <v>261</v>
      </c>
      <c r="B29" s="98">
        <v>1113635</v>
      </c>
      <c r="C29" s="99">
        <v>504487085</v>
      </c>
      <c r="D29" s="99">
        <v>84973510</v>
      </c>
      <c r="E29" s="100">
        <v>438840</v>
      </c>
      <c r="F29" s="101">
        <v>204082976</v>
      </c>
      <c r="G29" s="101">
        <v>33126280</v>
      </c>
      <c r="H29" s="100">
        <v>674795</v>
      </c>
      <c r="I29" s="101">
        <v>300404109</v>
      </c>
      <c r="J29" s="101">
        <v>51847230</v>
      </c>
      <c r="K29" s="100">
        <v>13483</v>
      </c>
      <c r="L29" s="101">
        <v>6212282</v>
      </c>
      <c r="M29" s="101">
        <v>672760</v>
      </c>
      <c r="N29" s="100">
        <v>9856</v>
      </c>
      <c r="O29" s="101">
        <v>4417844</v>
      </c>
      <c r="P29" s="101">
        <v>497730</v>
      </c>
      <c r="Q29" s="22" t="s">
        <v>31</v>
      </c>
      <c r="R29" s="82" t="s">
        <v>261</v>
      </c>
      <c r="S29" s="100">
        <v>27167</v>
      </c>
      <c r="T29" s="101">
        <v>11808560</v>
      </c>
      <c r="U29" s="101">
        <v>2119050</v>
      </c>
      <c r="V29" s="100">
        <v>21656</v>
      </c>
      <c r="W29" s="101">
        <v>8968495</v>
      </c>
      <c r="X29" s="101">
        <v>1634520</v>
      </c>
      <c r="Y29" s="100">
        <v>29188</v>
      </c>
      <c r="Z29" s="101">
        <v>12794436</v>
      </c>
      <c r="AA29" s="101">
        <v>2271180</v>
      </c>
      <c r="AB29" s="100">
        <v>29239</v>
      </c>
      <c r="AC29" s="101">
        <v>12637471</v>
      </c>
      <c r="AD29" s="101">
        <v>2260790</v>
      </c>
      <c r="AE29" s="22" t="s">
        <v>31</v>
      </c>
      <c r="AF29" s="82" t="s">
        <v>261</v>
      </c>
      <c r="AG29" s="100">
        <v>27743</v>
      </c>
      <c r="AH29" s="101">
        <v>12580300</v>
      </c>
      <c r="AI29" s="101">
        <v>2066560</v>
      </c>
      <c r="AJ29" s="100">
        <v>39031</v>
      </c>
      <c r="AK29" s="101">
        <v>16902375</v>
      </c>
      <c r="AL29" s="101">
        <v>2962350</v>
      </c>
      <c r="AM29" s="100">
        <v>24003</v>
      </c>
      <c r="AN29" s="101">
        <v>11238120</v>
      </c>
      <c r="AO29" s="101">
        <v>1673150</v>
      </c>
      <c r="AP29" s="100">
        <v>36006</v>
      </c>
      <c r="AQ29" s="101">
        <v>15862810</v>
      </c>
      <c r="AR29" s="101">
        <v>2762820</v>
      </c>
      <c r="AS29" s="22" t="s">
        <v>31</v>
      </c>
      <c r="AT29" s="82" t="s">
        <v>261</v>
      </c>
      <c r="AU29" s="100">
        <v>23271</v>
      </c>
      <c r="AV29" s="101">
        <v>10886433</v>
      </c>
      <c r="AW29" s="101">
        <v>1758260</v>
      </c>
      <c r="AX29" s="100">
        <v>47134</v>
      </c>
      <c r="AY29" s="101">
        <v>20439885</v>
      </c>
      <c r="AZ29" s="101">
        <v>3725620</v>
      </c>
      <c r="BA29" s="100">
        <v>30371</v>
      </c>
      <c r="BB29" s="101">
        <v>14175477</v>
      </c>
      <c r="BC29" s="101">
        <v>2312180</v>
      </c>
      <c r="BD29" s="100">
        <v>64238</v>
      </c>
      <c r="BE29" s="101">
        <v>27845275</v>
      </c>
      <c r="BF29" s="101">
        <v>5034630</v>
      </c>
      <c r="BG29" s="22" t="s">
        <v>31</v>
      </c>
      <c r="BH29" s="82" t="s">
        <v>261</v>
      </c>
      <c r="BI29" s="100">
        <v>31293</v>
      </c>
      <c r="BJ29" s="101">
        <v>14389299</v>
      </c>
      <c r="BK29" s="101">
        <v>2403860</v>
      </c>
      <c r="BL29" s="100">
        <v>63597</v>
      </c>
      <c r="BM29" s="101">
        <v>27497935</v>
      </c>
      <c r="BN29" s="101">
        <v>4901080</v>
      </c>
      <c r="BO29" s="100">
        <v>32209</v>
      </c>
      <c r="BP29" s="101">
        <v>14728761</v>
      </c>
      <c r="BQ29" s="101">
        <v>2475230</v>
      </c>
      <c r="BR29" s="100">
        <v>63601</v>
      </c>
      <c r="BS29" s="101">
        <v>27649275</v>
      </c>
      <c r="BT29" s="101">
        <v>4899450</v>
      </c>
      <c r="BU29" s="22" t="s">
        <v>31</v>
      </c>
      <c r="BV29" s="82" t="s">
        <v>261</v>
      </c>
      <c r="BW29" s="100">
        <v>35488</v>
      </c>
      <c r="BX29" s="101">
        <v>16824062</v>
      </c>
      <c r="BY29" s="101">
        <v>2714780</v>
      </c>
      <c r="BZ29" s="100">
        <v>63447</v>
      </c>
      <c r="CA29" s="101">
        <v>28042164</v>
      </c>
      <c r="CB29" s="101">
        <v>4876060</v>
      </c>
      <c r="CC29" s="100">
        <v>33367</v>
      </c>
      <c r="CD29" s="101">
        <v>15494566</v>
      </c>
      <c r="CE29" s="101">
        <v>2621590</v>
      </c>
      <c r="CF29" s="100">
        <v>58900</v>
      </c>
      <c r="CG29" s="101">
        <v>26148285</v>
      </c>
      <c r="CH29" s="101">
        <v>4611680</v>
      </c>
      <c r="CI29" s="22" t="s">
        <v>31</v>
      </c>
      <c r="CJ29" s="82" t="s">
        <v>261</v>
      </c>
      <c r="CK29" s="100">
        <v>31747</v>
      </c>
      <c r="CL29" s="101">
        <v>14808989</v>
      </c>
      <c r="CM29" s="101">
        <v>2450800</v>
      </c>
      <c r="CN29" s="100">
        <v>48194</v>
      </c>
      <c r="CO29" s="101">
        <v>21616900</v>
      </c>
      <c r="CP29" s="101">
        <v>3783260</v>
      </c>
      <c r="CQ29" s="100">
        <v>27924</v>
      </c>
      <c r="CR29" s="101">
        <v>12929196</v>
      </c>
      <c r="CS29" s="101">
        <v>2183470</v>
      </c>
      <c r="CT29" s="100">
        <v>37652</v>
      </c>
      <c r="CU29" s="101">
        <v>17326525</v>
      </c>
      <c r="CV29" s="101">
        <v>2893650</v>
      </c>
      <c r="CW29" s="22" t="s">
        <v>31</v>
      </c>
      <c r="CX29" s="82" t="s">
        <v>261</v>
      </c>
      <c r="CY29" s="100">
        <v>21657</v>
      </c>
      <c r="CZ29" s="101">
        <v>10453410</v>
      </c>
      <c r="DA29" s="101">
        <v>1698440</v>
      </c>
      <c r="DB29" s="100">
        <v>29239</v>
      </c>
      <c r="DC29" s="101">
        <v>13999825</v>
      </c>
      <c r="DD29" s="101">
        <v>2179630</v>
      </c>
      <c r="DE29" s="100">
        <v>22599</v>
      </c>
      <c r="DF29" s="101">
        <v>11042878</v>
      </c>
      <c r="DG29" s="101">
        <v>1757100</v>
      </c>
      <c r="DH29" s="100">
        <v>28243</v>
      </c>
      <c r="DI29" s="101">
        <v>13756737</v>
      </c>
      <c r="DJ29" s="101">
        <v>2106370</v>
      </c>
      <c r="DK29" s="22" t="s">
        <v>31</v>
      </c>
      <c r="DL29" s="82" t="s">
        <v>261</v>
      </c>
      <c r="DM29" s="100">
        <v>15637</v>
      </c>
      <c r="DN29" s="101">
        <v>7777425</v>
      </c>
      <c r="DO29" s="101">
        <v>1167030</v>
      </c>
      <c r="DP29" s="100">
        <v>19611</v>
      </c>
      <c r="DQ29" s="101">
        <v>9929972</v>
      </c>
      <c r="DR29" s="101">
        <v>1517690</v>
      </c>
      <c r="DS29" s="100">
        <v>8450</v>
      </c>
      <c r="DT29" s="101">
        <v>4297105</v>
      </c>
      <c r="DU29" s="101">
        <v>568610</v>
      </c>
      <c r="DV29" s="100">
        <v>10808</v>
      </c>
      <c r="DW29" s="101">
        <v>5279880</v>
      </c>
      <c r="DX29" s="101">
        <v>859170</v>
      </c>
      <c r="DY29" s="22" t="s">
        <v>31</v>
      </c>
      <c r="DZ29" s="82" t="s">
        <v>261</v>
      </c>
      <c r="EA29" s="100">
        <v>3243</v>
      </c>
      <c r="EB29" s="101">
        <v>1641677</v>
      </c>
      <c r="EC29" s="101">
        <v>212230</v>
      </c>
      <c r="ED29" s="100">
        <v>4343</v>
      </c>
      <c r="EE29" s="101">
        <v>2082456</v>
      </c>
      <c r="EF29" s="101">
        <v>340730</v>
      </c>
      <c r="EG29" s="22" t="s">
        <v>31</v>
      </c>
    </row>
    <row r="30" spans="1:137" ht="16.5" customHeight="1">
      <c r="A30" s="82" t="s">
        <v>262</v>
      </c>
      <c r="B30" s="98">
        <v>408546</v>
      </c>
      <c r="C30" s="99">
        <v>208963826</v>
      </c>
      <c r="D30" s="99">
        <v>33883310</v>
      </c>
      <c r="E30" s="100">
        <v>158900</v>
      </c>
      <c r="F30" s="101">
        <v>84228039</v>
      </c>
      <c r="G30" s="101">
        <v>13045260</v>
      </c>
      <c r="H30" s="100">
        <v>249646</v>
      </c>
      <c r="I30" s="101">
        <v>124735787</v>
      </c>
      <c r="J30" s="101">
        <v>20838050</v>
      </c>
      <c r="K30" s="100">
        <v>3652</v>
      </c>
      <c r="L30" s="101">
        <v>1787098</v>
      </c>
      <c r="M30" s="101">
        <v>205110</v>
      </c>
      <c r="N30" s="100">
        <v>2694</v>
      </c>
      <c r="O30" s="101">
        <v>1305372</v>
      </c>
      <c r="P30" s="101">
        <v>152870</v>
      </c>
      <c r="Q30" s="22" t="s">
        <v>32</v>
      </c>
      <c r="R30" s="82" t="s">
        <v>262</v>
      </c>
      <c r="S30" s="100">
        <v>7766</v>
      </c>
      <c r="T30" s="101">
        <v>3472640</v>
      </c>
      <c r="U30" s="101">
        <v>646140</v>
      </c>
      <c r="V30" s="100">
        <v>6671</v>
      </c>
      <c r="W30" s="101">
        <v>2926720</v>
      </c>
      <c r="X30" s="101">
        <v>542030</v>
      </c>
      <c r="Y30" s="100">
        <v>8967</v>
      </c>
      <c r="Z30" s="101">
        <v>4093240</v>
      </c>
      <c r="AA30" s="101">
        <v>763930</v>
      </c>
      <c r="AB30" s="100">
        <v>9132</v>
      </c>
      <c r="AC30" s="101">
        <v>4028970</v>
      </c>
      <c r="AD30" s="101">
        <v>765540</v>
      </c>
      <c r="AE30" s="22" t="s">
        <v>32</v>
      </c>
      <c r="AF30" s="82" t="s">
        <v>262</v>
      </c>
      <c r="AG30" s="100">
        <v>8197</v>
      </c>
      <c r="AH30" s="101">
        <v>3889330</v>
      </c>
      <c r="AI30" s="101">
        <v>696150</v>
      </c>
      <c r="AJ30" s="100">
        <v>11061</v>
      </c>
      <c r="AK30" s="101">
        <v>4922455</v>
      </c>
      <c r="AL30" s="101">
        <v>894540</v>
      </c>
      <c r="AM30" s="100">
        <v>5774</v>
      </c>
      <c r="AN30" s="101">
        <v>2863740</v>
      </c>
      <c r="AO30" s="101">
        <v>471830</v>
      </c>
      <c r="AP30" s="100">
        <v>11667</v>
      </c>
      <c r="AQ30" s="101">
        <v>5425205</v>
      </c>
      <c r="AR30" s="101">
        <v>973680</v>
      </c>
      <c r="AS30" s="22" t="s">
        <v>32</v>
      </c>
      <c r="AT30" s="82" t="s">
        <v>262</v>
      </c>
      <c r="AU30" s="100">
        <v>5882</v>
      </c>
      <c r="AV30" s="101">
        <v>3067350</v>
      </c>
      <c r="AW30" s="101">
        <v>481290</v>
      </c>
      <c r="AX30" s="100">
        <v>13747</v>
      </c>
      <c r="AY30" s="101">
        <v>6452620</v>
      </c>
      <c r="AZ30" s="101">
        <v>1178250</v>
      </c>
      <c r="BA30" s="100">
        <v>7742</v>
      </c>
      <c r="BB30" s="101">
        <v>3891325</v>
      </c>
      <c r="BC30" s="101">
        <v>660890</v>
      </c>
      <c r="BD30" s="100">
        <v>18973</v>
      </c>
      <c r="BE30" s="101">
        <v>8882720</v>
      </c>
      <c r="BF30" s="101">
        <v>1619040</v>
      </c>
      <c r="BG30" s="22" t="s">
        <v>32</v>
      </c>
      <c r="BH30" s="82" t="s">
        <v>262</v>
      </c>
      <c r="BI30" s="100">
        <v>9056</v>
      </c>
      <c r="BJ30" s="101">
        <v>4599680</v>
      </c>
      <c r="BK30" s="101">
        <v>778170</v>
      </c>
      <c r="BL30" s="100">
        <v>21222</v>
      </c>
      <c r="BM30" s="101">
        <v>9953705</v>
      </c>
      <c r="BN30" s="101">
        <v>1784660</v>
      </c>
      <c r="BO30" s="100">
        <v>11480</v>
      </c>
      <c r="BP30" s="101">
        <v>6024905</v>
      </c>
      <c r="BQ30" s="101">
        <v>935720</v>
      </c>
      <c r="BR30" s="100">
        <v>23419</v>
      </c>
      <c r="BS30" s="101">
        <v>11301525</v>
      </c>
      <c r="BT30" s="101">
        <v>1958690</v>
      </c>
      <c r="BU30" s="22" t="s">
        <v>32</v>
      </c>
      <c r="BV30" s="82" t="s">
        <v>262</v>
      </c>
      <c r="BW30" s="100">
        <v>13935</v>
      </c>
      <c r="BX30" s="101">
        <v>7458040</v>
      </c>
      <c r="BY30" s="101">
        <v>1124520</v>
      </c>
      <c r="BZ30" s="100">
        <v>26222</v>
      </c>
      <c r="CA30" s="101">
        <v>12917990</v>
      </c>
      <c r="CB30" s="101">
        <v>2160510</v>
      </c>
      <c r="CC30" s="100">
        <v>15118</v>
      </c>
      <c r="CD30" s="101">
        <v>8340028</v>
      </c>
      <c r="CE30" s="101">
        <v>1220220</v>
      </c>
      <c r="CF30" s="100">
        <v>24962</v>
      </c>
      <c r="CG30" s="101">
        <v>12989175</v>
      </c>
      <c r="CH30" s="101">
        <v>2115880</v>
      </c>
      <c r="CI30" s="22" t="s">
        <v>32</v>
      </c>
      <c r="CJ30" s="82" t="s">
        <v>262</v>
      </c>
      <c r="CK30" s="100">
        <v>14096</v>
      </c>
      <c r="CL30" s="101">
        <v>7666345</v>
      </c>
      <c r="CM30" s="101">
        <v>1148670</v>
      </c>
      <c r="CN30" s="100">
        <v>20935</v>
      </c>
      <c r="CO30" s="101">
        <v>11063060</v>
      </c>
      <c r="CP30" s="101">
        <v>1798230</v>
      </c>
      <c r="CQ30" s="100">
        <v>13118</v>
      </c>
      <c r="CR30" s="101">
        <v>7492305</v>
      </c>
      <c r="CS30" s="101">
        <v>1081020</v>
      </c>
      <c r="CT30" s="100">
        <v>16589</v>
      </c>
      <c r="CU30" s="101">
        <v>8930575</v>
      </c>
      <c r="CV30" s="101">
        <v>1392860</v>
      </c>
      <c r="CW30" s="22" t="s">
        <v>32</v>
      </c>
      <c r="CX30" s="82" t="s">
        <v>262</v>
      </c>
      <c r="CY30" s="100">
        <v>9373</v>
      </c>
      <c r="CZ30" s="101">
        <v>5530098</v>
      </c>
      <c r="DA30" s="101">
        <v>798960</v>
      </c>
      <c r="DB30" s="100">
        <v>13347</v>
      </c>
      <c r="DC30" s="101">
        <v>7328775</v>
      </c>
      <c r="DD30" s="101">
        <v>1085320</v>
      </c>
      <c r="DE30" s="100">
        <v>10999</v>
      </c>
      <c r="DF30" s="101">
        <v>6235455</v>
      </c>
      <c r="DG30" s="101">
        <v>952370</v>
      </c>
      <c r="DH30" s="100">
        <v>12727</v>
      </c>
      <c r="DI30" s="101">
        <v>7302570</v>
      </c>
      <c r="DJ30" s="101">
        <v>1057010</v>
      </c>
      <c r="DK30" s="22" t="s">
        <v>32</v>
      </c>
      <c r="DL30" s="82" t="s">
        <v>262</v>
      </c>
      <c r="DM30" s="100">
        <v>8246</v>
      </c>
      <c r="DN30" s="101">
        <v>4574280</v>
      </c>
      <c r="DO30" s="101">
        <v>667890</v>
      </c>
      <c r="DP30" s="100">
        <v>9516</v>
      </c>
      <c r="DQ30" s="101">
        <v>5269385</v>
      </c>
      <c r="DR30" s="101">
        <v>808940</v>
      </c>
      <c r="DS30" s="100">
        <v>3871</v>
      </c>
      <c r="DT30" s="101">
        <v>2318435</v>
      </c>
      <c r="DU30" s="101">
        <v>300880</v>
      </c>
      <c r="DV30" s="100">
        <v>4789</v>
      </c>
      <c r="DW30" s="101">
        <v>2639055</v>
      </c>
      <c r="DX30" s="101">
        <v>390320</v>
      </c>
      <c r="DY30" s="22" t="s">
        <v>32</v>
      </c>
      <c r="DZ30" s="82" t="s">
        <v>262</v>
      </c>
      <c r="EA30" s="100">
        <v>1628</v>
      </c>
      <c r="EB30" s="101">
        <v>923745</v>
      </c>
      <c r="EC30" s="101">
        <v>111500</v>
      </c>
      <c r="ED30" s="100">
        <v>1973</v>
      </c>
      <c r="EE30" s="101">
        <v>1095910</v>
      </c>
      <c r="EF30" s="101">
        <v>159680</v>
      </c>
      <c r="EG30" s="22" t="s">
        <v>32</v>
      </c>
    </row>
    <row r="31" spans="1:137" ht="16.5" customHeight="1">
      <c r="A31" s="81" t="s">
        <v>276</v>
      </c>
      <c r="B31" s="96">
        <v>6251819</v>
      </c>
      <c r="C31" s="97">
        <v>2929901474</v>
      </c>
      <c r="D31" s="97">
        <v>464747220</v>
      </c>
      <c r="E31" s="94">
        <v>2358231</v>
      </c>
      <c r="F31" s="104">
        <v>1137773445</v>
      </c>
      <c r="G31" s="104">
        <v>169420910</v>
      </c>
      <c r="H31" s="94">
        <v>3893588</v>
      </c>
      <c r="I31" s="104">
        <v>1792128029</v>
      </c>
      <c r="J31" s="104">
        <v>295326310</v>
      </c>
      <c r="K31" s="94">
        <v>46243</v>
      </c>
      <c r="L31" s="104">
        <v>22555022</v>
      </c>
      <c r="M31" s="104">
        <v>2396200</v>
      </c>
      <c r="N31" s="94">
        <v>35885</v>
      </c>
      <c r="O31" s="104">
        <v>16827079</v>
      </c>
      <c r="P31" s="104">
        <v>1788890</v>
      </c>
      <c r="Q31" s="17" t="s">
        <v>290</v>
      </c>
      <c r="R31" s="81" t="s">
        <v>276</v>
      </c>
      <c r="S31" s="94">
        <f t="shared" ref="S31:AD31" si="45">SUM(S32:S34)</f>
        <v>103790</v>
      </c>
      <c r="T31" s="104">
        <f t="shared" si="45"/>
        <v>44691704</v>
      </c>
      <c r="U31" s="104">
        <f t="shared" si="45"/>
        <v>7872720</v>
      </c>
      <c r="V31" s="94">
        <f t="shared" si="45"/>
        <v>83876</v>
      </c>
      <c r="W31" s="104">
        <f t="shared" si="45"/>
        <v>35542812</v>
      </c>
      <c r="X31" s="104">
        <f t="shared" si="45"/>
        <v>6296330</v>
      </c>
      <c r="Y31" s="94">
        <f t="shared" si="45"/>
        <v>122313</v>
      </c>
      <c r="Z31" s="104">
        <f t="shared" si="45"/>
        <v>55339461</v>
      </c>
      <c r="AA31" s="104">
        <f t="shared" si="45"/>
        <v>9067590</v>
      </c>
      <c r="AB31" s="94">
        <f t="shared" si="45"/>
        <v>118205</v>
      </c>
      <c r="AC31" s="104">
        <f t="shared" si="45"/>
        <v>52061119</v>
      </c>
      <c r="AD31" s="104">
        <f t="shared" si="45"/>
        <v>8758360</v>
      </c>
      <c r="AE31" s="17" t="s">
        <v>290</v>
      </c>
      <c r="AF31" s="81" t="s">
        <v>276</v>
      </c>
      <c r="AG31" s="94">
        <f t="shared" ref="AG31:AR31" si="46">SUM(AG32:AG34)</f>
        <v>118688</v>
      </c>
      <c r="AH31" s="104">
        <f t="shared" si="46"/>
        <v>56072307</v>
      </c>
      <c r="AI31" s="104">
        <f t="shared" si="46"/>
        <v>8486500</v>
      </c>
      <c r="AJ31" s="94">
        <f t="shared" si="46"/>
        <v>169161</v>
      </c>
      <c r="AK31" s="104">
        <f t="shared" si="46"/>
        <v>75784516</v>
      </c>
      <c r="AL31" s="104">
        <f t="shared" si="46"/>
        <v>12348070</v>
      </c>
      <c r="AM31" s="94">
        <f t="shared" si="46"/>
        <v>118727</v>
      </c>
      <c r="AN31" s="104">
        <f t="shared" si="46"/>
        <v>57083146</v>
      </c>
      <c r="AO31" s="104">
        <f t="shared" si="46"/>
        <v>8490310</v>
      </c>
      <c r="AP31" s="94">
        <f t="shared" si="46"/>
        <v>226043</v>
      </c>
      <c r="AQ31" s="104">
        <f t="shared" si="46"/>
        <v>101857837</v>
      </c>
      <c r="AR31" s="104">
        <f t="shared" si="46"/>
        <v>17498190</v>
      </c>
      <c r="AS31" s="17" t="s">
        <v>290</v>
      </c>
      <c r="AT31" s="81" t="s">
        <v>276</v>
      </c>
      <c r="AU31" s="94">
        <f t="shared" ref="AU31:BF31" si="47">SUM(AU32:AU34)</f>
        <v>133374</v>
      </c>
      <c r="AV31" s="104">
        <f t="shared" si="47"/>
        <v>64335133</v>
      </c>
      <c r="AW31" s="104">
        <f t="shared" si="47"/>
        <v>9825290</v>
      </c>
      <c r="AX31" s="94">
        <f t="shared" si="47"/>
        <v>288304</v>
      </c>
      <c r="AY31" s="104">
        <f t="shared" si="47"/>
        <v>129368673</v>
      </c>
      <c r="AZ31" s="104">
        <f t="shared" si="47"/>
        <v>23135070</v>
      </c>
      <c r="BA31" s="94">
        <f t="shared" si="47"/>
        <v>181286</v>
      </c>
      <c r="BB31" s="104">
        <f t="shared" si="47"/>
        <v>88325710</v>
      </c>
      <c r="BC31" s="104">
        <f t="shared" si="47"/>
        <v>13562830</v>
      </c>
      <c r="BD31" s="94">
        <f t="shared" si="47"/>
        <v>392953</v>
      </c>
      <c r="BE31" s="104">
        <f t="shared" si="47"/>
        <v>177096808</v>
      </c>
      <c r="BF31" s="104">
        <f t="shared" si="47"/>
        <v>31466280</v>
      </c>
      <c r="BG31" s="17" t="s">
        <v>290</v>
      </c>
      <c r="BH31" s="81" t="s">
        <v>276</v>
      </c>
      <c r="BI31" s="94">
        <f t="shared" ref="BI31:BT31" si="48">SUM(BI32:BI34)</f>
        <v>180548</v>
      </c>
      <c r="BJ31" s="104">
        <f t="shared" si="48"/>
        <v>86841557</v>
      </c>
      <c r="BK31" s="104">
        <f t="shared" si="48"/>
        <v>13551900</v>
      </c>
      <c r="BL31" s="94">
        <f t="shared" si="48"/>
        <v>397299</v>
      </c>
      <c r="BM31" s="104">
        <f t="shared" si="48"/>
        <v>178598669</v>
      </c>
      <c r="BN31" s="104">
        <f t="shared" si="48"/>
        <v>31046610</v>
      </c>
      <c r="BO31" s="94">
        <f t="shared" si="48"/>
        <v>197474</v>
      </c>
      <c r="BP31" s="104">
        <f t="shared" si="48"/>
        <v>94636889</v>
      </c>
      <c r="BQ31" s="104">
        <f t="shared" si="48"/>
        <v>14436840</v>
      </c>
      <c r="BR31" s="94">
        <f t="shared" si="48"/>
        <v>402810</v>
      </c>
      <c r="BS31" s="104">
        <f t="shared" si="48"/>
        <v>180227814</v>
      </c>
      <c r="BT31" s="104">
        <f t="shared" si="48"/>
        <v>30860770</v>
      </c>
      <c r="BU31" s="17" t="s">
        <v>290</v>
      </c>
      <c r="BV31" s="81" t="s">
        <v>276</v>
      </c>
      <c r="BW31" s="94">
        <f t="shared" ref="BW31:CH31" si="49">SUM(BW32:BW34)</f>
        <v>215480</v>
      </c>
      <c r="BX31" s="104">
        <f t="shared" si="49"/>
        <v>103172351</v>
      </c>
      <c r="BY31" s="104">
        <f t="shared" si="49"/>
        <v>15470670</v>
      </c>
      <c r="BZ31" s="94">
        <f t="shared" si="49"/>
        <v>401583</v>
      </c>
      <c r="CA31" s="104">
        <f t="shared" si="49"/>
        <v>182675703</v>
      </c>
      <c r="CB31" s="104">
        <f t="shared" si="49"/>
        <v>30572940</v>
      </c>
      <c r="CC31" s="94">
        <f t="shared" si="49"/>
        <v>207625</v>
      </c>
      <c r="CD31" s="104">
        <f t="shared" si="49"/>
        <v>100649471</v>
      </c>
      <c r="CE31" s="104">
        <f t="shared" si="49"/>
        <v>15087590</v>
      </c>
      <c r="CF31" s="94">
        <f t="shared" si="49"/>
        <v>375350</v>
      </c>
      <c r="CG31" s="104">
        <f t="shared" si="49"/>
        <v>175303634</v>
      </c>
      <c r="CH31" s="104">
        <f t="shared" si="49"/>
        <v>28685270</v>
      </c>
      <c r="CI31" s="17" t="s">
        <v>290</v>
      </c>
      <c r="CJ31" s="81" t="s">
        <v>276</v>
      </c>
      <c r="CK31" s="94">
        <f t="shared" ref="CK31:CV31" si="50">SUM(CK32:CK34)</f>
        <v>205316</v>
      </c>
      <c r="CL31" s="104">
        <f t="shared" si="50"/>
        <v>100123354</v>
      </c>
      <c r="CM31" s="104">
        <f t="shared" si="50"/>
        <v>15204070</v>
      </c>
      <c r="CN31" s="94">
        <f t="shared" si="50"/>
        <v>322387</v>
      </c>
      <c r="CO31" s="104">
        <f t="shared" si="50"/>
        <v>152159412</v>
      </c>
      <c r="CP31" s="104">
        <f t="shared" si="50"/>
        <v>24613360</v>
      </c>
      <c r="CQ31" s="94">
        <f t="shared" si="50"/>
        <v>171956</v>
      </c>
      <c r="CR31" s="104">
        <f t="shared" si="50"/>
        <v>84102969</v>
      </c>
      <c r="CS31" s="104">
        <f t="shared" si="50"/>
        <v>12769290</v>
      </c>
      <c r="CT31" s="94">
        <f t="shared" si="50"/>
        <v>249949</v>
      </c>
      <c r="CU31" s="104">
        <f t="shared" si="50"/>
        <v>119427643</v>
      </c>
      <c r="CV31" s="104">
        <f t="shared" si="50"/>
        <v>18512680</v>
      </c>
      <c r="CW31" s="17" t="s">
        <v>290</v>
      </c>
      <c r="CX31" s="81" t="s">
        <v>276</v>
      </c>
      <c r="CY31" s="94">
        <f t="shared" ref="CY31:DJ31" si="51">SUM(CY32:CY34)</f>
        <v>112531</v>
      </c>
      <c r="CZ31" s="104">
        <f t="shared" si="51"/>
        <v>55316657</v>
      </c>
      <c r="DA31" s="104">
        <f t="shared" si="51"/>
        <v>8163670</v>
      </c>
      <c r="DB31" s="94">
        <f t="shared" si="51"/>
        <v>151430</v>
      </c>
      <c r="DC31" s="104">
        <f t="shared" si="51"/>
        <v>75283576</v>
      </c>
      <c r="DD31" s="104">
        <f t="shared" si="51"/>
        <v>10639520</v>
      </c>
      <c r="DE31" s="94">
        <f t="shared" si="51"/>
        <v>106067</v>
      </c>
      <c r="DF31" s="104">
        <f t="shared" si="51"/>
        <v>52098901</v>
      </c>
      <c r="DG31" s="104">
        <f t="shared" si="51"/>
        <v>7759840</v>
      </c>
      <c r="DH31" s="94">
        <f t="shared" si="51"/>
        <v>134063</v>
      </c>
      <c r="DI31" s="104">
        <f t="shared" si="51"/>
        <v>67185995</v>
      </c>
      <c r="DJ31" s="104">
        <f t="shared" si="51"/>
        <v>9257580</v>
      </c>
      <c r="DK31" s="17" t="s">
        <v>290</v>
      </c>
      <c r="DL31" s="81" t="s">
        <v>276</v>
      </c>
      <c r="DM31" s="94">
        <f t="shared" ref="DM31:DX31" si="52">SUM(DM32:DM34)</f>
        <v>68121</v>
      </c>
      <c r="DN31" s="104">
        <f t="shared" si="52"/>
        <v>35068481</v>
      </c>
      <c r="DO31" s="104">
        <f t="shared" si="52"/>
        <v>4304930</v>
      </c>
      <c r="DP31" s="94">
        <f t="shared" si="52"/>
        <v>84016</v>
      </c>
      <c r="DQ31" s="104">
        <f t="shared" si="52"/>
        <v>42085368</v>
      </c>
      <c r="DR31" s="104">
        <f t="shared" si="52"/>
        <v>5735750</v>
      </c>
      <c r="DS31" s="94">
        <f t="shared" si="52"/>
        <v>46339</v>
      </c>
      <c r="DT31" s="104">
        <f t="shared" si="52"/>
        <v>24816524</v>
      </c>
      <c r="DU31" s="104">
        <f t="shared" si="52"/>
        <v>2074990</v>
      </c>
      <c r="DV31" s="94">
        <f t="shared" si="52"/>
        <v>41879</v>
      </c>
      <c r="DW31" s="104">
        <f t="shared" si="52"/>
        <v>21345865</v>
      </c>
      <c r="DX31" s="104">
        <f t="shared" si="52"/>
        <v>2840130</v>
      </c>
      <c r="DY31" s="17" t="s">
        <v>290</v>
      </c>
      <c r="DZ31" s="81" t="s">
        <v>276</v>
      </c>
      <c r="EA31" s="94">
        <f t="shared" ref="EA31:EF31" si="53">SUM(EA32:EA34)</f>
        <v>22353</v>
      </c>
      <c r="EB31" s="104">
        <f t="shared" si="53"/>
        <v>12543808</v>
      </c>
      <c r="EC31" s="104">
        <f t="shared" si="53"/>
        <v>895680</v>
      </c>
      <c r="ED31" s="94">
        <f t="shared" si="53"/>
        <v>18395</v>
      </c>
      <c r="EE31" s="104">
        <f t="shared" si="53"/>
        <v>9295506</v>
      </c>
      <c r="EF31" s="104">
        <f t="shared" si="53"/>
        <v>1270510</v>
      </c>
      <c r="EG31" s="17" t="s">
        <v>290</v>
      </c>
    </row>
    <row r="32" spans="1:137" ht="15.75" customHeight="1">
      <c r="A32" s="82" t="s">
        <v>326</v>
      </c>
      <c r="B32" s="98">
        <v>4922436</v>
      </c>
      <c r="C32" s="99">
        <v>2318128693</v>
      </c>
      <c r="D32" s="99">
        <v>371607610</v>
      </c>
      <c r="E32" s="100">
        <v>1859418</v>
      </c>
      <c r="F32" s="101">
        <v>901073373</v>
      </c>
      <c r="G32" s="101">
        <v>135857740</v>
      </c>
      <c r="H32" s="100">
        <v>3063018</v>
      </c>
      <c r="I32" s="101">
        <v>1417055320</v>
      </c>
      <c r="J32" s="101">
        <v>235749870</v>
      </c>
      <c r="K32" s="100">
        <v>35948</v>
      </c>
      <c r="L32" s="101">
        <v>17768320</v>
      </c>
      <c r="M32" s="101">
        <v>1918530</v>
      </c>
      <c r="N32" s="100">
        <v>27385</v>
      </c>
      <c r="O32" s="101">
        <v>12913197</v>
      </c>
      <c r="P32" s="101">
        <v>1406840</v>
      </c>
      <c r="Q32" s="22" t="s">
        <v>35</v>
      </c>
      <c r="R32" s="82" t="s">
        <v>326</v>
      </c>
      <c r="S32" s="100">
        <v>79880</v>
      </c>
      <c r="T32" s="101">
        <v>34638944</v>
      </c>
      <c r="U32" s="101">
        <v>6163130</v>
      </c>
      <c r="V32" s="100">
        <v>64259</v>
      </c>
      <c r="W32" s="101">
        <v>27317012</v>
      </c>
      <c r="X32" s="101">
        <v>4937930</v>
      </c>
      <c r="Y32" s="100">
        <v>95039</v>
      </c>
      <c r="Z32" s="101">
        <v>43288621</v>
      </c>
      <c r="AA32" s="101">
        <v>7167530</v>
      </c>
      <c r="AB32" s="100">
        <v>89910</v>
      </c>
      <c r="AC32" s="101">
        <v>39826039</v>
      </c>
      <c r="AD32" s="101">
        <v>6801330</v>
      </c>
      <c r="AE32" s="22" t="s">
        <v>35</v>
      </c>
      <c r="AF32" s="82" t="s">
        <v>326</v>
      </c>
      <c r="AG32" s="100">
        <v>92086</v>
      </c>
      <c r="AH32" s="101">
        <v>43723727</v>
      </c>
      <c r="AI32" s="101">
        <v>6674420</v>
      </c>
      <c r="AJ32" s="100">
        <v>127693</v>
      </c>
      <c r="AK32" s="101">
        <v>57179006</v>
      </c>
      <c r="AL32" s="101">
        <v>9462730</v>
      </c>
      <c r="AM32" s="100">
        <v>94264</v>
      </c>
      <c r="AN32" s="101">
        <v>45357856</v>
      </c>
      <c r="AO32" s="101">
        <v>6835230</v>
      </c>
      <c r="AP32" s="100">
        <v>177265</v>
      </c>
      <c r="AQ32" s="101">
        <v>79829647</v>
      </c>
      <c r="AR32" s="101">
        <v>13876200</v>
      </c>
      <c r="AS32" s="22" t="s">
        <v>35</v>
      </c>
      <c r="AT32" s="82" t="s">
        <v>326</v>
      </c>
      <c r="AU32" s="100">
        <v>107645</v>
      </c>
      <c r="AV32" s="101">
        <v>51956043</v>
      </c>
      <c r="AW32" s="101">
        <v>8047260</v>
      </c>
      <c r="AX32" s="100">
        <v>229830</v>
      </c>
      <c r="AY32" s="101">
        <v>103128633</v>
      </c>
      <c r="AZ32" s="101">
        <v>18674440</v>
      </c>
      <c r="BA32" s="100">
        <v>149370</v>
      </c>
      <c r="BB32" s="101">
        <v>72781120</v>
      </c>
      <c r="BC32" s="101">
        <v>11281490</v>
      </c>
      <c r="BD32" s="100">
        <v>315408</v>
      </c>
      <c r="BE32" s="101">
        <v>142570003</v>
      </c>
      <c r="BF32" s="101">
        <v>25581960</v>
      </c>
      <c r="BG32" s="22" t="s">
        <v>35</v>
      </c>
      <c r="BH32" s="82" t="s">
        <v>326</v>
      </c>
      <c r="BI32" s="100">
        <v>147493</v>
      </c>
      <c r="BJ32" s="101">
        <v>71157497</v>
      </c>
      <c r="BK32" s="101">
        <v>11204270</v>
      </c>
      <c r="BL32" s="100">
        <v>317954</v>
      </c>
      <c r="BM32" s="101">
        <v>143648879</v>
      </c>
      <c r="BN32" s="101">
        <v>25153130</v>
      </c>
      <c r="BO32" s="100">
        <v>156807</v>
      </c>
      <c r="BP32" s="101">
        <v>75532579</v>
      </c>
      <c r="BQ32" s="101">
        <v>11624860</v>
      </c>
      <c r="BR32" s="100">
        <v>314978</v>
      </c>
      <c r="BS32" s="101">
        <v>141633557</v>
      </c>
      <c r="BT32" s="101">
        <v>24402070</v>
      </c>
      <c r="BU32" s="22" t="s">
        <v>35</v>
      </c>
      <c r="BV32" s="82" t="s">
        <v>326</v>
      </c>
      <c r="BW32" s="100">
        <v>169828</v>
      </c>
      <c r="BX32" s="101">
        <v>81687311</v>
      </c>
      <c r="BY32" s="101">
        <v>12352570</v>
      </c>
      <c r="BZ32" s="100">
        <v>313969</v>
      </c>
      <c r="CA32" s="101">
        <v>144166673</v>
      </c>
      <c r="CB32" s="101">
        <v>24178540</v>
      </c>
      <c r="CC32" s="100">
        <v>162815</v>
      </c>
      <c r="CD32" s="101">
        <v>79255801</v>
      </c>
      <c r="CE32" s="101">
        <v>12088040</v>
      </c>
      <c r="CF32" s="100">
        <v>298054</v>
      </c>
      <c r="CG32" s="101">
        <v>140721724</v>
      </c>
      <c r="CH32" s="101">
        <v>23070340</v>
      </c>
      <c r="CI32" s="22" t="s">
        <v>35</v>
      </c>
      <c r="CJ32" s="82" t="s">
        <v>326</v>
      </c>
      <c r="CK32" s="100">
        <v>163151</v>
      </c>
      <c r="CL32" s="101">
        <v>79771144</v>
      </c>
      <c r="CM32" s="101">
        <v>12365300</v>
      </c>
      <c r="CN32" s="100">
        <v>256722</v>
      </c>
      <c r="CO32" s="101">
        <v>122204602</v>
      </c>
      <c r="CP32" s="101">
        <v>19894850</v>
      </c>
      <c r="CQ32" s="100">
        <v>133724</v>
      </c>
      <c r="CR32" s="101">
        <v>65700899</v>
      </c>
      <c r="CS32" s="101">
        <v>10161100</v>
      </c>
      <c r="CT32" s="100">
        <v>198327</v>
      </c>
      <c r="CU32" s="101">
        <v>95367788</v>
      </c>
      <c r="CV32" s="101">
        <v>14996010</v>
      </c>
      <c r="CW32" s="22" t="s">
        <v>35</v>
      </c>
      <c r="CX32" s="82" t="s">
        <v>326</v>
      </c>
      <c r="CY32" s="100">
        <v>87955</v>
      </c>
      <c r="CZ32" s="101">
        <v>43361347</v>
      </c>
      <c r="DA32" s="101">
        <v>6551690</v>
      </c>
      <c r="DB32" s="100">
        <v>118641</v>
      </c>
      <c r="DC32" s="101">
        <v>59366616</v>
      </c>
      <c r="DD32" s="101">
        <v>8432000</v>
      </c>
      <c r="DE32" s="100">
        <v>79053</v>
      </c>
      <c r="DF32" s="101">
        <v>39177111</v>
      </c>
      <c r="DG32" s="101">
        <v>5915770</v>
      </c>
      <c r="DH32" s="100">
        <v>103584</v>
      </c>
      <c r="DI32" s="101">
        <v>52009775</v>
      </c>
      <c r="DJ32" s="101">
        <v>7255400</v>
      </c>
      <c r="DK32" s="22" t="s">
        <v>35</v>
      </c>
      <c r="DL32" s="82" t="s">
        <v>326</v>
      </c>
      <c r="DM32" s="100">
        <v>51109</v>
      </c>
      <c r="DN32" s="101">
        <v>26563361</v>
      </c>
      <c r="DO32" s="101">
        <v>3265480</v>
      </c>
      <c r="DP32" s="100">
        <v>63728</v>
      </c>
      <c r="DQ32" s="101">
        <v>31971088</v>
      </c>
      <c r="DR32" s="101">
        <v>4445240</v>
      </c>
      <c r="DS32" s="100">
        <v>35570</v>
      </c>
      <c r="DT32" s="101">
        <v>19326744</v>
      </c>
      <c r="DU32" s="101">
        <v>1537970</v>
      </c>
      <c r="DV32" s="100">
        <v>31015</v>
      </c>
      <c r="DW32" s="101">
        <v>15900365</v>
      </c>
      <c r="DX32" s="101">
        <v>2171130</v>
      </c>
      <c r="DY32" s="22" t="s">
        <v>35</v>
      </c>
      <c r="DZ32" s="82" t="s">
        <v>326</v>
      </c>
      <c r="EA32" s="100">
        <v>17681</v>
      </c>
      <c r="EB32" s="101">
        <v>10024948</v>
      </c>
      <c r="EC32" s="101">
        <v>703100</v>
      </c>
      <c r="ED32" s="100">
        <v>14296</v>
      </c>
      <c r="EE32" s="101">
        <v>7300716</v>
      </c>
      <c r="EF32" s="101">
        <v>1009730</v>
      </c>
      <c r="EG32" s="22" t="s">
        <v>35</v>
      </c>
    </row>
    <row r="33" spans="1:137" ht="16.5" customHeight="1">
      <c r="A33" s="82" t="s">
        <v>263</v>
      </c>
      <c r="B33" s="98">
        <v>1258347</v>
      </c>
      <c r="C33" s="99">
        <v>572718381</v>
      </c>
      <c r="D33" s="99">
        <v>93137120</v>
      </c>
      <c r="E33" s="100">
        <v>468686</v>
      </c>
      <c r="F33" s="101">
        <v>219875328</v>
      </c>
      <c r="G33" s="101">
        <v>33561610</v>
      </c>
      <c r="H33" s="100">
        <v>789661</v>
      </c>
      <c r="I33" s="101">
        <v>352843053</v>
      </c>
      <c r="J33" s="101">
        <v>59575510</v>
      </c>
      <c r="K33" s="100">
        <v>9939</v>
      </c>
      <c r="L33" s="101">
        <v>4582428</v>
      </c>
      <c r="M33" s="101">
        <v>477670</v>
      </c>
      <c r="N33" s="100">
        <v>8314</v>
      </c>
      <c r="O33" s="101">
        <v>3822796</v>
      </c>
      <c r="P33" s="101">
        <v>381980</v>
      </c>
      <c r="Q33" s="22" t="s">
        <v>37</v>
      </c>
      <c r="R33" s="82" t="s">
        <v>263</v>
      </c>
      <c r="S33" s="100">
        <v>23004</v>
      </c>
      <c r="T33" s="101">
        <v>9608160</v>
      </c>
      <c r="U33" s="101">
        <v>1709500</v>
      </c>
      <c r="V33" s="100">
        <v>18983</v>
      </c>
      <c r="W33" s="101">
        <v>7911970</v>
      </c>
      <c r="X33" s="101">
        <v>1358330</v>
      </c>
      <c r="Y33" s="100">
        <v>25971</v>
      </c>
      <c r="Z33" s="101">
        <v>11379270</v>
      </c>
      <c r="AA33" s="101">
        <v>1900060</v>
      </c>
      <c r="AB33" s="100">
        <v>27097</v>
      </c>
      <c r="AC33" s="101">
        <v>11614690</v>
      </c>
      <c r="AD33" s="101">
        <v>1957030</v>
      </c>
      <c r="AE33" s="22" t="s">
        <v>37</v>
      </c>
      <c r="AF33" s="82" t="s">
        <v>263</v>
      </c>
      <c r="AG33" s="100">
        <v>25143</v>
      </c>
      <c r="AH33" s="101">
        <v>11581340</v>
      </c>
      <c r="AI33" s="101">
        <v>1812080</v>
      </c>
      <c r="AJ33" s="100">
        <v>39451</v>
      </c>
      <c r="AK33" s="101">
        <v>17535620</v>
      </c>
      <c r="AL33" s="101">
        <v>2884980</v>
      </c>
      <c r="AM33" s="100">
        <v>22121</v>
      </c>
      <c r="AN33" s="101">
        <v>10465930</v>
      </c>
      <c r="AO33" s="101">
        <v>1654780</v>
      </c>
      <c r="AP33" s="100">
        <v>46109</v>
      </c>
      <c r="AQ33" s="101">
        <v>20622460</v>
      </c>
      <c r="AR33" s="101">
        <v>3621990</v>
      </c>
      <c r="AS33" s="22" t="s">
        <v>37</v>
      </c>
      <c r="AT33" s="82" t="s">
        <v>263</v>
      </c>
      <c r="AU33" s="100">
        <v>23551</v>
      </c>
      <c r="AV33" s="101">
        <v>11187790</v>
      </c>
      <c r="AW33" s="101">
        <v>1777930</v>
      </c>
      <c r="AX33" s="100">
        <v>55304</v>
      </c>
      <c r="AY33" s="101">
        <v>24562580</v>
      </c>
      <c r="AZ33" s="101">
        <v>4460630</v>
      </c>
      <c r="BA33" s="100">
        <v>29814</v>
      </c>
      <c r="BB33" s="101">
        <v>14385800</v>
      </c>
      <c r="BC33" s="101">
        <v>2280990</v>
      </c>
      <c r="BD33" s="100">
        <v>73791</v>
      </c>
      <c r="BE33" s="101">
        <v>32563055</v>
      </c>
      <c r="BF33" s="101">
        <v>5884140</v>
      </c>
      <c r="BG33" s="22" t="s">
        <v>37</v>
      </c>
      <c r="BH33" s="82" t="s">
        <v>263</v>
      </c>
      <c r="BI33" s="100">
        <v>30894</v>
      </c>
      <c r="BJ33" s="101">
        <v>14467990</v>
      </c>
      <c r="BK33" s="101">
        <v>2347450</v>
      </c>
      <c r="BL33" s="100">
        <v>75791</v>
      </c>
      <c r="BM33" s="101">
        <v>33075910</v>
      </c>
      <c r="BN33" s="101">
        <v>5893320</v>
      </c>
      <c r="BO33" s="100">
        <v>38333</v>
      </c>
      <c r="BP33" s="101">
        <v>17797380</v>
      </c>
      <c r="BQ33" s="101">
        <v>2811890</v>
      </c>
      <c r="BR33" s="100">
        <v>83987</v>
      </c>
      <c r="BS33" s="101">
        <v>36536447</v>
      </c>
      <c r="BT33" s="101">
        <v>6458700</v>
      </c>
      <c r="BU33" s="22" t="s">
        <v>37</v>
      </c>
      <c r="BV33" s="82" t="s">
        <v>263</v>
      </c>
      <c r="BW33" s="100">
        <v>43227</v>
      </c>
      <c r="BX33" s="101">
        <v>20111690</v>
      </c>
      <c r="BY33" s="101">
        <v>3117920</v>
      </c>
      <c r="BZ33" s="100">
        <v>83642</v>
      </c>
      <c r="CA33" s="101">
        <v>36318340</v>
      </c>
      <c r="CB33" s="101">
        <v>6394400</v>
      </c>
      <c r="CC33" s="100">
        <v>42381</v>
      </c>
      <c r="CD33" s="101">
        <v>20019310</v>
      </c>
      <c r="CE33" s="101">
        <v>2999280</v>
      </c>
      <c r="CF33" s="100">
        <v>73161</v>
      </c>
      <c r="CG33" s="101">
        <v>32331880</v>
      </c>
      <c r="CH33" s="101">
        <v>5614840</v>
      </c>
      <c r="CI33" s="22" t="s">
        <v>37</v>
      </c>
      <c r="CJ33" s="82" t="s">
        <v>263</v>
      </c>
      <c r="CK33" s="100">
        <v>39764</v>
      </c>
      <c r="CL33" s="101">
        <v>18990460</v>
      </c>
      <c r="CM33" s="101">
        <v>2838770</v>
      </c>
      <c r="CN33" s="100">
        <v>62379</v>
      </c>
      <c r="CO33" s="101">
        <v>28101100</v>
      </c>
      <c r="CP33" s="101">
        <v>4718510</v>
      </c>
      <c r="CQ33" s="100">
        <v>36056</v>
      </c>
      <c r="CR33" s="101">
        <v>17142140</v>
      </c>
      <c r="CS33" s="101">
        <v>2608190</v>
      </c>
      <c r="CT33" s="100">
        <v>48583</v>
      </c>
      <c r="CU33" s="101">
        <v>22333615</v>
      </c>
      <c r="CV33" s="101">
        <v>3516670</v>
      </c>
      <c r="CW33" s="22" t="s">
        <v>37</v>
      </c>
      <c r="CX33" s="82" t="s">
        <v>263</v>
      </c>
      <c r="CY33" s="100">
        <v>23015</v>
      </c>
      <c r="CZ33" s="101">
        <v>11020310</v>
      </c>
      <c r="DA33" s="101">
        <v>1611980</v>
      </c>
      <c r="DB33" s="100">
        <v>31154</v>
      </c>
      <c r="DC33" s="101">
        <v>14985510</v>
      </c>
      <c r="DD33" s="101">
        <v>2207520</v>
      </c>
      <c r="DE33" s="100">
        <v>25416</v>
      </c>
      <c r="DF33" s="101">
        <v>11973690</v>
      </c>
      <c r="DG33" s="101">
        <v>1844070</v>
      </c>
      <c r="DH33" s="100">
        <v>28901</v>
      </c>
      <c r="DI33" s="101">
        <v>14275190</v>
      </c>
      <c r="DJ33" s="101">
        <v>2002180</v>
      </c>
      <c r="DK33" s="22" t="s">
        <v>37</v>
      </c>
      <c r="DL33" s="82" t="s">
        <v>263</v>
      </c>
      <c r="DM33" s="100">
        <v>15963</v>
      </c>
      <c r="DN33" s="101">
        <v>7919380</v>
      </c>
      <c r="DO33" s="101">
        <v>1039450</v>
      </c>
      <c r="DP33" s="100">
        <v>19200</v>
      </c>
      <c r="DQ33" s="101">
        <v>9444510</v>
      </c>
      <c r="DR33" s="101">
        <v>1290510</v>
      </c>
      <c r="DS33" s="100">
        <v>9845</v>
      </c>
      <c r="DT33" s="101">
        <v>4967770</v>
      </c>
      <c r="DU33" s="101">
        <v>537020</v>
      </c>
      <c r="DV33" s="100">
        <v>10055</v>
      </c>
      <c r="DW33" s="101">
        <v>4991990</v>
      </c>
      <c r="DX33" s="101">
        <v>669000</v>
      </c>
      <c r="DY33" s="22" t="s">
        <v>37</v>
      </c>
      <c r="DZ33" s="82" t="s">
        <v>263</v>
      </c>
      <c r="EA33" s="100">
        <v>4249</v>
      </c>
      <c r="EB33" s="101">
        <v>2274490</v>
      </c>
      <c r="EC33" s="101">
        <v>192580</v>
      </c>
      <c r="ED33" s="100">
        <v>3759</v>
      </c>
      <c r="EE33" s="101">
        <v>1815390</v>
      </c>
      <c r="EF33" s="101">
        <v>260780</v>
      </c>
      <c r="EG33" s="22" t="s">
        <v>37</v>
      </c>
    </row>
    <row r="34" spans="1:137" ht="15.75" customHeight="1">
      <c r="A34" s="82" t="s">
        <v>264</v>
      </c>
      <c r="B34" s="98">
        <v>71036</v>
      </c>
      <c r="C34" s="99">
        <v>39054400</v>
      </c>
      <c r="D34" s="99">
        <v>2490</v>
      </c>
      <c r="E34" s="100">
        <v>30127</v>
      </c>
      <c r="F34" s="101">
        <v>16824744</v>
      </c>
      <c r="G34" s="101">
        <v>1560</v>
      </c>
      <c r="H34" s="100">
        <v>40909</v>
      </c>
      <c r="I34" s="101">
        <v>22229656</v>
      </c>
      <c r="J34" s="101">
        <v>930</v>
      </c>
      <c r="K34" s="100">
        <v>356</v>
      </c>
      <c r="L34" s="101">
        <v>204274</v>
      </c>
      <c r="M34" s="67">
        <v>0</v>
      </c>
      <c r="N34" s="100">
        <v>186</v>
      </c>
      <c r="O34" s="101">
        <v>91086</v>
      </c>
      <c r="P34" s="101">
        <v>70</v>
      </c>
      <c r="Q34" s="22" t="s">
        <v>38</v>
      </c>
      <c r="R34" s="82" t="s">
        <v>264</v>
      </c>
      <c r="S34" s="100">
        <v>906</v>
      </c>
      <c r="T34" s="101">
        <v>444600</v>
      </c>
      <c r="U34" s="101">
        <v>90</v>
      </c>
      <c r="V34" s="100">
        <v>634</v>
      </c>
      <c r="W34" s="101">
        <v>313830</v>
      </c>
      <c r="X34" s="101">
        <v>70</v>
      </c>
      <c r="Y34" s="100">
        <v>1303</v>
      </c>
      <c r="Z34" s="101">
        <v>671570</v>
      </c>
      <c r="AA34" s="67">
        <v>0</v>
      </c>
      <c r="AB34" s="100">
        <v>1198</v>
      </c>
      <c r="AC34" s="101">
        <v>620390</v>
      </c>
      <c r="AD34" s="67">
        <v>0</v>
      </c>
      <c r="AE34" s="22" t="s">
        <v>38</v>
      </c>
      <c r="AF34" s="82" t="s">
        <v>264</v>
      </c>
      <c r="AG34" s="100">
        <v>1459</v>
      </c>
      <c r="AH34" s="101">
        <v>767240</v>
      </c>
      <c r="AI34" s="67">
        <v>0</v>
      </c>
      <c r="AJ34" s="100">
        <v>2017</v>
      </c>
      <c r="AK34" s="101">
        <v>1069890</v>
      </c>
      <c r="AL34" s="101">
        <v>360</v>
      </c>
      <c r="AM34" s="100">
        <v>2342</v>
      </c>
      <c r="AN34" s="101">
        <v>1259360</v>
      </c>
      <c r="AO34" s="101">
        <v>300</v>
      </c>
      <c r="AP34" s="100">
        <v>2669</v>
      </c>
      <c r="AQ34" s="101">
        <v>1405730</v>
      </c>
      <c r="AR34" s="67">
        <v>0</v>
      </c>
      <c r="AS34" s="22" t="s">
        <v>38</v>
      </c>
      <c r="AT34" s="82" t="s">
        <v>264</v>
      </c>
      <c r="AU34" s="100">
        <v>2178</v>
      </c>
      <c r="AV34" s="101">
        <v>1191300</v>
      </c>
      <c r="AW34" s="101">
        <v>100</v>
      </c>
      <c r="AX34" s="100">
        <v>3170</v>
      </c>
      <c r="AY34" s="101">
        <v>1677460</v>
      </c>
      <c r="AZ34" s="67">
        <v>0</v>
      </c>
      <c r="BA34" s="100">
        <v>2102</v>
      </c>
      <c r="BB34" s="101">
        <v>1158790</v>
      </c>
      <c r="BC34" s="101">
        <v>350</v>
      </c>
      <c r="BD34" s="100">
        <v>3754</v>
      </c>
      <c r="BE34" s="101">
        <v>1963750</v>
      </c>
      <c r="BF34" s="101">
        <v>180</v>
      </c>
      <c r="BG34" s="22" t="s">
        <v>38</v>
      </c>
      <c r="BH34" s="82" t="s">
        <v>264</v>
      </c>
      <c r="BI34" s="100">
        <v>2161</v>
      </c>
      <c r="BJ34" s="101">
        <v>1216070</v>
      </c>
      <c r="BK34" s="101">
        <v>180</v>
      </c>
      <c r="BL34" s="100">
        <v>3554</v>
      </c>
      <c r="BM34" s="101">
        <v>1873880</v>
      </c>
      <c r="BN34" s="101">
        <v>160</v>
      </c>
      <c r="BO34" s="100">
        <v>2334</v>
      </c>
      <c r="BP34" s="101">
        <v>1306930</v>
      </c>
      <c r="BQ34" s="101">
        <v>90</v>
      </c>
      <c r="BR34" s="100">
        <v>3845</v>
      </c>
      <c r="BS34" s="101">
        <v>2057810</v>
      </c>
      <c r="BT34" s="67">
        <v>0</v>
      </c>
      <c r="BU34" s="22" t="s">
        <v>38</v>
      </c>
      <c r="BV34" s="82" t="s">
        <v>264</v>
      </c>
      <c r="BW34" s="100">
        <v>2425</v>
      </c>
      <c r="BX34" s="101">
        <v>1373350</v>
      </c>
      <c r="BY34" s="101">
        <v>180</v>
      </c>
      <c r="BZ34" s="100">
        <v>3972</v>
      </c>
      <c r="CA34" s="101">
        <v>2190690</v>
      </c>
      <c r="CB34" s="67">
        <v>0</v>
      </c>
      <c r="CC34" s="100">
        <v>2429</v>
      </c>
      <c r="CD34" s="101">
        <v>1374360</v>
      </c>
      <c r="CE34" s="101">
        <v>270</v>
      </c>
      <c r="CF34" s="100">
        <v>4135</v>
      </c>
      <c r="CG34" s="101">
        <v>2250030</v>
      </c>
      <c r="CH34" s="101">
        <v>90</v>
      </c>
      <c r="CI34" s="22" t="s">
        <v>38</v>
      </c>
      <c r="CJ34" s="82" t="s">
        <v>264</v>
      </c>
      <c r="CK34" s="100">
        <v>2401</v>
      </c>
      <c r="CL34" s="101">
        <v>1361750</v>
      </c>
      <c r="CM34" s="67">
        <v>0</v>
      </c>
      <c r="CN34" s="100">
        <v>3286</v>
      </c>
      <c r="CO34" s="101">
        <v>1853710</v>
      </c>
      <c r="CP34" s="67">
        <v>0</v>
      </c>
      <c r="CQ34" s="100">
        <v>2176</v>
      </c>
      <c r="CR34" s="101">
        <v>1259930</v>
      </c>
      <c r="CS34" s="67">
        <v>0</v>
      </c>
      <c r="CT34" s="100">
        <v>3039</v>
      </c>
      <c r="CU34" s="101">
        <v>1726240</v>
      </c>
      <c r="CV34" s="67">
        <v>0</v>
      </c>
      <c r="CW34" s="22" t="s">
        <v>38</v>
      </c>
      <c r="CX34" s="82" t="s">
        <v>264</v>
      </c>
      <c r="CY34" s="100">
        <v>1561</v>
      </c>
      <c r="CZ34" s="101">
        <v>935000</v>
      </c>
      <c r="DA34" s="67">
        <v>0</v>
      </c>
      <c r="DB34" s="100">
        <v>1635</v>
      </c>
      <c r="DC34" s="101">
        <v>931450</v>
      </c>
      <c r="DD34" s="67">
        <v>0</v>
      </c>
      <c r="DE34" s="100">
        <v>1598</v>
      </c>
      <c r="DF34" s="101">
        <v>948100</v>
      </c>
      <c r="DG34" s="67">
        <v>0</v>
      </c>
      <c r="DH34" s="100">
        <v>1578</v>
      </c>
      <c r="DI34" s="101">
        <v>901030</v>
      </c>
      <c r="DJ34" s="67">
        <v>0</v>
      </c>
      <c r="DK34" s="22" t="s">
        <v>38</v>
      </c>
      <c r="DL34" s="82" t="s">
        <v>264</v>
      </c>
      <c r="DM34" s="100">
        <v>1049</v>
      </c>
      <c r="DN34" s="101">
        <v>585740</v>
      </c>
      <c r="DO34" s="67">
        <v>0</v>
      </c>
      <c r="DP34" s="100">
        <v>1088</v>
      </c>
      <c r="DQ34" s="101">
        <v>669770</v>
      </c>
      <c r="DR34" s="67">
        <v>0</v>
      </c>
      <c r="DS34" s="100">
        <v>924</v>
      </c>
      <c r="DT34" s="101">
        <v>522010</v>
      </c>
      <c r="DU34" s="67">
        <v>0</v>
      </c>
      <c r="DV34" s="100">
        <v>809</v>
      </c>
      <c r="DW34" s="101">
        <v>453510</v>
      </c>
      <c r="DX34" s="67">
        <v>0</v>
      </c>
      <c r="DY34" s="22" t="s">
        <v>38</v>
      </c>
      <c r="DZ34" s="82" t="s">
        <v>264</v>
      </c>
      <c r="EA34" s="100">
        <v>423</v>
      </c>
      <c r="EB34" s="101">
        <v>244370</v>
      </c>
      <c r="EC34" s="67">
        <v>0</v>
      </c>
      <c r="ED34" s="100">
        <v>340</v>
      </c>
      <c r="EE34" s="101">
        <v>179400</v>
      </c>
      <c r="EF34" s="67">
        <v>0</v>
      </c>
      <c r="EG34" s="22" t="s">
        <v>38</v>
      </c>
    </row>
    <row r="35" spans="1:137" ht="16.5" customHeight="1">
      <c r="A35" s="81" t="s">
        <v>278</v>
      </c>
      <c r="B35" s="96">
        <v>688226</v>
      </c>
      <c r="C35" s="97">
        <v>344332553</v>
      </c>
      <c r="D35" s="97">
        <v>52804570</v>
      </c>
      <c r="E35" s="94">
        <v>253344</v>
      </c>
      <c r="F35" s="104">
        <v>130901310</v>
      </c>
      <c r="G35" s="104">
        <v>18444250</v>
      </c>
      <c r="H35" s="94">
        <v>434882</v>
      </c>
      <c r="I35" s="104">
        <v>213431243</v>
      </c>
      <c r="J35" s="104">
        <v>34360320</v>
      </c>
      <c r="K35" s="94">
        <v>4542</v>
      </c>
      <c r="L35" s="104">
        <v>2163660</v>
      </c>
      <c r="M35" s="104">
        <v>229180</v>
      </c>
      <c r="N35" s="94">
        <v>4047</v>
      </c>
      <c r="O35" s="104">
        <v>1903835</v>
      </c>
      <c r="P35" s="104">
        <v>199970</v>
      </c>
      <c r="Q35" s="17" t="s">
        <v>291</v>
      </c>
      <c r="R35" s="81" t="s">
        <v>278</v>
      </c>
      <c r="S35" s="94">
        <f t="shared" ref="S35:AD35" si="54">SUM(S36:S37)</f>
        <v>9918</v>
      </c>
      <c r="T35" s="104">
        <f t="shared" si="54"/>
        <v>4265058</v>
      </c>
      <c r="U35" s="104">
        <f t="shared" si="54"/>
        <v>762790</v>
      </c>
      <c r="V35" s="94">
        <f t="shared" si="54"/>
        <v>7863</v>
      </c>
      <c r="W35" s="104">
        <f t="shared" si="54"/>
        <v>3263226</v>
      </c>
      <c r="X35" s="104">
        <f t="shared" si="54"/>
        <v>611030</v>
      </c>
      <c r="Y35" s="94">
        <f t="shared" si="54"/>
        <v>13612</v>
      </c>
      <c r="Z35" s="104">
        <f t="shared" si="54"/>
        <v>6267338</v>
      </c>
      <c r="AA35" s="104">
        <f t="shared" si="54"/>
        <v>1048480</v>
      </c>
      <c r="AB35" s="94">
        <f t="shared" si="54"/>
        <v>12472</v>
      </c>
      <c r="AC35" s="104">
        <f t="shared" si="54"/>
        <v>5517374</v>
      </c>
      <c r="AD35" s="104">
        <f t="shared" si="54"/>
        <v>933650</v>
      </c>
      <c r="AE35" s="17" t="s">
        <v>291</v>
      </c>
      <c r="AF35" s="81" t="s">
        <v>278</v>
      </c>
      <c r="AG35" s="94">
        <f t="shared" ref="AG35:AR35" si="55">SUM(AG36:AG37)</f>
        <v>12785</v>
      </c>
      <c r="AH35" s="104">
        <f t="shared" si="55"/>
        <v>6143123</v>
      </c>
      <c r="AI35" s="104">
        <f t="shared" si="55"/>
        <v>938370</v>
      </c>
      <c r="AJ35" s="94">
        <f t="shared" si="55"/>
        <v>18541</v>
      </c>
      <c r="AK35" s="104">
        <f t="shared" si="55"/>
        <v>8478177</v>
      </c>
      <c r="AL35" s="104">
        <f t="shared" si="55"/>
        <v>1435590</v>
      </c>
      <c r="AM35" s="94">
        <f t="shared" si="55"/>
        <v>11618</v>
      </c>
      <c r="AN35" s="104">
        <f t="shared" si="55"/>
        <v>5669591</v>
      </c>
      <c r="AO35" s="104">
        <f t="shared" si="55"/>
        <v>862270</v>
      </c>
      <c r="AP35" s="94">
        <f t="shared" si="55"/>
        <v>23233</v>
      </c>
      <c r="AQ35" s="104">
        <f t="shared" si="55"/>
        <v>10775293</v>
      </c>
      <c r="AR35" s="104">
        <f t="shared" si="55"/>
        <v>1932080</v>
      </c>
      <c r="AS35" s="17" t="s">
        <v>291</v>
      </c>
      <c r="AT35" s="81" t="s">
        <v>278</v>
      </c>
      <c r="AU35" s="94">
        <f t="shared" ref="AU35:BF35" si="56">SUM(AU36:AU37)</f>
        <v>12945</v>
      </c>
      <c r="AV35" s="104">
        <f t="shared" si="56"/>
        <v>6503485</v>
      </c>
      <c r="AW35" s="104">
        <f t="shared" si="56"/>
        <v>993500</v>
      </c>
      <c r="AX35" s="94">
        <f t="shared" si="56"/>
        <v>28080</v>
      </c>
      <c r="AY35" s="104">
        <f t="shared" si="56"/>
        <v>12743891</v>
      </c>
      <c r="AZ35" s="104">
        <f t="shared" si="56"/>
        <v>2364600</v>
      </c>
      <c r="BA35" s="94">
        <f t="shared" si="56"/>
        <v>14906</v>
      </c>
      <c r="BB35" s="104">
        <f t="shared" si="56"/>
        <v>7499847</v>
      </c>
      <c r="BC35" s="104">
        <f t="shared" si="56"/>
        <v>1154370</v>
      </c>
      <c r="BD35" s="94">
        <f t="shared" si="56"/>
        <v>35367</v>
      </c>
      <c r="BE35" s="104">
        <f t="shared" si="56"/>
        <v>16172709</v>
      </c>
      <c r="BF35" s="104">
        <f t="shared" si="56"/>
        <v>2989300</v>
      </c>
      <c r="BG35" s="17" t="s">
        <v>291</v>
      </c>
      <c r="BH35" s="81" t="s">
        <v>278</v>
      </c>
      <c r="BI35" s="94">
        <f t="shared" ref="BI35:BT35" si="57">SUM(BI36:BI37)</f>
        <v>15451</v>
      </c>
      <c r="BJ35" s="104">
        <f t="shared" si="57"/>
        <v>7739111</v>
      </c>
      <c r="BK35" s="104">
        <f t="shared" si="57"/>
        <v>1183130</v>
      </c>
      <c r="BL35" s="94">
        <f t="shared" si="57"/>
        <v>39604</v>
      </c>
      <c r="BM35" s="104">
        <f t="shared" si="57"/>
        <v>18341756</v>
      </c>
      <c r="BN35" s="104">
        <f t="shared" si="57"/>
        <v>3231210</v>
      </c>
      <c r="BO35" s="94">
        <f t="shared" si="57"/>
        <v>19183</v>
      </c>
      <c r="BP35" s="104">
        <f t="shared" si="57"/>
        <v>9976329</v>
      </c>
      <c r="BQ35" s="104">
        <f t="shared" si="57"/>
        <v>1416590</v>
      </c>
      <c r="BR35" s="94">
        <f t="shared" si="57"/>
        <v>43121</v>
      </c>
      <c r="BS35" s="104">
        <f t="shared" si="57"/>
        <v>20476682</v>
      </c>
      <c r="BT35" s="104">
        <f t="shared" si="57"/>
        <v>3434840</v>
      </c>
      <c r="BU35" s="17" t="s">
        <v>291</v>
      </c>
      <c r="BV35" s="81" t="s">
        <v>278</v>
      </c>
      <c r="BW35" s="94">
        <f t="shared" ref="BW35:CH35" si="58">SUM(BW36:BW37)</f>
        <v>22248</v>
      </c>
      <c r="BX35" s="104">
        <f t="shared" si="58"/>
        <v>11573622</v>
      </c>
      <c r="BY35" s="104">
        <f t="shared" si="58"/>
        <v>1612250</v>
      </c>
      <c r="BZ35" s="94">
        <f t="shared" si="58"/>
        <v>45505</v>
      </c>
      <c r="CA35" s="104">
        <f t="shared" si="58"/>
        <v>22226154</v>
      </c>
      <c r="CB35" s="104">
        <f t="shared" si="58"/>
        <v>3654620</v>
      </c>
      <c r="CC35" s="94">
        <f t="shared" si="58"/>
        <v>22757</v>
      </c>
      <c r="CD35" s="104">
        <f t="shared" si="58"/>
        <v>12288961</v>
      </c>
      <c r="CE35" s="104">
        <f t="shared" si="58"/>
        <v>1646810</v>
      </c>
      <c r="CF35" s="94">
        <f t="shared" si="58"/>
        <v>43876</v>
      </c>
      <c r="CG35" s="104">
        <f t="shared" si="58"/>
        <v>22044673</v>
      </c>
      <c r="CH35" s="104">
        <f t="shared" si="58"/>
        <v>3559620</v>
      </c>
      <c r="CI35" s="17" t="s">
        <v>291</v>
      </c>
      <c r="CJ35" s="81" t="s">
        <v>278</v>
      </c>
      <c r="CK35" s="94">
        <f t="shared" ref="CK35:CV35" si="59">SUM(CK36:CK37)</f>
        <v>23812</v>
      </c>
      <c r="CL35" s="104">
        <f t="shared" si="59"/>
        <v>12603887</v>
      </c>
      <c r="CM35" s="104">
        <f t="shared" si="59"/>
        <v>1770720</v>
      </c>
      <c r="CN35" s="94">
        <f t="shared" si="59"/>
        <v>41422</v>
      </c>
      <c r="CO35" s="104">
        <f t="shared" si="59"/>
        <v>21599098</v>
      </c>
      <c r="CP35" s="104">
        <f t="shared" si="59"/>
        <v>3257900</v>
      </c>
      <c r="CQ35" s="94">
        <f t="shared" si="59"/>
        <v>20034</v>
      </c>
      <c r="CR35" s="104">
        <f t="shared" si="59"/>
        <v>10829156</v>
      </c>
      <c r="CS35" s="104">
        <f t="shared" si="59"/>
        <v>1465410</v>
      </c>
      <c r="CT35" s="94">
        <f t="shared" si="59"/>
        <v>29930</v>
      </c>
      <c r="CU35" s="104">
        <f t="shared" si="59"/>
        <v>15877714</v>
      </c>
      <c r="CV35" s="104">
        <f t="shared" si="59"/>
        <v>2224290</v>
      </c>
      <c r="CW35" s="17" t="s">
        <v>291</v>
      </c>
      <c r="CX35" s="81" t="s">
        <v>278</v>
      </c>
      <c r="CY35" s="94">
        <f t="shared" ref="CY35:DJ35" si="60">SUM(CY36:CY37)</f>
        <v>14968</v>
      </c>
      <c r="CZ35" s="104">
        <f t="shared" si="60"/>
        <v>8086657</v>
      </c>
      <c r="DA35" s="104">
        <f t="shared" si="60"/>
        <v>1099170</v>
      </c>
      <c r="DB35" s="94">
        <f t="shared" si="60"/>
        <v>21493</v>
      </c>
      <c r="DC35" s="104">
        <f t="shared" si="60"/>
        <v>11759402</v>
      </c>
      <c r="DD35" s="104">
        <f t="shared" si="60"/>
        <v>1607960</v>
      </c>
      <c r="DE35" s="94">
        <f t="shared" si="60"/>
        <v>13554</v>
      </c>
      <c r="DF35" s="104">
        <f t="shared" si="60"/>
        <v>7326074</v>
      </c>
      <c r="DG35" s="104">
        <f t="shared" si="60"/>
        <v>1031330</v>
      </c>
      <c r="DH35" s="94">
        <f t="shared" si="60"/>
        <v>18383</v>
      </c>
      <c r="DI35" s="104">
        <f t="shared" si="60"/>
        <v>9956251</v>
      </c>
      <c r="DJ35" s="104">
        <f t="shared" si="60"/>
        <v>1317460</v>
      </c>
      <c r="DK35" s="17" t="s">
        <v>291</v>
      </c>
      <c r="DL35" s="81" t="s">
        <v>278</v>
      </c>
      <c r="DM35" s="94">
        <f t="shared" ref="DM35:DX35" si="61">SUM(DM36:DM37)</f>
        <v>9755</v>
      </c>
      <c r="DN35" s="104">
        <f t="shared" si="61"/>
        <v>5390428</v>
      </c>
      <c r="DO35" s="104">
        <f t="shared" si="61"/>
        <v>677070</v>
      </c>
      <c r="DP35" s="94">
        <f t="shared" si="61"/>
        <v>11954</v>
      </c>
      <c r="DQ35" s="104">
        <f t="shared" si="61"/>
        <v>6623668</v>
      </c>
      <c r="DR35" s="104">
        <f t="shared" si="61"/>
        <v>890000</v>
      </c>
      <c r="DS35" s="94">
        <f t="shared" si="61"/>
        <v>7275</v>
      </c>
      <c r="DT35" s="104">
        <f t="shared" si="61"/>
        <v>4214504</v>
      </c>
      <c r="DU35" s="104">
        <f t="shared" si="61"/>
        <v>368830</v>
      </c>
      <c r="DV35" s="94">
        <f t="shared" si="61"/>
        <v>6332</v>
      </c>
      <c r="DW35" s="104">
        <f t="shared" si="61"/>
        <v>3561646</v>
      </c>
      <c r="DX35" s="104">
        <f t="shared" si="61"/>
        <v>469600</v>
      </c>
      <c r="DY35" s="17" t="s">
        <v>291</v>
      </c>
      <c r="DZ35" s="81" t="s">
        <v>278</v>
      </c>
      <c r="EA35" s="94">
        <f t="shared" ref="EA35:EF35" si="62">SUM(EA36:EA37)</f>
        <v>3981</v>
      </c>
      <c r="EB35" s="104">
        <f t="shared" si="62"/>
        <v>2360479</v>
      </c>
      <c r="EC35" s="104">
        <f t="shared" si="62"/>
        <v>183980</v>
      </c>
      <c r="ED35" s="94">
        <f t="shared" si="62"/>
        <v>3659</v>
      </c>
      <c r="EE35" s="104">
        <f t="shared" si="62"/>
        <v>2109694</v>
      </c>
      <c r="EF35" s="104">
        <f t="shared" si="62"/>
        <v>246600</v>
      </c>
      <c r="EG35" s="17" t="s">
        <v>291</v>
      </c>
    </row>
    <row r="36" spans="1:137" ht="15.75" customHeight="1">
      <c r="A36" s="82" t="s">
        <v>265</v>
      </c>
      <c r="B36" s="98">
        <v>458721</v>
      </c>
      <c r="C36" s="99">
        <v>233210523</v>
      </c>
      <c r="D36" s="99">
        <v>35940900</v>
      </c>
      <c r="E36" s="100">
        <v>164786</v>
      </c>
      <c r="F36" s="105">
        <v>86965059</v>
      </c>
      <c r="G36" s="105">
        <v>12168530</v>
      </c>
      <c r="H36" s="100">
        <v>293935</v>
      </c>
      <c r="I36" s="105">
        <v>146245464</v>
      </c>
      <c r="J36" s="105">
        <v>23772370</v>
      </c>
      <c r="K36" s="100">
        <v>3049</v>
      </c>
      <c r="L36" s="101">
        <v>1483784</v>
      </c>
      <c r="M36" s="101">
        <v>160400</v>
      </c>
      <c r="N36" s="100">
        <v>2668</v>
      </c>
      <c r="O36" s="101">
        <v>1245659</v>
      </c>
      <c r="P36" s="101">
        <v>133750</v>
      </c>
      <c r="Q36" s="22" t="s">
        <v>40</v>
      </c>
      <c r="R36" s="82" t="s">
        <v>265</v>
      </c>
      <c r="S36" s="100">
        <v>5964</v>
      </c>
      <c r="T36" s="101">
        <v>2633740</v>
      </c>
      <c r="U36" s="101">
        <v>474660</v>
      </c>
      <c r="V36" s="100">
        <v>4952</v>
      </c>
      <c r="W36" s="101">
        <v>2083530</v>
      </c>
      <c r="X36" s="101">
        <v>402380</v>
      </c>
      <c r="Y36" s="100">
        <v>8360</v>
      </c>
      <c r="Z36" s="101">
        <v>3869000</v>
      </c>
      <c r="AA36" s="101">
        <v>675100</v>
      </c>
      <c r="AB36" s="100">
        <v>8021</v>
      </c>
      <c r="AC36" s="101">
        <v>3545760</v>
      </c>
      <c r="AD36" s="101">
        <v>638620</v>
      </c>
      <c r="AE36" s="22" t="s">
        <v>40</v>
      </c>
      <c r="AF36" s="82" t="s">
        <v>265</v>
      </c>
      <c r="AG36" s="100">
        <v>8405</v>
      </c>
      <c r="AH36" s="101">
        <v>4053950</v>
      </c>
      <c r="AI36" s="101">
        <v>637220</v>
      </c>
      <c r="AJ36" s="100">
        <v>13046</v>
      </c>
      <c r="AK36" s="101">
        <v>5989185</v>
      </c>
      <c r="AL36" s="101">
        <v>1061470</v>
      </c>
      <c r="AM36" s="100">
        <v>8567</v>
      </c>
      <c r="AN36" s="101">
        <v>4240385</v>
      </c>
      <c r="AO36" s="101">
        <v>635640</v>
      </c>
      <c r="AP36" s="100">
        <v>17321</v>
      </c>
      <c r="AQ36" s="101">
        <v>8097555</v>
      </c>
      <c r="AR36" s="101">
        <v>1466060</v>
      </c>
      <c r="AS36" s="22" t="s">
        <v>40</v>
      </c>
      <c r="AT36" s="82" t="s">
        <v>265</v>
      </c>
      <c r="AU36" s="100">
        <v>9322</v>
      </c>
      <c r="AV36" s="101">
        <v>4706480</v>
      </c>
      <c r="AW36" s="101">
        <v>710880</v>
      </c>
      <c r="AX36" s="100">
        <v>19316</v>
      </c>
      <c r="AY36" s="101">
        <v>8833355</v>
      </c>
      <c r="AZ36" s="101">
        <v>1659350</v>
      </c>
      <c r="BA36" s="100">
        <v>10075</v>
      </c>
      <c r="BB36" s="101">
        <v>5123240</v>
      </c>
      <c r="BC36" s="101">
        <v>789160</v>
      </c>
      <c r="BD36" s="100">
        <v>23961</v>
      </c>
      <c r="BE36" s="101">
        <v>11088315</v>
      </c>
      <c r="BF36" s="101">
        <v>2079660</v>
      </c>
      <c r="BG36" s="22" t="s">
        <v>40</v>
      </c>
      <c r="BH36" s="82" t="s">
        <v>265</v>
      </c>
      <c r="BI36" s="100">
        <v>10257</v>
      </c>
      <c r="BJ36" s="101">
        <v>5181605</v>
      </c>
      <c r="BK36" s="101">
        <v>801350</v>
      </c>
      <c r="BL36" s="100">
        <v>26042</v>
      </c>
      <c r="BM36" s="101">
        <v>12227380</v>
      </c>
      <c r="BN36" s="101">
        <v>2191030</v>
      </c>
      <c r="BO36" s="100">
        <v>12304</v>
      </c>
      <c r="BP36" s="101">
        <v>6482165</v>
      </c>
      <c r="BQ36" s="101">
        <v>926900</v>
      </c>
      <c r="BR36" s="100">
        <v>28891</v>
      </c>
      <c r="BS36" s="101">
        <v>13888390</v>
      </c>
      <c r="BT36" s="101">
        <v>2382210</v>
      </c>
      <c r="BU36" s="22" t="s">
        <v>40</v>
      </c>
      <c r="BV36" s="82" t="s">
        <v>265</v>
      </c>
      <c r="BW36" s="100">
        <v>14203</v>
      </c>
      <c r="BX36" s="101">
        <v>7501765</v>
      </c>
      <c r="BY36" s="101">
        <v>1061120</v>
      </c>
      <c r="BZ36" s="100">
        <v>30960</v>
      </c>
      <c r="CA36" s="101">
        <v>15363105</v>
      </c>
      <c r="CB36" s="101">
        <v>2553450</v>
      </c>
      <c r="CC36" s="100">
        <v>14455</v>
      </c>
      <c r="CD36" s="101">
        <v>7912380</v>
      </c>
      <c r="CE36" s="101">
        <v>1092150</v>
      </c>
      <c r="CF36" s="100">
        <v>30117</v>
      </c>
      <c r="CG36" s="101">
        <v>15353345</v>
      </c>
      <c r="CH36" s="101">
        <v>2495010</v>
      </c>
      <c r="CI36" s="22" t="s">
        <v>40</v>
      </c>
      <c r="CJ36" s="82" t="s">
        <v>265</v>
      </c>
      <c r="CK36" s="100">
        <v>15570</v>
      </c>
      <c r="CL36" s="101">
        <v>8453995</v>
      </c>
      <c r="CM36" s="101">
        <v>1181910</v>
      </c>
      <c r="CN36" s="100">
        <v>28901</v>
      </c>
      <c r="CO36" s="101">
        <v>15230270</v>
      </c>
      <c r="CP36" s="101">
        <v>2311010</v>
      </c>
      <c r="CQ36" s="100">
        <v>13094</v>
      </c>
      <c r="CR36" s="101">
        <v>7227860</v>
      </c>
      <c r="CS36" s="101">
        <v>963650</v>
      </c>
      <c r="CT36" s="100">
        <v>20181</v>
      </c>
      <c r="CU36" s="101">
        <v>10975260</v>
      </c>
      <c r="CV36" s="101">
        <v>1489740</v>
      </c>
      <c r="CW36" s="22" t="s">
        <v>40</v>
      </c>
      <c r="CX36" s="82" t="s">
        <v>265</v>
      </c>
      <c r="CY36" s="100">
        <v>9373</v>
      </c>
      <c r="CZ36" s="101">
        <v>5313730</v>
      </c>
      <c r="DA36" s="101">
        <v>671440</v>
      </c>
      <c r="DB36" s="100">
        <v>13850</v>
      </c>
      <c r="DC36" s="101">
        <v>7679495</v>
      </c>
      <c r="DD36" s="101">
        <v>1044010</v>
      </c>
      <c r="DE36" s="100">
        <v>8396</v>
      </c>
      <c r="DF36" s="101">
        <v>4729240</v>
      </c>
      <c r="DG36" s="101">
        <v>645420</v>
      </c>
      <c r="DH36" s="100">
        <v>11698</v>
      </c>
      <c r="DI36" s="101">
        <v>6540800</v>
      </c>
      <c r="DJ36" s="101">
        <v>826240</v>
      </c>
      <c r="DK36" s="22" t="s">
        <v>40</v>
      </c>
      <c r="DL36" s="82" t="s">
        <v>265</v>
      </c>
      <c r="DM36" s="100">
        <v>5994</v>
      </c>
      <c r="DN36" s="101">
        <v>3482695</v>
      </c>
      <c r="DO36" s="101">
        <v>397100</v>
      </c>
      <c r="DP36" s="100">
        <v>7464</v>
      </c>
      <c r="DQ36" s="101">
        <v>4260330</v>
      </c>
      <c r="DR36" s="101">
        <v>560690</v>
      </c>
      <c r="DS36" s="100">
        <v>4719</v>
      </c>
      <c r="DT36" s="101">
        <v>2880050</v>
      </c>
      <c r="DU36" s="101">
        <v>221210</v>
      </c>
      <c r="DV36" s="100">
        <v>4302</v>
      </c>
      <c r="DW36" s="101">
        <v>2550460</v>
      </c>
      <c r="DX36" s="101">
        <v>320730</v>
      </c>
      <c r="DY36" s="22" t="s">
        <v>40</v>
      </c>
      <c r="DZ36" s="82" t="s">
        <v>265</v>
      </c>
      <c r="EA36" s="100">
        <v>2679</v>
      </c>
      <c r="EB36" s="101">
        <v>1688995</v>
      </c>
      <c r="EC36" s="101">
        <v>123220</v>
      </c>
      <c r="ED36" s="100">
        <v>2244</v>
      </c>
      <c r="EE36" s="101">
        <v>1293270</v>
      </c>
      <c r="EF36" s="101">
        <v>156960</v>
      </c>
      <c r="EG36" s="22" t="s">
        <v>40</v>
      </c>
    </row>
    <row r="37" spans="1:137" ht="16.5" customHeight="1" thickBot="1">
      <c r="A37" s="84" t="s">
        <v>266</v>
      </c>
      <c r="B37" s="106">
        <v>229505</v>
      </c>
      <c r="C37" s="107">
        <v>111122030</v>
      </c>
      <c r="D37" s="107">
        <v>16863670</v>
      </c>
      <c r="E37" s="108">
        <v>88558</v>
      </c>
      <c r="F37" s="109">
        <v>43936251</v>
      </c>
      <c r="G37" s="109">
        <v>6275720</v>
      </c>
      <c r="H37" s="108">
        <v>140947</v>
      </c>
      <c r="I37" s="109">
        <v>67185779</v>
      </c>
      <c r="J37" s="109">
        <v>10587950</v>
      </c>
      <c r="K37" s="110">
        <v>1493</v>
      </c>
      <c r="L37" s="111">
        <v>679876</v>
      </c>
      <c r="M37" s="111">
        <v>68780</v>
      </c>
      <c r="N37" s="108">
        <v>1379</v>
      </c>
      <c r="O37" s="111">
        <v>658176</v>
      </c>
      <c r="P37" s="111">
        <v>66220</v>
      </c>
      <c r="Q37" s="33" t="s">
        <v>41</v>
      </c>
      <c r="R37" s="84" t="s">
        <v>266</v>
      </c>
      <c r="S37" s="110">
        <v>3954</v>
      </c>
      <c r="T37" s="111">
        <v>1631318</v>
      </c>
      <c r="U37" s="111">
        <v>288130</v>
      </c>
      <c r="V37" s="108">
        <v>2911</v>
      </c>
      <c r="W37" s="111">
        <v>1179696</v>
      </c>
      <c r="X37" s="111">
        <v>208650</v>
      </c>
      <c r="Y37" s="110">
        <v>5252</v>
      </c>
      <c r="Z37" s="111">
        <v>2398338</v>
      </c>
      <c r="AA37" s="111">
        <v>373380</v>
      </c>
      <c r="AB37" s="108">
        <v>4451</v>
      </c>
      <c r="AC37" s="111">
        <v>1971614</v>
      </c>
      <c r="AD37" s="111">
        <v>295030</v>
      </c>
      <c r="AE37" s="33" t="s">
        <v>41</v>
      </c>
      <c r="AF37" s="84" t="s">
        <v>266</v>
      </c>
      <c r="AG37" s="110">
        <v>4380</v>
      </c>
      <c r="AH37" s="111">
        <v>2089173</v>
      </c>
      <c r="AI37" s="111">
        <v>301150</v>
      </c>
      <c r="AJ37" s="108">
        <v>5495</v>
      </c>
      <c r="AK37" s="111">
        <v>2488992</v>
      </c>
      <c r="AL37" s="111">
        <v>374120</v>
      </c>
      <c r="AM37" s="110">
        <v>3051</v>
      </c>
      <c r="AN37" s="111">
        <v>1429206</v>
      </c>
      <c r="AO37" s="111">
        <v>226630</v>
      </c>
      <c r="AP37" s="108">
        <v>5912</v>
      </c>
      <c r="AQ37" s="111">
        <v>2677738</v>
      </c>
      <c r="AR37" s="111">
        <v>466020</v>
      </c>
      <c r="AS37" s="33" t="s">
        <v>41</v>
      </c>
      <c r="AT37" s="84" t="s">
        <v>266</v>
      </c>
      <c r="AU37" s="110">
        <v>3623</v>
      </c>
      <c r="AV37" s="111">
        <v>1797005</v>
      </c>
      <c r="AW37" s="111">
        <v>282620</v>
      </c>
      <c r="AX37" s="108">
        <v>8764</v>
      </c>
      <c r="AY37" s="111">
        <v>3910536</v>
      </c>
      <c r="AZ37" s="111">
        <v>705250</v>
      </c>
      <c r="BA37" s="110">
        <v>4831</v>
      </c>
      <c r="BB37" s="111">
        <v>2376607</v>
      </c>
      <c r="BC37" s="111">
        <v>365210</v>
      </c>
      <c r="BD37" s="108">
        <v>11406</v>
      </c>
      <c r="BE37" s="111">
        <v>5084394</v>
      </c>
      <c r="BF37" s="111">
        <v>909640</v>
      </c>
      <c r="BG37" s="33" t="s">
        <v>41</v>
      </c>
      <c r="BH37" s="84" t="s">
        <v>266</v>
      </c>
      <c r="BI37" s="110">
        <v>5194</v>
      </c>
      <c r="BJ37" s="111">
        <v>2557506</v>
      </c>
      <c r="BK37" s="111">
        <v>381780</v>
      </c>
      <c r="BL37" s="108">
        <v>13562</v>
      </c>
      <c r="BM37" s="111">
        <v>6114376</v>
      </c>
      <c r="BN37" s="111">
        <v>1040180</v>
      </c>
      <c r="BO37" s="110">
        <v>6879</v>
      </c>
      <c r="BP37" s="111">
        <v>3494164</v>
      </c>
      <c r="BQ37" s="111">
        <v>489690</v>
      </c>
      <c r="BR37" s="108">
        <v>14230</v>
      </c>
      <c r="BS37" s="111">
        <v>6588292</v>
      </c>
      <c r="BT37" s="111">
        <v>1052630</v>
      </c>
      <c r="BU37" s="33" t="s">
        <v>41</v>
      </c>
      <c r="BV37" s="84" t="s">
        <v>266</v>
      </c>
      <c r="BW37" s="110">
        <v>8045</v>
      </c>
      <c r="BX37" s="111">
        <v>4071857</v>
      </c>
      <c r="BY37" s="111">
        <v>551130</v>
      </c>
      <c r="BZ37" s="108">
        <v>14545</v>
      </c>
      <c r="CA37" s="111">
        <v>6863049</v>
      </c>
      <c r="CB37" s="111">
        <v>1101170</v>
      </c>
      <c r="CC37" s="110">
        <v>8302</v>
      </c>
      <c r="CD37" s="111">
        <v>4376581</v>
      </c>
      <c r="CE37" s="111">
        <v>554660</v>
      </c>
      <c r="CF37" s="108">
        <v>13759</v>
      </c>
      <c r="CG37" s="111">
        <v>6691328</v>
      </c>
      <c r="CH37" s="111">
        <v>1064610</v>
      </c>
      <c r="CI37" s="33" t="s">
        <v>41</v>
      </c>
      <c r="CJ37" s="84" t="s">
        <v>266</v>
      </c>
      <c r="CK37" s="110">
        <v>8242</v>
      </c>
      <c r="CL37" s="111">
        <v>4149892</v>
      </c>
      <c r="CM37" s="111">
        <v>588810</v>
      </c>
      <c r="CN37" s="108">
        <v>12521</v>
      </c>
      <c r="CO37" s="111">
        <v>6368828</v>
      </c>
      <c r="CP37" s="111">
        <v>946890</v>
      </c>
      <c r="CQ37" s="110">
        <v>6940</v>
      </c>
      <c r="CR37" s="111">
        <v>3601296</v>
      </c>
      <c r="CS37" s="111">
        <v>501760</v>
      </c>
      <c r="CT37" s="108">
        <v>9749</v>
      </c>
      <c r="CU37" s="111">
        <v>4902454</v>
      </c>
      <c r="CV37" s="111">
        <v>734550</v>
      </c>
      <c r="CW37" s="33" t="s">
        <v>41</v>
      </c>
      <c r="CX37" s="84" t="s">
        <v>266</v>
      </c>
      <c r="CY37" s="110">
        <v>5595</v>
      </c>
      <c r="CZ37" s="111">
        <v>2772927</v>
      </c>
      <c r="DA37" s="111">
        <v>427730</v>
      </c>
      <c r="DB37" s="108">
        <v>7643</v>
      </c>
      <c r="DC37" s="111">
        <v>4079907</v>
      </c>
      <c r="DD37" s="111">
        <v>563950</v>
      </c>
      <c r="DE37" s="110">
        <v>5158</v>
      </c>
      <c r="DF37" s="111">
        <v>2596834</v>
      </c>
      <c r="DG37" s="111">
        <v>385910</v>
      </c>
      <c r="DH37" s="108">
        <v>6685</v>
      </c>
      <c r="DI37" s="111">
        <v>3415451</v>
      </c>
      <c r="DJ37" s="111">
        <v>491220</v>
      </c>
      <c r="DK37" s="33" t="s">
        <v>41</v>
      </c>
      <c r="DL37" s="84" t="s">
        <v>266</v>
      </c>
      <c r="DM37" s="110">
        <v>3761</v>
      </c>
      <c r="DN37" s="111">
        <v>1907733</v>
      </c>
      <c r="DO37" s="111">
        <v>279970</v>
      </c>
      <c r="DP37" s="108">
        <v>4490</v>
      </c>
      <c r="DQ37" s="111">
        <v>2363338</v>
      </c>
      <c r="DR37" s="111">
        <v>329310</v>
      </c>
      <c r="DS37" s="110">
        <v>2556</v>
      </c>
      <c r="DT37" s="111">
        <v>1334454</v>
      </c>
      <c r="DU37" s="111">
        <v>147620</v>
      </c>
      <c r="DV37" s="108">
        <v>2030</v>
      </c>
      <c r="DW37" s="111">
        <v>1011186</v>
      </c>
      <c r="DX37" s="111">
        <v>148870</v>
      </c>
      <c r="DY37" s="33" t="s">
        <v>41</v>
      </c>
      <c r="DZ37" s="84" t="s">
        <v>266</v>
      </c>
      <c r="EA37" s="110">
        <v>1302</v>
      </c>
      <c r="EB37" s="111">
        <v>671484</v>
      </c>
      <c r="EC37" s="111">
        <v>60760</v>
      </c>
      <c r="ED37" s="108">
        <v>1415</v>
      </c>
      <c r="EE37" s="111">
        <v>816424</v>
      </c>
      <c r="EF37" s="111">
        <v>89640</v>
      </c>
      <c r="EG37" s="33" t="s">
        <v>41</v>
      </c>
    </row>
    <row r="38" spans="1:137" s="118" customFormat="1" ht="14.25" customHeight="1">
      <c r="A38" s="34" t="s">
        <v>327</v>
      </c>
      <c r="B38" s="34"/>
      <c r="C38" s="34"/>
      <c r="D38" s="34"/>
      <c r="E38" s="112"/>
      <c r="F38" s="116"/>
      <c r="G38" s="116"/>
      <c r="H38" s="116"/>
      <c r="I38" s="116"/>
      <c r="J38" s="62" t="s">
        <v>292</v>
      </c>
      <c r="K38" s="117"/>
      <c r="L38" s="113"/>
      <c r="M38" s="113"/>
      <c r="N38" s="34"/>
      <c r="O38" s="113"/>
      <c r="Q38" s="113"/>
      <c r="R38" s="34" t="s">
        <v>328</v>
      </c>
      <c r="S38" s="34"/>
      <c r="T38" s="34"/>
      <c r="U38" s="34"/>
      <c r="V38" s="114"/>
      <c r="W38" s="34"/>
      <c r="X38" s="34"/>
      <c r="Y38" s="34" t="s">
        <v>294</v>
      </c>
      <c r="Z38" s="73"/>
      <c r="AA38" s="73"/>
      <c r="AB38" s="73"/>
      <c r="AC38" s="73"/>
      <c r="AD38" s="73"/>
      <c r="AE38" s="73"/>
    </row>
    <row r="39" spans="1:137" ht="14.25" customHeight="1">
      <c r="A39" s="34" t="s">
        <v>329</v>
      </c>
      <c r="J39" s="62" t="s">
        <v>293</v>
      </c>
    </row>
    <row r="40" spans="1:137">
      <c r="B40" s="119"/>
      <c r="C40" s="120"/>
      <c r="D40" s="120"/>
      <c r="E40" s="121"/>
      <c r="F40" s="121"/>
      <c r="G40" s="121"/>
      <c r="H40" s="12"/>
      <c r="I40" s="12"/>
      <c r="J40" s="12"/>
    </row>
    <row r="41" spans="1:137">
      <c r="B41" s="12"/>
      <c r="C41" s="12"/>
      <c r="D41" s="12"/>
      <c r="E41" s="121"/>
      <c r="F41" s="121"/>
      <c r="G41" s="121"/>
      <c r="H41" s="122"/>
      <c r="I41" s="122"/>
      <c r="J41" s="122"/>
    </row>
    <row r="42" spans="1:137">
      <c r="B42" s="122"/>
      <c r="C42" s="122"/>
      <c r="D42" s="122"/>
      <c r="E42" s="122"/>
      <c r="F42" s="122"/>
      <c r="G42" s="122"/>
      <c r="H42" s="122"/>
      <c r="I42" s="122"/>
      <c r="J42" s="122"/>
    </row>
  </sheetData>
  <mergeCells count="226">
    <mergeCell ref="BH1:BN1"/>
    <mergeCell ref="BO1:BU1"/>
    <mergeCell ref="BV1:CB1"/>
    <mergeCell ref="CC1:CI1"/>
    <mergeCell ref="A1:I1"/>
    <mergeCell ref="J1:Q1"/>
    <mergeCell ref="AF1:AL1"/>
    <mergeCell ref="AM1:AS1"/>
    <mergeCell ref="BH2:BN2"/>
    <mergeCell ref="BO2:BU2"/>
    <mergeCell ref="BV2:CB2"/>
    <mergeCell ref="CC2:CI2"/>
    <mergeCell ref="A2:I2"/>
    <mergeCell ref="J2:Q2"/>
    <mergeCell ref="AF2:AL2"/>
    <mergeCell ref="AM2:AS2"/>
    <mergeCell ref="R1:X1"/>
    <mergeCell ref="Y1:AE1"/>
    <mergeCell ref="R2:X2"/>
    <mergeCell ref="Y2:AE2"/>
    <mergeCell ref="AT1:AZ1"/>
    <mergeCell ref="BA1:BG1"/>
    <mergeCell ref="AT2:AZ2"/>
    <mergeCell ref="BA2:BG2"/>
    <mergeCell ref="BH3:BN3"/>
    <mergeCell ref="BO3:BU3"/>
    <mergeCell ref="BV3:CB3"/>
    <mergeCell ref="CC3:CI3"/>
    <mergeCell ref="A3:I3"/>
    <mergeCell ref="J3:Q3"/>
    <mergeCell ref="AF3:AL3"/>
    <mergeCell ref="AM3:AS3"/>
    <mergeCell ref="R5:R8"/>
    <mergeCell ref="S5:X5"/>
    <mergeCell ref="Y5:AD5"/>
    <mergeCell ref="S6:U6"/>
    <mergeCell ref="CG7:CH7"/>
    <mergeCell ref="R3:X3"/>
    <mergeCell ref="Y3:AE3"/>
    <mergeCell ref="R4:S4"/>
    <mergeCell ref="Y6:AA6"/>
    <mergeCell ref="AB6:AD6"/>
    <mergeCell ref="S7:S8"/>
    <mergeCell ref="T7:U7"/>
    <mergeCell ref="V7:V8"/>
    <mergeCell ref="W7:X7"/>
    <mergeCell ref="Y7:Y8"/>
    <mergeCell ref="Z7:AA7"/>
    <mergeCell ref="V6:X6"/>
    <mergeCell ref="A4:B4"/>
    <mergeCell ref="A5:A8"/>
    <mergeCell ref="B5:J5"/>
    <mergeCell ref="K5:P5"/>
    <mergeCell ref="Q5:Q8"/>
    <mergeCell ref="B6:D6"/>
    <mergeCell ref="E6:G6"/>
    <mergeCell ref="H6:J6"/>
    <mergeCell ref="K6:M6"/>
    <mergeCell ref="N6:P6"/>
    <mergeCell ref="B7:B8"/>
    <mergeCell ref="C7:D7"/>
    <mergeCell ref="E7:E8"/>
    <mergeCell ref="F7:G7"/>
    <mergeCell ref="H7:H8"/>
    <mergeCell ref="K7:K8"/>
    <mergeCell ref="L7:M7"/>
    <mergeCell ref="N7:N8"/>
    <mergeCell ref="O7:P7"/>
    <mergeCell ref="AB7:AB8"/>
    <mergeCell ref="AC7:AD7"/>
    <mergeCell ref="AF4:AG4"/>
    <mergeCell ref="AF5:AF8"/>
    <mergeCell ref="AG5:AL5"/>
    <mergeCell ref="AM5:AR5"/>
    <mergeCell ref="AS5:AS8"/>
    <mergeCell ref="AG6:AI6"/>
    <mergeCell ref="AJ6:AL6"/>
    <mergeCell ref="AM6:AO6"/>
    <mergeCell ref="AP6:AR6"/>
    <mergeCell ref="AG7:AG8"/>
    <mergeCell ref="AH7:AI7"/>
    <mergeCell ref="AJ7:AJ8"/>
    <mergeCell ref="AK7:AL7"/>
    <mergeCell ref="AM7:AM8"/>
    <mergeCell ref="AN7:AO7"/>
    <mergeCell ref="AP7:AP8"/>
    <mergeCell ref="AQ7:AR7"/>
    <mergeCell ref="AE5:AE8"/>
    <mergeCell ref="AT3:AZ3"/>
    <mergeCell ref="BA3:BG3"/>
    <mergeCell ref="AT4:AU4"/>
    <mergeCell ref="AT5:AT8"/>
    <mergeCell ref="AU5:AZ5"/>
    <mergeCell ref="AU6:AW6"/>
    <mergeCell ref="AX6:AZ6"/>
    <mergeCell ref="BA6:BC6"/>
    <mergeCell ref="BD6:BF6"/>
    <mergeCell ref="AU7:AU8"/>
    <mergeCell ref="AV7:AW7"/>
    <mergeCell ref="AX7:AX8"/>
    <mergeCell ref="AY7:AZ7"/>
    <mergeCell ref="BA7:BA8"/>
    <mergeCell ref="BB7:BC7"/>
    <mergeCell ref="BD7:BD8"/>
    <mergeCell ref="BE7:BF7"/>
    <mergeCell ref="BH4:BI4"/>
    <mergeCell ref="BH5:BH8"/>
    <mergeCell ref="BI5:BN5"/>
    <mergeCell ref="BA5:BF5"/>
    <mergeCell ref="BG5:BG8"/>
    <mergeCell ref="BI6:BK6"/>
    <mergeCell ref="BL6:BN6"/>
    <mergeCell ref="BI7:BI8"/>
    <mergeCell ref="BL7:BL8"/>
    <mergeCell ref="BM7:BN7"/>
    <mergeCell ref="BJ7:BK7"/>
    <mergeCell ref="BO7:BO8"/>
    <mergeCell ref="BP7:BQ7"/>
    <mergeCell ref="BR7:BR8"/>
    <mergeCell ref="BV4:BW4"/>
    <mergeCell ref="BV5:BV8"/>
    <mergeCell ref="BW5:CB5"/>
    <mergeCell ref="BO5:BT5"/>
    <mergeCell ref="BU5:BU8"/>
    <mergeCell ref="BX7:BY7"/>
    <mergeCell ref="BO6:BQ6"/>
    <mergeCell ref="BR6:BT6"/>
    <mergeCell ref="BW6:BY6"/>
    <mergeCell ref="BZ6:CB6"/>
    <mergeCell ref="CC6:CE6"/>
    <mergeCell ref="CF6:CH6"/>
    <mergeCell ref="BS7:BT7"/>
    <mergeCell ref="BW7:BW8"/>
    <mergeCell ref="BZ7:BZ8"/>
    <mergeCell ref="CC5:CH5"/>
    <mergeCell ref="CD7:CE7"/>
    <mergeCell ref="CA7:CB7"/>
    <mergeCell ref="CC7:CC8"/>
    <mergeCell ref="CN7:CN8"/>
    <mergeCell ref="CO7:CP7"/>
    <mergeCell ref="CF7:CF8"/>
    <mergeCell ref="CJ2:CP2"/>
    <mergeCell ref="CK7:CK8"/>
    <mergeCell ref="CJ1:CP1"/>
    <mergeCell ref="CJ5:CJ8"/>
    <mergeCell ref="CK5:CP5"/>
    <mergeCell ref="CU7:CV7"/>
    <mergeCell ref="CQ2:CW2"/>
    <mergeCell ref="CJ3:CP3"/>
    <mergeCell ref="CQ3:CW3"/>
    <mergeCell ref="CJ4:CK4"/>
    <mergeCell ref="CK6:CM6"/>
    <mergeCell ref="CN6:CP6"/>
    <mergeCell ref="CQ6:CS6"/>
    <mergeCell ref="CI5:CI8"/>
    <mergeCell ref="CL7:CM7"/>
    <mergeCell ref="CQ7:CQ8"/>
    <mergeCell ref="CR7:CS7"/>
    <mergeCell ref="CX1:DD1"/>
    <mergeCell ref="CX5:CX8"/>
    <mergeCell ref="CY5:DD5"/>
    <mergeCell ref="CQ5:CV5"/>
    <mergeCell ref="CW5:CW8"/>
    <mergeCell ref="CQ1:CW1"/>
    <mergeCell ref="CT6:CV6"/>
    <mergeCell ref="CT7:CT8"/>
    <mergeCell ref="CX2:DD2"/>
    <mergeCell ref="CX3:DD3"/>
    <mergeCell ref="CX4:CY4"/>
    <mergeCell ref="CY7:CY8"/>
    <mergeCell ref="CZ7:DA7"/>
    <mergeCell ref="DB7:DB8"/>
    <mergeCell ref="DC7:DD7"/>
    <mergeCell ref="DE7:DE8"/>
    <mergeCell ref="DF7:DG7"/>
    <mergeCell ref="CY6:DA6"/>
    <mergeCell ref="DB6:DD6"/>
    <mergeCell ref="DL1:DR1"/>
    <mergeCell ref="DQ7:DR7"/>
    <mergeCell ref="DN7:DO7"/>
    <mergeCell ref="DE5:DJ5"/>
    <mergeCell ref="DK5:DK8"/>
    <mergeCell ref="DI7:DJ7"/>
    <mergeCell ref="DE1:DK1"/>
    <mergeCell ref="DE6:DG6"/>
    <mergeCell ref="DH6:DJ6"/>
    <mergeCell ref="DH7:DH8"/>
    <mergeCell ref="DE2:DK2"/>
    <mergeCell ref="DE3:DK3"/>
    <mergeCell ref="DZ1:EC1"/>
    <mergeCell ref="ED1:EG1"/>
    <mergeCell ref="DZ2:EC2"/>
    <mergeCell ref="ED2:EG2"/>
    <mergeCell ref="EG5:EG8"/>
    <mergeCell ref="DP7:DP8"/>
    <mergeCell ref="EE7:EF7"/>
    <mergeCell ref="DS7:DS8"/>
    <mergeCell ref="DT7:DU7"/>
    <mergeCell ref="DV7:DV8"/>
    <mergeCell ref="EA6:EC6"/>
    <mergeCell ref="ED6:EF6"/>
    <mergeCell ref="EA7:EA8"/>
    <mergeCell ref="EB7:EC7"/>
    <mergeCell ref="ED7:ED8"/>
    <mergeCell ref="DZ3:EC3"/>
    <mergeCell ref="ED3:EG3"/>
    <mergeCell ref="DS1:DY1"/>
    <mergeCell ref="DL2:DR2"/>
    <mergeCell ref="DS2:DY2"/>
    <mergeCell ref="DL3:DR3"/>
    <mergeCell ref="DS3:DY3"/>
    <mergeCell ref="DM5:DR5"/>
    <mergeCell ref="DW7:DX7"/>
    <mergeCell ref="DZ4:EA4"/>
    <mergeCell ref="DZ5:DZ8"/>
    <mergeCell ref="EA5:EC5"/>
    <mergeCell ref="ED5:EF5"/>
    <mergeCell ref="DS5:DX5"/>
    <mergeCell ref="DY5:DY8"/>
    <mergeCell ref="DM6:DO6"/>
    <mergeCell ref="DP6:DR6"/>
    <mergeCell ref="DS6:DU6"/>
    <mergeCell ref="DV6:DX6"/>
    <mergeCell ref="DL4:DM4"/>
    <mergeCell ref="DL5:DL8"/>
    <mergeCell ref="DM7:DM8"/>
  </mergeCells>
  <phoneticPr fontId="2" type="noConversion"/>
  <printOptions horizontalCentered="1"/>
  <pageMargins left="0.78740157480314965" right="0.78740157480314965" top="0.78740157480314965" bottom="0.70866141732283472" header="0.39370078740157483" footer="0.39370078740157483"/>
  <pageSetup paperSize="9" orientation="portrait" useFirstPageNumber="1" r:id="rId1"/>
  <headerFooter alignWithMargins="0">
    <oddFooter>&amp;C&amp;"Times New Roman,標準"503-8  &amp;"新細明體,標準"第&amp;"Times New Roman,標準" &amp;P &amp;"新細明體,標準"頁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L39"/>
  <sheetViews>
    <sheetView zoomScale="70" zoomScaleNormal="70" zoomScaleSheetLayoutView="75" workbookViewId="0">
      <selection sqref="A1:G1"/>
    </sheetView>
  </sheetViews>
  <sheetFormatPr defaultColWidth="9" defaultRowHeight="15.75"/>
  <cols>
    <col min="1" max="1" width="17.625" style="73" customWidth="1"/>
    <col min="2" max="2" width="9.625" style="73" customWidth="1"/>
    <col min="3" max="3" width="12.875" style="73" customWidth="1"/>
    <col min="4" max="4" width="9.625" style="73" customWidth="1"/>
    <col min="5" max="5" width="12.875" style="73" customWidth="1"/>
    <col min="6" max="6" width="9.625" style="73" customWidth="1"/>
    <col min="7" max="7" width="12.875" style="73" customWidth="1"/>
    <col min="8" max="8" width="9.625" style="73" customWidth="1"/>
    <col min="9" max="9" width="12.875" style="73" customWidth="1"/>
    <col min="10" max="10" width="9.625" style="73" customWidth="1"/>
    <col min="11" max="11" width="12.875" style="73" customWidth="1"/>
    <col min="12" max="12" width="9.625" style="73" customWidth="1"/>
    <col min="13" max="13" width="12.875" style="73" customWidth="1"/>
    <col min="14" max="15" width="17.625" style="73" customWidth="1"/>
    <col min="16" max="16" width="9.625" style="73" customWidth="1"/>
    <col min="17" max="17" width="12.875" style="73" customWidth="1"/>
    <col min="18" max="18" width="9.625" style="73" customWidth="1"/>
    <col min="19" max="19" width="12.875" style="73" customWidth="1"/>
    <col min="20" max="20" width="9.625" style="73" customWidth="1"/>
    <col min="21" max="21" width="12.875" style="73" customWidth="1"/>
    <col min="22" max="22" width="9.625" style="73" customWidth="1"/>
    <col min="23" max="23" width="12.875" style="73" customWidth="1"/>
    <col min="24" max="24" width="9.625" style="73" customWidth="1"/>
    <col min="25" max="25" width="12.875" style="73" customWidth="1"/>
    <col min="26" max="26" width="9.625" style="73" customWidth="1"/>
    <col min="27" max="27" width="12.875" style="73" customWidth="1"/>
    <col min="28" max="29" width="17.625" style="73" customWidth="1"/>
    <col min="30" max="30" width="9.625" style="73" customWidth="1"/>
    <col min="31" max="31" width="12.875" style="73" customWidth="1"/>
    <col min="32" max="32" width="9.625" style="73" customWidth="1"/>
    <col min="33" max="33" width="12.875" style="73" customWidth="1"/>
    <col min="34" max="34" width="9.625" style="73" customWidth="1"/>
    <col min="35" max="35" width="12.875" style="73" customWidth="1"/>
    <col min="36" max="36" width="9.625" style="73" customWidth="1"/>
    <col min="37" max="37" width="12.875" style="73" customWidth="1"/>
    <col min="38" max="38" width="9.625" style="73" customWidth="1"/>
    <col min="39" max="39" width="12.875" style="73" customWidth="1"/>
    <col min="40" max="40" width="9.625" style="73" customWidth="1"/>
    <col min="41" max="41" width="12.875" style="73" customWidth="1"/>
    <col min="42" max="43" width="17.625" style="73" customWidth="1"/>
    <col min="44" max="44" width="9.625" style="73" customWidth="1"/>
    <col min="45" max="45" width="12.875" style="73" customWidth="1"/>
    <col min="46" max="46" width="9.625" style="73" customWidth="1"/>
    <col min="47" max="47" width="12.875" style="73" customWidth="1"/>
    <col min="48" max="48" width="9.625" style="73" customWidth="1"/>
    <col min="49" max="49" width="12.875" style="73" customWidth="1"/>
    <col min="50" max="50" width="9.625" style="73" customWidth="1"/>
    <col min="51" max="51" width="12.875" style="73" customWidth="1"/>
    <col min="52" max="52" width="9.625" style="73" customWidth="1"/>
    <col min="53" max="53" width="12.875" style="73" customWidth="1"/>
    <col min="54" max="54" width="9.625" style="73" customWidth="1"/>
    <col min="55" max="55" width="12.875" style="73" customWidth="1"/>
    <col min="56" max="57" width="17.625" style="73" customWidth="1"/>
    <col min="58" max="58" width="9.625" style="73" customWidth="1"/>
    <col min="59" max="59" width="12.875" style="73" customWidth="1"/>
    <col min="60" max="60" width="9.625" style="73" customWidth="1"/>
    <col min="61" max="61" width="12.875" style="73" customWidth="1"/>
    <col min="62" max="62" width="9.625" style="73" customWidth="1"/>
    <col min="63" max="63" width="12.875" style="73" customWidth="1"/>
    <col min="64" max="64" width="9.625" style="73" customWidth="1"/>
    <col min="65" max="65" width="12.875" style="73" customWidth="1"/>
    <col min="66" max="66" width="9.625" style="73" customWidth="1"/>
    <col min="67" max="67" width="12.875" style="73" customWidth="1"/>
    <col min="68" max="68" width="9.625" style="73" customWidth="1"/>
    <col min="69" max="69" width="12.875" style="73" customWidth="1"/>
    <col min="70" max="71" width="17.625" style="73" customWidth="1"/>
    <col min="72" max="72" width="9.625" style="73" customWidth="1"/>
    <col min="73" max="73" width="12.875" style="73" customWidth="1"/>
    <col min="74" max="74" width="9.625" style="73" customWidth="1"/>
    <col min="75" max="75" width="12.875" style="73" customWidth="1"/>
    <col min="76" max="76" width="9.625" style="73" customWidth="1"/>
    <col min="77" max="77" width="12.875" style="73" customWidth="1"/>
    <col min="78" max="78" width="9.625" style="73" customWidth="1"/>
    <col min="79" max="79" width="12.875" style="73" customWidth="1"/>
    <col min="80" max="80" width="9.625" style="73" customWidth="1"/>
    <col min="81" max="81" width="12.875" style="73" customWidth="1"/>
    <col min="82" max="82" width="9.625" style="73" customWidth="1"/>
    <col min="83" max="83" width="12.875" style="73" customWidth="1"/>
    <col min="84" max="85" width="17.625" style="73" customWidth="1"/>
    <col min="86" max="86" width="9.625" style="73" customWidth="1"/>
    <col min="87" max="87" width="12.875" style="73" customWidth="1"/>
    <col min="88" max="88" width="9.625" style="73" customWidth="1"/>
    <col min="89" max="89" width="12.875" style="73" customWidth="1"/>
    <col min="90" max="90" width="17.625" style="73" customWidth="1"/>
    <col min="91" max="92" width="9" style="73"/>
    <col min="93" max="93" width="17.625" style="73" customWidth="1"/>
    <col min="94" max="16384" width="9" style="73"/>
  </cols>
  <sheetData>
    <row r="1" spans="1:90" ht="24.75" customHeight="1">
      <c r="A1" s="347" t="s">
        <v>225</v>
      </c>
      <c r="B1" s="347"/>
      <c r="C1" s="347"/>
      <c r="D1" s="347"/>
      <c r="E1" s="347"/>
      <c r="F1" s="347"/>
      <c r="G1" s="347"/>
      <c r="H1" s="349" t="s">
        <v>207</v>
      </c>
      <c r="I1" s="350"/>
      <c r="J1" s="350"/>
      <c r="K1" s="350"/>
      <c r="L1" s="350"/>
      <c r="M1" s="350"/>
      <c r="N1" s="350"/>
      <c r="O1" s="43" t="s">
        <v>225</v>
      </c>
      <c r="P1" s="43"/>
      <c r="Q1" s="43"/>
      <c r="R1" s="43"/>
      <c r="S1" s="43"/>
      <c r="T1" s="43"/>
      <c r="U1" s="43"/>
      <c r="V1" s="349" t="s">
        <v>207</v>
      </c>
      <c r="W1" s="350"/>
      <c r="X1" s="350"/>
      <c r="Y1" s="350"/>
      <c r="Z1" s="350"/>
      <c r="AA1" s="350"/>
      <c r="AB1" s="350"/>
      <c r="AC1" s="347" t="s">
        <v>226</v>
      </c>
      <c r="AD1" s="347"/>
      <c r="AE1" s="347"/>
      <c r="AF1" s="347"/>
      <c r="AG1" s="347"/>
      <c r="AH1" s="347"/>
      <c r="AI1" s="347"/>
      <c r="AJ1" s="349" t="s">
        <v>207</v>
      </c>
      <c r="AK1" s="350"/>
      <c r="AL1" s="350"/>
      <c r="AM1" s="350"/>
      <c r="AN1" s="350"/>
      <c r="AO1" s="350"/>
      <c r="AP1" s="350"/>
      <c r="AQ1" s="341" t="s">
        <v>227</v>
      </c>
      <c r="AR1" s="341"/>
      <c r="AS1" s="341"/>
      <c r="AT1" s="341"/>
      <c r="AU1" s="341"/>
      <c r="AV1" s="341"/>
      <c r="AW1" s="341"/>
      <c r="AX1" s="349" t="s">
        <v>207</v>
      </c>
      <c r="AY1" s="350"/>
      <c r="AZ1" s="350"/>
      <c r="BA1" s="350"/>
      <c r="BB1" s="350"/>
      <c r="BC1" s="350"/>
      <c r="BD1" s="350"/>
      <c r="BE1" s="341" t="s">
        <v>227</v>
      </c>
      <c r="BF1" s="341"/>
      <c r="BG1" s="341"/>
      <c r="BH1" s="341"/>
      <c r="BI1" s="341"/>
      <c r="BJ1" s="341"/>
      <c r="BK1" s="341"/>
      <c r="BL1" s="349" t="s">
        <v>207</v>
      </c>
      <c r="BM1" s="350"/>
      <c r="BN1" s="350"/>
      <c r="BO1" s="350"/>
      <c r="BP1" s="350"/>
      <c r="BQ1" s="350"/>
      <c r="BR1" s="350"/>
      <c r="BS1" s="341" t="s">
        <v>227</v>
      </c>
      <c r="BT1" s="341"/>
      <c r="BU1" s="341"/>
      <c r="BV1" s="341"/>
      <c r="BW1" s="341"/>
      <c r="BX1" s="341"/>
      <c r="BY1" s="341"/>
      <c r="BZ1" s="349" t="s">
        <v>207</v>
      </c>
      <c r="CA1" s="350"/>
      <c r="CB1" s="350"/>
      <c r="CC1" s="350"/>
      <c r="CD1" s="350"/>
      <c r="CE1" s="350"/>
      <c r="CF1" s="350"/>
      <c r="CG1" s="341" t="s">
        <v>228</v>
      </c>
      <c r="CH1" s="341"/>
      <c r="CI1" s="341"/>
      <c r="CJ1" s="341"/>
      <c r="CK1" s="341"/>
      <c r="CL1" s="341"/>
    </row>
    <row r="2" spans="1:90" ht="24.75" customHeight="1">
      <c r="A2" s="345" t="s">
        <v>229</v>
      </c>
      <c r="B2" s="345"/>
      <c r="C2" s="345"/>
      <c r="D2" s="345"/>
      <c r="E2" s="345"/>
      <c r="F2" s="345"/>
      <c r="G2" s="345"/>
      <c r="H2" s="349" t="s">
        <v>221</v>
      </c>
      <c r="I2" s="351"/>
      <c r="J2" s="351"/>
      <c r="K2" s="351"/>
      <c r="L2" s="351"/>
      <c r="M2" s="351"/>
      <c r="N2" s="351"/>
      <c r="O2" s="43" t="s">
        <v>230</v>
      </c>
      <c r="P2" s="43"/>
      <c r="Q2" s="43"/>
      <c r="R2" s="43"/>
      <c r="S2" s="43"/>
      <c r="T2" s="43"/>
      <c r="U2" s="43"/>
      <c r="V2" s="349" t="s">
        <v>231</v>
      </c>
      <c r="W2" s="351"/>
      <c r="X2" s="351"/>
      <c r="Y2" s="351"/>
      <c r="Z2" s="351"/>
      <c r="AA2" s="351"/>
      <c r="AB2" s="351"/>
      <c r="AC2" s="347" t="s">
        <v>232</v>
      </c>
      <c r="AD2" s="347"/>
      <c r="AE2" s="347"/>
      <c r="AF2" s="347"/>
      <c r="AG2" s="347"/>
      <c r="AH2" s="347"/>
      <c r="AI2" s="347"/>
      <c r="AJ2" s="349" t="s">
        <v>233</v>
      </c>
      <c r="AK2" s="351"/>
      <c r="AL2" s="351"/>
      <c r="AM2" s="351"/>
      <c r="AN2" s="351"/>
      <c r="AO2" s="351"/>
      <c r="AP2" s="351"/>
      <c r="AQ2" s="347" t="s">
        <v>234</v>
      </c>
      <c r="AR2" s="347"/>
      <c r="AS2" s="347"/>
      <c r="AT2" s="347"/>
      <c r="AU2" s="347"/>
      <c r="AV2" s="347"/>
      <c r="AW2" s="347"/>
      <c r="AX2" s="349" t="s">
        <v>235</v>
      </c>
      <c r="AY2" s="351"/>
      <c r="AZ2" s="351"/>
      <c r="BA2" s="351"/>
      <c r="BB2" s="351"/>
      <c r="BC2" s="351"/>
      <c r="BD2" s="351"/>
      <c r="BE2" s="345" t="s">
        <v>236</v>
      </c>
      <c r="BF2" s="345"/>
      <c r="BG2" s="345"/>
      <c r="BH2" s="345"/>
      <c r="BI2" s="345"/>
      <c r="BJ2" s="345"/>
      <c r="BK2" s="345"/>
      <c r="BL2" s="349" t="s">
        <v>237</v>
      </c>
      <c r="BM2" s="351"/>
      <c r="BN2" s="351"/>
      <c r="BO2" s="351"/>
      <c r="BP2" s="351"/>
      <c r="BQ2" s="351"/>
      <c r="BR2" s="351"/>
      <c r="BS2" s="345" t="s">
        <v>238</v>
      </c>
      <c r="BT2" s="345"/>
      <c r="BU2" s="345"/>
      <c r="BV2" s="345"/>
      <c r="BW2" s="345"/>
      <c r="BX2" s="345"/>
      <c r="BY2" s="345"/>
      <c r="BZ2" s="349" t="s">
        <v>239</v>
      </c>
      <c r="CA2" s="351"/>
      <c r="CB2" s="351"/>
      <c r="CC2" s="351"/>
      <c r="CD2" s="351"/>
      <c r="CE2" s="351"/>
      <c r="CF2" s="351"/>
      <c r="CG2" s="341" t="s">
        <v>267</v>
      </c>
      <c r="CH2" s="341"/>
      <c r="CI2" s="341"/>
      <c r="CJ2" s="341"/>
      <c r="CK2" s="341"/>
      <c r="CL2" s="341"/>
    </row>
    <row r="3" spans="1:90" ht="21" customHeight="1">
      <c r="A3" s="259" t="s">
        <v>240</v>
      </c>
      <c r="B3" s="259"/>
      <c r="C3" s="259"/>
      <c r="D3" s="259"/>
      <c r="E3" s="259"/>
      <c r="F3" s="259"/>
      <c r="G3" s="259"/>
      <c r="H3" s="259">
        <v>2011</v>
      </c>
      <c r="I3" s="259"/>
      <c r="J3" s="259"/>
      <c r="K3" s="259"/>
      <c r="L3" s="259"/>
      <c r="M3" s="259"/>
      <c r="N3" s="259"/>
      <c r="O3" s="259" t="s">
        <v>240</v>
      </c>
      <c r="P3" s="259"/>
      <c r="Q3" s="259"/>
      <c r="R3" s="259"/>
      <c r="S3" s="259"/>
      <c r="T3" s="259"/>
      <c r="U3" s="259"/>
      <c r="V3" s="259">
        <v>2011</v>
      </c>
      <c r="W3" s="259"/>
      <c r="X3" s="259"/>
      <c r="Y3" s="259"/>
      <c r="Z3" s="259"/>
      <c r="AA3" s="259"/>
      <c r="AB3" s="259"/>
      <c r="AC3" s="259" t="s">
        <v>240</v>
      </c>
      <c r="AD3" s="259"/>
      <c r="AE3" s="259"/>
      <c r="AF3" s="259"/>
      <c r="AG3" s="259"/>
      <c r="AH3" s="259"/>
      <c r="AI3" s="259"/>
      <c r="AJ3" s="259">
        <v>2011</v>
      </c>
      <c r="AK3" s="259"/>
      <c r="AL3" s="259"/>
      <c r="AM3" s="259"/>
      <c r="AN3" s="259"/>
      <c r="AO3" s="259"/>
      <c r="AP3" s="259"/>
      <c r="AQ3" s="259" t="s">
        <v>240</v>
      </c>
      <c r="AR3" s="259"/>
      <c r="AS3" s="259"/>
      <c r="AT3" s="259"/>
      <c r="AU3" s="259"/>
      <c r="AV3" s="259"/>
      <c r="AW3" s="259"/>
      <c r="AX3" s="259">
        <v>2011</v>
      </c>
      <c r="AY3" s="259"/>
      <c r="AZ3" s="259"/>
      <c r="BA3" s="259"/>
      <c r="BB3" s="259"/>
      <c r="BC3" s="259"/>
      <c r="BD3" s="259"/>
      <c r="BE3" s="259" t="s">
        <v>240</v>
      </c>
      <c r="BF3" s="259"/>
      <c r="BG3" s="259"/>
      <c r="BH3" s="259"/>
      <c r="BI3" s="259"/>
      <c r="BJ3" s="259"/>
      <c r="BK3" s="259"/>
      <c r="BL3" s="259">
        <v>2011</v>
      </c>
      <c r="BM3" s="259"/>
      <c r="BN3" s="259"/>
      <c r="BO3" s="259"/>
      <c r="BP3" s="259"/>
      <c r="BQ3" s="259"/>
      <c r="BR3" s="259"/>
      <c r="BS3" s="259" t="s">
        <v>240</v>
      </c>
      <c r="BT3" s="259"/>
      <c r="BU3" s="259"/>
      <c r="BV3" s="259"/>
      <c r="BW3" s="259"/>
      <c r="BX3" s="259"/>
      <c r="BY3" s="259"/>
      <c r="BZ3" s="259">
        <v>2011</v>
      </c>
      <c r="CA3" s="259"/>
      <c r="CB3" s="259"/>
      <c r="CC3" s="259"/>
      <c r="CD3" s="259"/>
      <c r="CE3" s="259"/>
      <c r="CF3" s="259"/>
      <c r="CG3" s="259" t="s">
        <v>240</v>
      </c>
      <c r="CH3" s="259"/>
      <c r="CI3" s="259"/>
      <c r="CJ3" s="259"/>
      <c r="CK3" s="259"/>
      <c r="CL3" s="352"/>
    </row>
    <row r="4" spans="1:90" ht="21" customHeight="1" thickBot="1">
      <c r="A4" s="74" t="s">
        <v>241</v>
      </c>
      <c r="C4" s="3"/>
      <c r="D4" s="3"/>
      <c r="F4" s="75"/>
      <c r="G4" s="75"/>
      <c r="I4" s="76"/>
      <c r="J4" s="76"/>
      <c r="K4" s="76"/>
      <c r="L4" s="75"/>
      <c r="N4" s="7" t="s">
        <v>242</v>
      </c>
      <c r="O4" s="74" t="s">
        <v>241</v>
      </c>
      <c r="Q4" s="3"/>
      <c r="R4" s="3"/>
      <c r="T4" s="75"/>
      <c r="U4" s="75"/>
      <c r="W4" s="76"/>
      <c r="X4" s="76"/>
      <c r="Y4" s="76"/>
      <c r="Z4" s="75"/>
      <c r="AB4" s="37" t="s">
        <v>242</v>
      </c>
      <c r="AC4" s="74" t="s">
        <v>241</v>
      </c>
      <c r="AE4" s="3"/>
      <c r="AF4" s="3"/>
      <c r="AH4" s="75"/>
      <c r="AI4" s="75"/>
      <c r="AK4" s="76"/>
      <c r="AL4" s="76"/>
      <c r="AM4" s="76"/>
      <c r="AN4" s="75"/>
      <c r="AP4" s="37" t="s">
        <v>242</v>
      </c>
      <c r="AQ4" s="74" t="s">
        <v>241</v>
      </c>
      <c r="AS4" s="3"/>
      <c r="AT4" s="3"/>
      <c r="AV4" s="75"/>
      <c r="AW4" s="75"/>
      <c r="AY4" s="76"/>
      <c r="AZ4" s="76"/>
      <c r="BA4" s="76"/>
      <c r="BB4" s="75"/>
      <c r="BD4" s="37" t="s">
        <v>242</v>
      </c>
      <c r="BE4" s="74" t="s">
        <v>241</v>
      </c>
      <c r="BG4" s="3"/>
      <c r="BH4" s="3"/>
      <c r="BJ4" s="75"/>
      <c r="BK4" s="75"/>
      <c r="BM4" s="76"/>
      <c r="BN4" s="76"/>
      <c r="BO4" s="76"/>
      <c r="BP4" s="75"/>
      <c r="BR4" s="37" t="s">
        <v>242</v>
      </c>
      <c r="BS4" s="74" t="s">
        <v>241</v>
      </c>
      <c r="BU4" s="3"/>
      <c r="BV4" s="3"/>
      <c r="BX4" s="75"/>
      <c r="BY4" s="75"/>
      <c r="CA4" s="76"/>
      <c r="CB4" s="76"/>
      <c r="CC4" s="76"/>
      <c r="CD4" s="75"/>
      <c r="CF4" s="37" t="s">
        <v>242</v>
      </c>
      <c r="CG4" s="74" t="s">
        <v>241</v>
      </c>
      <c r="CI4" s="3"/>
      <c r="CJ4" s="3"/>
      <c r="CL4" s="37" t="s">
        <v>242</v>
      </c>
    </row>
    <row r="5" spans="1:90" ht="29.25" customHeight="1">
      <c r="A5" s="240" t="s">
        <v>243</v>
      </c>
      <c r="B5" s="336" t="s">
        <v>244</v>
      </c>
      <c r="C5" s="257"/>
      <c r="D5" s="257"/>
      <c r="E5" s="258"/>
      <c r="F5" s="353" t="s">
        <v>7</v>
      </c>
      <c r="G5" s="354"/>
      <c r="H5" s="329"/>
      <c r="I5" s="330"/>
      <c r="J5" s="334" t="s">
        <v>6</v>
      </c>
      <c r="K5" s="355"/>
      <c r="L5" s="355"/>
      <c r="M5" s="356"/>
      <c r="N5" s="246" t="s">
        <v>42</v>
      </c>
      <c r="O5" s="240" t="s">
        <v>243</v>
      </c>
      <c r="P5" s="334" t="s">
        <v>43</v>
      </c>
      <c r="Q5" s="355"/>
      <c r="R5" s="355"/>
      <c r="S5" s="356"/>
      <c r="T5" s="353" t="s">
        <v>44</v>
      </c>
      <c r="U5" s="354"/>
      <c r="V5" s="329"/>
      <c r="W5" s="330"/>
      <c r="X5" s="334" t="s">
        <v>45</v>
      </c>
      <c r="Y5" s="355"/>
      <c r="Z5" s="355"/>
      <c r="AA5" s="356"/>
      <c r="AB5" s="246" t="s">
        <v>42</v>
      </c>
      <c r="AC5" s="240" t="s">
        <v>243</v>
      </c>
      <c r="AD5" s="334" t="s">
        <v>46</v>
      </c>
      <c r="AE5" s="355"/>
      <c r="AF5" s="355"/>
      <c r="AG5" s="356"/>
      <c r="AH5" s="353" t="s">
        <v>47</v>
      </c>
      <c r="AI5" s="354"/>
      <c r="AJ5" s="329"/>
      <c r="AK5" s="330"/>
      <c r="AL5" s="334" t="s">
        <v>48</v>
      </c>
      <c r="AM5" s="355"/>
      <c r="AN5" s="355"/>
      <c r="AO5" s="356"/>
      <c r="AP5" s="246" t="s">
        <v>42</v>
      </c>
      <c r="AQ5" s="240" t="s">
        <v>243</v>
      </c>
      <c r="AR5" s="334" t="s">
        <v>49</v>
      </c>
      <c r="AS5" s="355"/>
      <c r="AT5" s="355"/>
      <c r="AU5" s="356"/>
      <c r="AV5" s="353" t="s">
        <v>50</v>
      </c>
      <c r="AW5" s="354"/>
      <c r="AX5" s="329"/>
      <c r="AY5" s="330"/>
      <c r="AZ5" s="334" t="s">
        <v>51</v>
      </c>
      <c r="BA5" s="355"/>
      <c r="BB5" s="355"/>
      <c r="BC5" s="356"/>
      <c r="BD5" s="246" t="s">
        <v>42</v>
      </c>
      <c r="BE5" s="240" t="s">
        <v>243</v>
      </c>
      <c r="BF5" s="334" t="s">
        <v>52</v>
      </c>
      <c r="BG5" s="355"/>
      <c r="BH5" s="355"/>
      <c r="BI5" s="356"/>
      <c r="BJ5" s="353" t="s">
        <v>53</v>
      </c>
      <c r="BK5" s="354"/>
      <c r="BL5" s="329"/>
      <c r="BM5" s="330"/>
      <c r="BN5" s="334" t="s">
        <v>54</v>
      </c>
      <c r="BO5" s="355"/>
      <c r="BP5" s="355"/>
      <c r="BQ5" s="356"/>
      <c r="BR5" s="246" t="s">
        <v>42</v>
      </c>
      <c r="BS5" s="240" t="s">
        <v>243</v>
      </c>
      <c r="BT5" s="334" t="s">
        <v>55</v>
      </c>
      <c r="BU5" s="355"/>
      <c r="BV5" s="355"/>
      <c r="BW5" s="356"/>
      <c r="BX5" s="353" t="s">
        <v>56</v>
      </c>
      <c r="BY5" s="354"/>
      <c r="BZ5" s="329"/>
      <c r="CA5" s="330"/>
      <c r="CB5" s="334" t="s">
        <v>57</v>
      </c>
      <c r="CC5" s="355"/>
      <c r="CD5" s="355"/>
      <c r="CE5" s="356"/>
      <c r="CF5" s="357" t="s">
        <v>42</v>
      </c>
      <c r="CG5" s="240" t="s">
        <v>243</v>
      </c>
      <c r="CH5" s="334" t="s">
        <v>58</v>
      </c>
      <c r="CI5" s="355"/>
      <c r="CJ5" s="355"/>
      <c r="CK5" s="356"/>
      <c r="CL5" s="246" t="s">
        <v>42</v>
      </c>
    </row>
    <row r="6" spans="1:90" ht="29.25" customHeight="1">
      <c r="A6" s="241"/>
      <c r="B6" s="233" t="s">
        <v>245</v>
      </c>
      <c r="C6" s="234"/>
      <c r="D6" s="233" t="s">
        <v>246</v>
      </c>
      <c r="E6" s="234"/>
      <c r="F6" s="233" t="s">
        <v>245</v>
      </c>
      <c r="G6" s="234"/>
      <c r="H6" s="238" t="s">
        <v>246</v>
      </c>
      <c r="I6" s="234"/>
      <c r="J6" s="233" t="s">
        <v>245</v>
      </c>
      <c r="K6" s="234"/>
      <c r="L6" s="233" t="s">
        <v>246</v>
      </c>
      <c r="M6" s="234"/>
      <c r="N6" s="247"/>
      <c r="O6" s="241"/>
      <c r="P6" s="233" t="s">
        <v>245</v>
      </c>
      <c r="Q6" s="234"/>
      <c r="R6" s="233" t="s">
        <v>246</v>
      </c>
      <c r="S6" s="234"/>
      <c r="T6" s="233" t="s">
        <v>245</v>
      </c>
      <c r="U6" s="234"/>
      <c r="V6" s="238" t="s">
        <v>246</v>
      </c>
      <c r="W6" s="234"/>
      <c r="X6" s="233" t="s">
        <v>245</v>
      </c>
      <c r="Y6" s="234"/>
      <c r="Z6" s="233" t="s">
        <v>246</v>
      </c>
      <c r="AA6" s="234"/>
      <c r="AB6" s="247"/>
      <c r="AC6" s="241"/>
      <c r="AD6" s="233" t="s">
        <v>245</v>
      </c>
      <c r="AE6" s="234"/>
      <c r="AF6" s="233" t="s">
        <v>246</v>
      </c>
      <c r="AG6" s="234"/>
      <c r="AH6" s="233" t="s">
        <v>245</v>
      </c>
      <c r="AI6" s="234"/>
      <c r="AJ6" s="238" t="s">
        <v>246</v>
      </c>
      <c r="AK6" s="234"/>
      <c r="AL6" s="233" t="s">
        <v>245</v>
      </c>
      <c r="AM6" s="234"/>
      <c r="AN6" s="233" t="s">
        <v>246</v>
      </c>
      <c r="AO6" s="234"/>
      <c r="AP6" s="247"/>
      <c r="AQ6" s="241"/>
      <c r="AR6" s="233" t="s">
        <v>245</v>
      </c>
      <c r="AS6" s="234"/>
      <c r="AT6" s="233" t="s">
        <v>246</v>
      </c>
      <c r="AU6" s="234"/>
      <c r="AV6" s="233" t="s">
        <v>245</v>
      </c>
      <c r="AW6" s="234"/>
      <c r="AX6" s="238" t="s">
        <v>246</v>
      </c>
      <c r="AY6" s="234"/>
      <c r="AZ6" s="233" t="s">
        <v>245</v>
      </c>
      <c r="BA6" s="234"/>
      <c r="BB6" s="233" t="s">
        <v>246</v>
      </c>
      <c r="BC6" s="234"/>
      <c r="BD6" s="247"/>
      <c r="BE6" s="241"/>
      <c r="BF6" s="233" t="s">
        <v>245</v>
      </c>
      <c r="BG6" s="234"/>
      <c r="BH6" s="233" t="s">
        <v>246</v>
      </c>
      <c r="BI6" s="234"/>
      <c r="BJ6" s="233" t="s">
        <v>245</v>
      </c>
      <c r="BK6" s="234"/>
      <c r="BL6" s="238" t="s">
        <v>246</v>
      </c>
      <c r="BM6" s="234"/>
      <c r="BN6" s="233" t="s">
        <v>245</v>
      </c>
      <c r="BO6" s="234"/>
      <c r="BP6" s="233" t="s">
        <v>246</v>
      </c>
      <c r="BQ6" s="234"/>
      <c r="BR6" s="247"/>
      <c r="BS6" s="241"/>
      <c r="BT6" s="233" t="s">
        <v>245</v>
      </c>
      <c r="BU6" s="234"/>
      <c r="BV6" s="233" t="s">
        <v>246</v>
      </c>
      <c r="BW6" s="234"/>
      <c r="BX6" s="233" t="s">
        <v>245</v>
      </c>
      <c r="BY6" s="234"/>
      <c r="BZ6" s="238" t="s">
        <v>246</v>
      </c>
      <c r="CA6" s="234"/>
      <c r="CB6" s="233" t="s">
        <v>245</v>
      </c>
      <c r="CC6" s="234"/>
      <c r="CD6" s="233" t="s">
        <v>246</v>
      </c>
      <c r="CE6" s="234"/>
      <c r="CF6" s="358"/>
      <c r="CG6" s="241"/>
      <c r="CH6" s="233" t="s">
        <v>245</v>
      </c>
      <c r="CI6" s="234"/>
      <c r="CJ6" s="233" t="s">
        <v>246</v>
      </c>
      <c r="CK6" s="234"/>
      <c r="CL6" s="247"/>
    </row>
    <row r="7" spans="1:90" ht="29.25" customHeight="1">
      <c r="A7" s="242"/>
      <c r="B7" s="77" t="s">
        <v>247</v>
      </c>
      <c r="C7" s="78" t="s">
        <v>248</v>
      </c>
      <c r="D7" s="77" t="s">
        <v>247</v>
      </c>
      <c r="E7" s="78" t="s">
        <v>248</v>
      </c>
      <c r="F7" s="78" t="s">
        <v>247</v>
      </c>
      <c r="G7" s="78" t="s">
        <v>248</v>
      </c>
      <c r="H7" s="79" t="s">
        <v>247</v>
      </c>
      <c r="I7" s="78" t="s">
        <v>248</v>
      </c>
      <c r="J7" s="77" t="s">
        <v>247</v>
      </c>
      <c r="K7" s="78" t="s">
        <v>248</v>
      </c>
      <c r="L7" s="77" t="s">
        <v>247</v>
      </c>
      <c r="M7" s="78" t="s">
        <v>248</v>
      </c>
      <c r="N7" s="248"/>
      <c r="O7" s="242"/>
      <c r="P7" s="77" t="s">
        <v>247</v>
      </c>
      <c r="Q7" s="78" t="s">
        <v>248</v>
      </c>
      <c r="R7" s="77" t="s">
        <v>247</v>
      </c>
      <c r="S7" s="78" t="s">
        <v>248</v>
      </c>
      <c r="T7" s="78" t="s">
        <v>247</v>
      </c>
      <c r="U7" s="78" t="s">
        <v>248</v>
      </c>
      <c r="V7" s="79" t="s">
        <v>247</v>
      </c>
      <c r="W7" s="78" t="s">
        <v>248</v>
      </c>
      <c r="X7" s="77" t="s">
        <v>247</v>
      </c>
      <c r="Y7" s="78" t="s">
        <v>248</v>
      </c>
      <c r="Z7" s="77" t="s">
        <v>247</v>
      </c>
      <c r="AA7" s="78" t="s">
        <v>248</v>
      </c>
      <c r="AB7" s="247"/>
      <c r="AC7" s="242"/>
      <c r="AD7" s="77" t="s">
        <v>247</v>
      </c>
      <c r="AE7" s="78" t="s">
        <v>248</v>
      </c>
      <c r="AF7" s="77" t="s">
        <v>247</v>
      </c>
      <c r="AG7" s="78" t="s">
        <v>248</v>
      </c>
      <c r="AH7" s="78" t="s">
        <v>247</v>
      </c>
      <c r="AI7" s="78" t="s">
        <v>248</v>
      </c>
      <c r="AJ7" s="79" t="s">
        <v>247</v>
      </c>
      <c r="AK7" s="78" t="s">
        <v>248</v>
      </c>
      <c r="AL7" s="77" t="s">
        <v>247</v>
      </c>
      <c r="AM7" s="78" t="s">
        <v>248</v>
      </c>
      <c r="AN7" s="77" t="s">
        <v>247</v>
      </c>
      <c r="AO7" s="78" t="s">
        <v>248</v>
      </c>
      <c r="AP7" s="247"/>
      <c r="AQ7" s="242"/>
      <c r="AR7" s="77" t="s">
        <v>247</v>
      </c>
      <c r="AS7" s="78" t="s">
        <v>248</v>
      </c>
      <c r="AT7" s="77" t="s">
        <v>247</v>
      </c>
      <c r="AU7" s="78" t="s">
        <v>248</v>
      </c>
      <c r="AV7" s="78" t="s">
        <v>247</v>
      </c>
      <c r="AW7" s="78" t="s">
        <v>248</v>
      </c>
      <c r="AX7" s="79" t="s">
        <v>247</v>
      </c>
      <c r="AY7" s="78" t="s">
        <v>248</v>
      </c>
      <c r="AZ7" s="77" t="s">
        <v>247</v>
      </c>
      <c r="BA7" s="78" t="s">
        <v>248</v>
      </c>
      <c r="BB7" s="77" t="s">
        <v>247</v>
      </c>
      <c r="BC7" s="78" t="s">
        <v>248</v>
      </c>
      <c r="BD7" s="247"/>
      <c r="BE7" s="242"/>
      <c r="BF7" s="77" t="s">
        <v>247</v>
      </c>
      <c r="BG7" s="78" t="s">
        <v>248</v>
      </c>
      <c r="BH7" s="77" t="s">
        <v>247</v>
      </c>
      <c r="BI7" s="78" t="s">
        <v>248</v>
      </c>
      <c r="BJ7" s="78" t="s">
        <v>247</v>
      </c>
      <c r="BK7" s="78" t="s">
        <v>248</v>
      </c>
      <c r="BL7" s="79" t="s">
        <v>247</v>
      </c>
      <c r="BM7" s="78" t="s">
        <v>248</v>
      </c>
      <c r="BN7" s="77" t="s">
        <v>247</v>
      </c>
      <c r="BO7" s="78" t="s">
        <v>248</v>
      </c>
      <c r="BP7" s="77" t="s">
        <v>247</v>
      </c>
      <c r="BQ7" s="78" t="s">
        <v>248</v>
      </c>
      <c r="BR7" s="247"/>
      <c r="BS7" s="242"/>
      <c r="BT7" s="77" t="s">
        <v>247</v>
      </c>
      <c r="BU7" s="78" t="s">
        <v>248</v>
      </c>
      <c r="BV7" s="77" t="s">
        <v>247</v>
      </c>
      <c r="BW7" s="78" t="s">
        <v>248</v>
      </c>
      <c r="BX7" s="78" t="s">
        <v>247</v>
      </c>
      <c r="BY7" s="78" t="s">
        <v>248</v>
      </c>
      <c r="BZ7" s="79" t="s">
        <v>247</v>
      </c>
      <c r="CA7" s="78" t="s">
        <v>248</v>
      </c>
      <c r="CB7" s="77" t="s">
        <v>247</v>
      </c>
      <c r="CC7" s="78" t="s">
        <v>248</v>
      </c>
      <c r="CD7" s="77" t="s">
        <v>247</v>
      </c>
      <c r="CE7" s="78" t="s">
        <v>248</v>
      </c>
      <c r="CF7" s="358"/>
      <c r="CG7" s="242"/>
      <c r="CH7" s="77" t="s">
        <v>247</v>
      </c>
      <c r="CI7" s="78" t="s">
        <v>248</v>
      </c>
      <c r="CJ7" s="77" t="s">
        <v>247</v>
      </c>
      <c r="CK7" s="78" t="s">
        <v>248</v>
      </c>
      <c r="CL7" s="248"/>
    </row>
    <row r="8" spans="1:90" ht="18" customHeight="1">
      <c r="A8" s="80" t="s">
        <v>268</v>
      </c>
      <c r="B8" s="44">
        <v>14249504</v>
      </c>
      <c r="C8" s="44">
        <v>6747048665</v>
      </c>
      <c r="D8" s="44">
        <v>23958362</v>
      </c>
      <c r="E8" s="44">
        <v>10822144970</v>
      </c>
      <c r="F8" s="44">
        <v>360327</v>
      </c>
      <c r="G8" s="44">
        <v>166775730</v>
      </c>
      <c r="H8" s="44">
        <v>287678</v>
      </c>
      <c r="I8" s="44">
        <v>131399748</v>
      </c>
      <c r="J8" s="44">
        <v>730955</v>
      </c>
      <c r="K8" s="44">
        <v>308914201</v>
      </c>
      <c r="L8" s="44">
        <v>590900</v>
      </c>
      <c r="M8" s="44">
        <v>244685348</v>
      </c>
      <c r="N8" s="69" t="s">
        <v>10</v>
      </c>
      <c r="O8" s="80" t="s">
        <v>268</v>
      </c>
      <c r="P8" s="44">
        <v>851508</v>
      </c>
      <c r="Q8" s="44">
        <v>375553519</v>
      </c>
      <c r="R8" s="44">
        <v>800032</v>
      </c>
      <c r="S8" s="44">
        <v>341298809</v>
      </c>
      <c r="T8" s="44">
        <v>765171</v>
      </c>
      <c r="U8" s="44">
        <v>352118708</v>
      </c>
      <c r="V8" s="44">
        <v>1002189</v>
      </c>
      <c r="W8" s="44">
        <v>435096484</v>
      </c>
      <c r="X8" s="44">
        <v>750813</v>
      </c>
      <c r="Y8" s="44">
        <v>353063182</v>
      </c>
      <c r="Z8" s="44">
        <v>1393230</v>
      </c>
      <c r="AA8" s="44">
        <v>609031045</v>
      </c>
      <c r="AB8" s="69" t="s">
        <v>10</v>
      </c>
      <c r="AC8" s="80" t="s">
        <v>268</v>
      </c>
      <c r="AD8" s="44">
        <v>983501</v>
      </c>
      <c r="AE8" s="44">
        <v>464402003</v>
      </c>
      <c r="AF8" s="44">
        <v>2067054</v>
      </c>
      <c r="AG8" s="44">
        <v>898008249</v>
      </c>
      <c r="AH8" s="44">
        <v>1223978</v>
      </c>
      <c r="AI8" s="44">
        <v>578566847</v>
      </c>
      <c r="AJ8" s="44">
        <v>2573095</v>
      </c>
      <c r="AK8" s="44">
        <v>1119864118</v>
      </c>
      <c r="AL8" s="44">
        <v>1127539</v>
      </c>
      <c r="AM8" s="44">
        <v>529310298</v>
      </c>
      <c r="AN8" s="44">
        <v>2400556</v>
      </c>
      <c r="AO8" s="44">
        <v>1049327488</v>
      </c>
      <c r="AP8" s="69" t="s">
        <v>10</v>
      </c>
      <c r="AQ8" s="80" t="s">
        <v>268</v>
      </c>
      <c r="AR8" s="44">
        <v>1217247</v>
      </c>
      <c r="AS8" s="44">
        <v>574382439</v>
      </c>
      <c r="AT8" s="44">
        <v>2470689</v>
      </c>
      <c r="AU8" s="44">
        <v>1089053818</v>
      </c>
      <c r="AV8" s="44">
        <v>1268977</v>
      </c>
      <c r="AW8" s="44">
        <v>603374993</v>
      </c>
      <c r="AX8" s="44">
        <v>2491341</v>
      </c>
      <c r="AY8" s="44">
        <v>1125149912</v>
      </c>
      <c r="AZ8" s="44">
        <v>1178921</v>
      </c>
      <c r="BA8" s="44">
        <v>565869733</v>
      </c>
      <c r="BB8" s="44">
        <v>2220809</v>
      </c>
      <c r="BC8" s="44">
        <v>1030081686</v>
      </c>
      <c r="BD8" s="69" t="s">
        <v>10</v>
      </c>
      <c r="BE8" s="80" t="s">
        <v>268</v>
      </c>
      <c r="BF8" s="44">
        <v>1104826</v>
      </c>
      <c r="BG8" s="44">
        <v>529214170</v>
      </c>
      <c r="BH8" s="44">
        <v>1855987</v>
      </c>
      <c r="BI8" s="44">
        <v>872186568</v>
      </c>
      <c r="BJ8" s="44">
        <v>804556</v>
      </c>
      <c r="BK8" s="44">
        <v>391763689</v>
      </c>
      <c r="BL8" s="44">
        <v>1271386</v>
      </c>
      <c r="BM8" s="44">
        <v>609387899</v>
      </c>
      <c r="BN8" s="44">
        <v>586332</v>
      </c>
      <c r="BO8" s="44">
        <v>286751556</v>
      </c>
      <c r="BP8" s="44">
        <v>878850</v>
      </c>
      <c r="BQ8" s="44">
        <v>435277803</v>
      </c>
      <c r="BR8" s="69" t="s">
        <v>10</v>
      </c>
      <c r="BS8" s="80" t="s">
        <v>268</v>
      </c>
      <c r="BT8" s="44">
        <v>544567</v>
      </c>
      <c r="BU8" s="44">
        <v>268373027</v>
      </c>
      <c r="BV8" s="44">
        <v>776537</v>
      </c>
      <c r="BW8" s="44">
        <v>388036954</v>
      </c>
      <c r="BX8" s="44">
        <v>373493</v>
      </c>
      <c r="BY8" s="44">
        <v>191190814</v>
      </c>
      <c r="BZ8" s="44">
        <v>495405</v>
      </c>
      <c r="CA8" s="44">
        <v>249950260</v>
      </c>
      <c r="CB8" s="44">
        <v>254881</v>
      </c>
      <c r="CC8" s="44">
        <v>139966756</v>
      </c>
      <c r="CD8" s="44">
        <v>260895</v>
      </c>
      <c r="CE8" s="44">
        <v>132988358</v>
      </c>
      <c r="CF8" s="69" t="s">
        <v>10</v>
      </c>
      <c r="CG8" s="80" t="s">
        <v>268</v>
      </c>
      <c r="CH8" s="44">
        <v>121912</v>
      </c>
      <c r="CI8" s="44">
        <v>67457000</v>
      </c>
      <c r="CJ8" s="44">
        <v>121729</v>
      </c>
      <c r="CK8" s="44">
        <v>61320423</v>
      </c>
      <c r="CL8" s="69" t="s">
        <v>10</v>
      </c>
    </row>
    <row r="9" spans="1:90" ht="18" customHeight="1">
      <c r="A9" s="81" t="s">
        <v>269</v>
      </c>
      <c r="B9" s="45">
        <v>3892126</v>
      </c>
      <c r="C9" s="46">
        <v>1919511374</v>
      </c>
      <c r="D9" s="46">
        <v>6942241</v>
      </c>
      <c r="E9" s="44">
        <v>3230814243</v>
      </c>
      <c r="F9" s="46">
        <v>84806</v>
      </c>
      <c r="G9" s="44">
        <v>38866585</v>
      </c>
      <c r="H9" s="46">
        <v>68228</v>
      </c>
      <c r="I9" s="44">
        <v>31239729</v>
      </c>
      <c r="J9" s="46">
        <v>176695</v>
      </c>
      <c r="K9" s="44">
        <v>74786133</v>
      </c>
      <c r="L9" s="46">
        <v>139710</v>
      </c>
      <c r="M9" s="44">
        <v>58050026</v>
      </c>
      <c r="N9" s="70" t="s">
        <v>11</v>
      </c>
      <c r="O9" s="81" t="s">
        <v>269</v>
      </c>
      <c r="P9" s="45">
        <v>217653</v>
      </c>
      <c r="Q9" s="46">
        <v>98607426</v>
      </c>
      <c r="R9" s="46">
        <v>199333</v>
      </c>
      <c r="S9" s="44">
        <v>87051684</v>
      </c>
      <c r="T9" s="46">
        <v>205761</v>
      </c>
      <c r="U9" s="44">
        <v>98554746</v>
      </c>
      <c r="V9" s="46">
        <v>256664</v>
      </c>
      <c r="W9" s="44">
        <v>113259477</v>
      </c>
      <c r="X9" s="46">
        <v>216969</v>
      </c>
      <c r="Y9" s="44">
        <v>104502070</v>
      </c>
      <c r="Z9" s="46">
        <v>407327</v>
      </c>
      <c r="AA9" s="44">
        <v>178841411</v>
      </c>
      <c r="AB9" s="70" t="s">
        <v>11</v>
      </c>
      <c r="AC9" s="81" t="s">
        <v>269</v>
      </c>
      <c r="AD9" s="45">
        <v>311671</v>
      </c>
      <c r="AE9" s="46">
        <v>152144456</v>
      </c>
      <c r="AF9" s="46">
        <v>650263</v>
      </c>
      <c r="AG9" s="44">
        <v>285096608</v>
      </c>
      <c r="AH9" s="46">
        <v>385079</v>
      </c>
      <c r="AI9" s="44">
        <v>187006737</v>
      </c>
      <c r="AJ9" s="46">
        <v>804076</v>
      </c>
      <c r="AK9" s="44">
        <v>353036940</v>
      </c>
      <c r="AL9" s="46">
        <v>334736</v>
      </c>
      <c r="AM9" s="44">
        <v>161020194</v>
      </c>
      <c r="AN9" s="46">
        <v>720788</v>
      </c>
      <c r="AO9" s="44">
        <v>319677332</v>
      </c>
      <c r="AP9" s="70" t="s">
        <v>11</v>
      </c>
      <c r="AQ9" s="81" t="s">
        <v>269</v>
      </c>
      <c r="AR9" s="45">
        <v>337106</v>
      </c>
      <c r="AS9" s="46">
        <v>164859349</v>
      </c>
      <c r="AT9" s="46">
        <v>724782</v>
      </c>
      <c r="AU9" s="44">
        <v>326930787</v>
      </c>
      <c r="AV9" s="46">
        <v>339729</v>
      </c>
      <c r="AW9" s="44">
        <v>168709831</v>
      </c>
      <c r="AX9" s="46">
        <v>731652</v>
      </c>
      <c r="AY9" s="44">
        <v>342462997</v>
      </c>
      <c r="AZ9" s="46">
        <v>315484</v>
      </c>
      <c r="BA9" s="44">
        <v>159779768</v>
      </c>
      <c r="BB9" s="46">
        <v>658616</v>
      </c>
      <c r="BC9" s="44">
        <v>320178699</v>
      </c>
      <c r="BD9" s="70" t="s">
        <v>11</v>
      </c>
      <c r="BE9" s="81" t="s">
        <v>269</v>
      </c>
      <c r="BF9" s="45">
        <v>294676</v>
      </c>
      <c r="BG9" s="46">
        <v>149147961</v>
      </c>
      <c r="BH9" s="46">
        <v>547307</v>
      </c>
      <c r="BI9" s="44">
        <v>271349358</v>
      </c>
      <c r="BJ9" s="46">
        <v>210830</v>
      </c>
      <c r="BK9" s="44">
        <v>108891373</v>
      </c>
      <c r="BL9" s="46">
        <v>364512</v>
      </c>
      <c r="BM9" s="44">
        <v>184482038</v>
      </c>
      <c r="BN9" s="46">
        <v>144882</v>
      </c>
      <c r="BO9" s="44">
        <v>75741596</v>
      </c>
      <c r="BP9" s="46">
        <v>237056</v>
      </c>
      <c r="BQ9" s="44">
        <v>124623759</v>
      </c>
      <c r="BR9" s="70" t="s">
        <v>11</v>
      </c>
      <c r="BS9" s="81" t="s">
        <v>269</v>
      </c>
      <c r="BT9" s="45">
        <v>126825</v>
      </c>
      <c r="BU9" s="46">
        <v>67426605</v>
      </c>
      <c r="BV9" s="46">
        <v>202893</v>
      </c>
      <c r="BW9" s="44">
        <v>108548087</v>
      </c>
      <c r="BX9" s="46">
        <v>86816</v>
      </c>
      <c r="BY9" s="44">
        <v>48493709</v>
      </c>
      <c r="BZ9" s="46">
        <v>125679</v>
      </c>
      <c r="CA9" s="44">
        <v>68460424</v>
      </c>
      <c r="CB9" s="46">
        <v>64806</v>
      </c>
      <c r="CC9" s="44">
        <v>38681586</v>
      </c>
      <c r="CD9" s="46">
        <v>69031</v>
      </c>
      <c r="CE9" s="44">
        <v>38531401</v>
      </c>
      <c r="CF9" s="70" t="s">
        <v>11</v>
      </c>
      <c r="CG9" s="81" t="s">
        <v>269</v>
      </c>
      <c r="CH9" s="45">
        <v>37602</v>
      </c>
      <c r="CI9" s="46">
        <v>22291249</v>
      </c>
      <c r="CJ9" s="46">
        <v>34324</v>
      </c>
      <c r="CK9" s="44">
        <v>18993486</v>
      </c>
      <c r="CL9" s="70" t="s">
        <v>11</v>
      </c>
    </row>
    <row r="10" spans="1:90" ht="18" customHeight="1">
      <c r="A10" s="82" t="s">
        <v>249</v>
      </c>
      <c r="B10" s="47">
        <v>1503061</v>
      </c>
      <c r="C10" s="48">
        <v>745340511</v>
      </c>
      <c r="D10" s="48">
        <v>2905745</v>
      </c>
      <c r="E10" s="48">
        <v>1349025905</v>
      </c>
      <c r="F10" s="49">
        <v>35288</v>
      </c>
      <c r="G10" s="49">
        <v>17245947</v>
      </c>
      <c r="H10" s="49">
        <v>27470</v>
      </c>
      <c r="I10" s="49">
        <v>13579881</v>
      </c>
      <c r="J10" s="49">
        <v>70367</v>
      </c>
      <c r="K10" s="49">
        <v>30882177</v>
      </c>
      <c r="L10" s="49">
        <v>54789</v>
      </c>
      <c r="M10" s="49">
        <v>23580590</v>
      </c>
      <c r="N10" s="71" t="s">
        <v>12</v>
      </c>
      <c r="O10" s="82" t="s">
        <v>249</v>
      </c>
      <c r="P10" s="47">
        <v>81876</v>
      </c>
      <c r="Q10" s="48">
        <v>36747174</v>
      </c>
      <c r="R10" s="49">
        <v>76867</v>
      </c>
      <c r="S10" s="49">
        <v>33530850</v>
      </c>
      <c r="T10" s="49">
        <v>71792</v>
      </c>
      <c r="U10" s="49">
        <v>33968470</v>
      </c>
      <c r="V10" s="49">
        <v>96461</v>
      </c>
      <c r="W10" s="49">
        <v>42300719</v>
      </c>
      <c r="X10" s="49">
        <v>78727</v>
      </c>
      <c r="Y10" s="49">
        <v>37333598</v>
      </c>
      <c r="Z10" s="49">
        <v>165857</v>
      </c>
      <c r="AA10" s="49">
        <v>72234209</v>
      </c>
      <c r="AB10" s="71" t="s">
        <v>12</v>
      </c>
      <c r="AC10" s="82" t="s">
        <v>249</v>
      </c>
      <c r="AD10" s="47">
        <v>112991</v>
      </c>
      <c r="AE10" s="48">
        <v>54203520</v>
      </c>
      <c r="AF10" s="49">
        <v>269168</v>
      </c>
      <c r="AG10" s="49">
        <v>116639157</v>
      </c>
      <c r="AH10" s="49">
        <v>142394</v>
      </c>
      <c r="AI10" s="49">
        <v>67634594</v>
      </c>
      <c r="AJ10" s="49">
        <v>338149</v>
      </c>
      <c r="AK10" s="49">
        <v>145949921</v>
      </c>
      <c r="AL10" s="49">
        <v>129786</v>
      </c>
      <c r="AM10" s="49">
        <v>61279769</v>
      </c>
      <c r="AN10" s="49">
        <v>312210</v>
      </c>
      <c r="AO10" s="49">
        <v>136387115</v>
      </c>
      <c r="AP10" s="71" t="s">
        <v>12</v>
      </c>
      <c r="AQ10" s="82" t="s">
        <v>249</v>
      </c>
      <c r="AR10" s="47">
        <v>131568</v>
      </c>
      <c r="AS10" s="48">
        <v>63233564</v>
      </c>
      <c r="AT10" s="49">
        <v>310990</v>
      </c>
      <c r="AU10" s="49">
        <v>138360539</v>
      </c>
      <c r="AV10" s="49">
        <v>129177</v>
      </c>
      <c r="AW10" s="49">
        <v>63644907</v>
      </c>
      <c r="AX10" s="49">
        <v>299068</v>
      </c>
      <c r="AY10" s="49">
        <v>138987081</v>
      </c>
      <c r="AZ10" s="49">
        <v>118421</v>
      </c>
      <c r="BA10" s="49">
        <v>60108550</v>
      </c>
      <c r="BB10" s="49">
        <v>266494</v>
      </c>
      <c r="BC10" s="49">
        <v>129450395</v>
      </c>
      <c r="BD10" s="71" t="s">
        <v>12</v>
      </c>
      <c r="BE10" s="82" t="s">
        <v>249</v>
      </c>
      <c r="BF10" s="47">
        <v>115665</v>
      </c>
      <c r="BG10" s="48">
        <v>59162287</v>
      </c>
      <c r="BH10" s="49">
        <v>226867</v>
      </c>
      <c r="BI10" s="49">
        <v>112405218</v>
      </c>
      <c r="BJ10" s="49">
        <v>86156</v>
      </c>
      <c r="BK10" s="49">
        <v>45521713</v>
      </c>
      <c r="BL10" s="49">
        <v>157125</v>
      </c>
      <c r="BM10" s="49">
        <v>79788751</v>
      </c>
      <c r="BN10" s="49">
        <v>57905</v>
      </c>
      <c r="BO10" s="49">
        <v>31126076</v>
      </c>
      <c r="BP10" s="49">
        <v>103520</v>
      </c>
      <c r="BQ10" s="49">
        <v>54571176</v>
      </c>
      <c r="BR10" s="71" t="s">
        <v>12</v>
      </c>
      <c r="BS10" s="82" t="s">
        <v>249</v>
      </c>
      <c r="BT10" s="47">
        <v>50929</v>
      </c>
      <c r="BU10" s="48">
        <v>28168123</v>
      </c>
      <c r="BV10" s="49">
        <v>90911</v>
      </c>
      <c r="BW10" s="49">
        <v>49370541</v>
      </c>
      <c r="BX10" s="49">
        <v>38129</v>
      </c>
      <c r="BY10" s="49">
        <v>22355718</v>
      </c>
      <c r="BZ10" s="49">
        <v>58378</v>
      </c>
      <c r="CA10" s="49">
        <v>32203115</v>
      </c>
      <c r="CB10" s="49">
        <v>32030</v>
      </c>
      <c r="CC10" s="49">
        <v>20245787</v>
      </c>
      <c r="CD10" s="49">
        <v>33356</v>
      </c>
      <c r="CE10" s="49">
        <v>19239360</v>
      </c>
      <c r="CF10" s="71" t="s">
        <v>12</v>
      </c>
      <c r="CG10" s="82" t="s">
        <v>249</v>
      </c>
      <c r="CH10" s="47">
        <v>19860</v>
      </c>
      <c r="CI10" s="48">
        <v>12478537</v>
      </c>
      <c r="CJ10" s="49">
        <v>18065</v>
      </c>
      <c r="CK10" s="49">
        <v>10447287</v>
      </c>
      <c r="CL10" s="71" t="s">
        <v>12</v>
      </c>
    </row>
    <row r="11" spans="1:90" ht="18" customHeight="1">
      <c r="A11" s="82" t="s">
        <v>270</v>
      </c>
      <c r="B11" s="47">
        <v>1988708</v>
      </c>
      <c r="C11" s="48">
        <v>985544025</v>
      </c>
      <c r="D11" s="48">
        <v>3381424</v>
      </c>
      <c r="E11" s="48">
        <v>1589203537</v>
      </c>
      <c r="F11" s="49">
        <v>37162</v>
      </c>
      <c r="G11" s="49">
        <v>16164924</v>
      </c>
      <c r="H11" s="49">
        <v>30475</v>
      </c>
      <c r="I11" s="49">
        <v>13166710</v>
      </c>
      <c r="J11" s="49">
        <v>83905</v>
      </c>
      <c r="K11" s="49">
        <v>34616322</v>
      </c>
      <c r="L11" s="49">
        <v>67020</v>
      </c>
      <c r="M11" s="49">
        <v>27107551</v>
      </c>
      <c r="N11" s="71" t="s">
        <v>122</v>
      </c>
      <c r="O11" s="82" t="s">
        <v>270</v>
      </c>
      <c r="P11" s="47">
        <v>109475</v>
      </c>
      <c r="Q11" s="48">
        <v>50566632</v>
      </c>
      <c r="R11" s="49">
        <v>97033</v>
      </c>
      <c r="S11" s="49">
        <v>42742264</v>
      </c>
      <c r="T11" s="49">
        <v>111168</v>
      </c>
      <c r="U11" s="49">
        <v>54425268</v>
      </c>
      <c r="V11" s="49">
        <v>129504</v>
      </c>
      <c r="W11" s="49">
        <v>57984638</v>
      </c>
      <c r="X11" s="49">
        <v>118156</v>
      </c>
      <c r="Y11" s="49">
        <v>57937522</v>
      </c>
      <c r="Z11" s="49">
        <v>208173</v>
      </c>
      <c r="AA11" s="49">
        <v>92605792</v>
      </c>
      <c r="AB11" s="71" t="s">
        <v>122</v>
      </c>
      <c r="AC11" s="82" t="s">
        <v>270</v>
      </c>
      <c r="AD11" s="47">
        <v>176256</v>
      </c>
      <c r="AE11" s="48">
        <v>87747831</v>
      </c>
      <c r="AF11" s="49">
        <v>335368</v>
      </c>
      <c r="AG11" s="49">
        <v>149258666</v>
      </c>
      <c r="AH11" s="49">
        <v>217074</v>
      </c>
      <c r="AI11" s="49">
        <v>107642363</v>
      </c>
      <c r="AJ11" s="49">
        <v>409638</v>
      </c>
      <c r="AK11" s="49">
        <v>183335664</v>
      </c>
      <c r="AL11" s="49">
        <v>179753</v>
      </c>
      <c r="AM11" s="49">
        <v>88250565</v>
      </c>
      <c r="AN11" s="49">
        <v>352465</v>
      </c>
      <c r="AO11" s="49">
        <v>159397192</v>
      </c>
      <c r="AP11" s="71" t="s">
        <v>122</v>
      </c>
      <c r="AQ11" s="82" t="s">
        <v>270</v>
      </c>
      <c r="AR11" s="47">
        <v>174724</v>
      </c>
      <c r="AS11" s="48">
        <v>87182120</v>
      </c>
      <c r="AT11" s="49">
        <v>349543</v>
      </c>
      <c r="AU11" s="49">
        <v>160786106</v>
      </c>
      <c r="AV11" s="49">
        <v>176491</v>
      </c>
      <c r="AW11" s="49">
        <v>88905434</v>
      </c>
      <c r="AX11" s="49">
        <v>361740</v>
      </c>
      <c r="AY11" s="49">
        <v>172199621</v>
      </c>
      <c r="AZ11" s="49">
        <v>163413</v>
      </c>
      <c r="BA11" s="49">
        <v>83359723</v>
      </c>
      <c r="BB11" s="49">
        <v>326179</v>
      </c>
      <c r="BC11" s="49">
        <v>160630892</v>
      </c>
      <c r="BD11" s="71" t="s">
        <v>122</v>
      </c>
      <c r="BE11" s="82" t="s">
        <v>270</v>
      </c>
      <c r="BF11" s="47">
        <v>146833</v>
      </c>
      <c r="BG11" s="48">
        <v>74299924</v>
      </c>
      <c r="BH11" s="49">
        <v>265162</v>
      </c>
      <c r="BI11" s="49">
        <v>133154987</v>
      </c>
      <c r="BJ11" s="49">
        <v>100968</v>
      </c>
      <c r="BK11" s="49">
        <v>51658370</v>
      </c>
      <c r="BL11" s="49">
        <v>170166</v>
      </c>
      <c r="BM11" s="49">
        <v>86777380</v>
      </c>
      <c r="BN11" s="49">
        <v>66904</v>
      </c>
      <c r="BO11" s="49">
        <v>34616713</v>
      </c>
      <c r="BP11" s="49">
        <v>105215</v>
      </c>
      <c r="BQ11" s="49">
        <v>55828108</v>
      </c>
      <c r="BR11" s="71" t="s">
        <v>122</v>
      </c>
      <c r="BS11" s="82" t="s">
        <v>270</v>
      </c>
      <c r="BT11" s="47">
        <v>54878</v>
      </c>
      <c r="BU11" s="48">
        <v>28478462</v>
      </c>
      <c r="BV11" s="49">
        <v>84545</v>
      </c>
      <c r="BW11" s="49">
        <v>45331296</v>
      </c>
      <c r="BX11" s="49">
        <v>34095</v>
      </c>
      <c r="BY11" s="49">
        <v>18359726</v>
      </c>
      <c r="BZ11" s="49">
        <v>49994</v>
      </c>
      <c r="CA11" s="49">
        <v>27433350</v>
      </c>
      <c r="CB11" s="49">
        <v>24080</v>
      </c>
      <c r="CC11" s="49">
        <v>13764154</v>
      </c>
      <c r="CD11" s="49">
        <v>26897</v>
      </c>
      <c r="CE11" s="49">
        <v>14863611</v>
      </c>
      <c r="CF11" s="71" t="s">
        <v>122</v>
      </c>
      <c r="CG11" s="82" t="s">
        <v>270</v>
      </c>
      <c r="CH11" s="47">
        <v>13373</v>
      </c>
      <c r="CI11" s="48">
        <v>7567972</v>
      </c>
      <c r="CJ11" s="49">
        <v>12307</v>
      </c>
      <c r="CK11" s="49">
        <v>6599709</v>
      </c>
      <c r="CL11" s="71" t="s">
        <v>122</v>
      </c>
    </row>
    <row r="12" spans="1:90" ht="18" customHeight="1">
      <c r="A12" s="82" t="s">
        <v>250</v>
      </c>
      <c r="B12" s="50">
        <v>173665</v>
      </c>
      <c r="C12" s="51">
        <v>81873229</v>
      </c>
      <c r="D12" s="51">
        <v>302111</v>
      </c>
      <c r="E12" s="51">
        <v>132693410</v>
      </c>
      <c r="F12" s="52">
        <v>4173</v>
      </c>
      <c r="G12" s="52">
        <v>1867252</v>
      </c>
      <c r="H12" s="52">
        <v>3360</v>
      </c>
      <c r="I12" s="52">
        <v>1476162</v>
      </c>
      <c r="J12" s="52">
        <v>8962</v>
      </c>
      <c r="K12" s="52">
        <v>3978344</v>
      </c>
      <c r="L12" s="52">
        <v>7149</v>
      </c>
      <c r="M12" s="52">
        <v>3088925</v>
      </c>
      <c r="N12" s="71" t="s">
        <v>13</v>
      </c>
      <c r="O12" s="82" t="s">
        <v>250</v>
      </c>
      <c r="P12" s="50">
        <v>11210</v>
      </c>
      <c r="Q12" s="51">
        <v>4967600</v>
      </c>
      <c r="R12" s="52">
        <v>11240</v>
      </c>
      <c r="S12" s="52">
        <v>4922190</v>
      </c>
      <c r="T12" s="52">
        <v>9843</v>
      </c>
      <c r="U12" s="52">
        <v>4437768</v>
      </c>
      <c r="V12" s="52">
        <v>12707</v>
      </c>
      <c r="W12" s="52">
        <v>5367600</v>
      </c>
      <c r="X12" s="52">
        <v>7884</v>
      </c>
      <c r="Y12" s="52">
        <v>3642630</v>
      </c>
      <c r="Z12" s="52">
        <v>14851</v>
      </c>
      <c r="AA12" s="52">
        <v>6127920</v>
      </c>
      <c r="AB12" s="71" t="s">
        <v>13</v>
      </c>
      <c r="AC12" s="82" t="s">
        <v>250</v>
      </c>
      <c r="AD12" s="50">
        <v>9549</v>
      </c>
      <c r="AE12" s="51">
        <v>4336545</v>
      </c>
      <c r="AF12" s="52">
        <v>21430</v>
      </c>
      <c r="AG12" s="52">
        <v>8902245</v>
      </c>
      <c r="AH12" s="52">
        <v>11438</v>
      </c>
      <c r="AI12" s="52">
        <v>5138400</v>
      </c>
      <c r="AJ12" s="52">
        <v>24921</v>
      </c>
      <c r="AK12" s="52">
        <v>10370355</v>
      </c>
      <c r="AL12" s="52">
        <v>11422</v>
      </c>
      <c r="AM12" s="52">
        <v>5139255</v>
      </c>
      <c r="AN12" s="52">
        <v>24933</v>
      </c>
      <c r="AO12" s="52">
        <v>10461215</v>
      </c>
      <c r="AP12" s="71" t="s">
        <v>13</v>
      </c>
      <c r="AQ12" s="82" t="s">
        <v>250</v>
      </c>
      <c r="AR12" s="50">
        <v>13627</v>
      </c>
      <c r="AS12" s="51">
        <v>6258505</v>
      </c>
      <c r="AT12" s="52">
        <v>28838</v>
      </c>
      <c r="AU12" s="52">
        <v>12218910</v>
      </c>
      <c r="AV12" s="52">
        <v>15785</v>
      </c>
      <c r="AW12" s="52">
        <v>7362850</v>
      </c>
      <c r="AX12" s="52">
        <v>33836</v>
      </c>
      <c r="AY12" s="52">
        <v>14399470</v>
      </c>
      <c r="AZ12" s="52">
        <v>14470</v>
      </c>
      <c r="BA12" s="52">
        <v>7076435</v>
      </c>
      <c r="BB12" s="52">
        <v>32413</v>
      </c>
      <c r="BC12" s="52">
        <v>14433295</v>
      </c>
      <c r="BD12" s="71" t="s">
        <v>13</v>
      </c>
      <c r="BE12" s="82" t="s">
        <v>250</v>
      </c>
      <c r="BF12" s="50">
        <v>14988</v>
      </c>
      <c r="BG12" s="51">
        <v>7159375</v>
      </c>
      <c r="BH12" s="52">
        <v>27096</v>
      </c>
      <c r="BI12" s="52">
        <v>12198923</v>
      </c>
      <c r="BJ12" s="52">
        <v>10943</v>
      </c>
      <c r="BK12" s="52">
        <v>5452640</v>
      </c>
      <c r="BL12" s="52">
        <v>18703</v>
      </c>
      <c r="BM12" s="52">
        <v>8696390</v>
      </c>
      <c r="BN12" s="52">
        <v>8556</v>
      </c>
      <c r="BO12" s="52">
        <v>4109990</v>
      </c>
      <c r="BP12" s="52">
        <v>13139</v>
      </c>
      <c r="BQ12" s="52">
        <v>6444180</v>
      </c>
      <c r="BR12" s="71" t="s">
        <v>13</v>
      </c>
      <c r="BS12" s="82" t="s">
        <v>250</v>
      </c>
      <c r="BT12" s="50">
        <v>8850</v>
      </c>
      <c r="BU12" s="51">
        <v>4483870</v>
      </c>
      <c r="BV12" s="52">
        <v>13245</v>
      </c>
      <c r="BW12" s="52">
        <v>6438190</v>
      </c>
      <c r="BX12" s="52">
        <v>6055</v>
      </c>
      <c r="BY12" s="52">
        <v>3275685</v>
      </c>
      <c r="BZ12" s="52">
        <v>8192</v>
      </c>
      <c r="CA12" s="52">
        <v>4153850</v>
      </c>
      <c r="CB12" s="52">
        <v>3956</v>
      </c>
      <c r="CC12" s="52">
        <v>2165025</v>
      </c>
      <c r="CD12" s="52">
        <v>4221</v>
      </c>
      <c r="CE12" s="52">
        <v>2096770</v>
      </c>
      <c r="CF12" s="71" t="s">
        <v>13</v>
      </c>
      <c r="CG12" s="82" t="s">
        <v>250</v>
      </c>
      <c r="CH12" s="47">
        <v>1954</v>
      </c>
      <c r="CI12" s="48">
        <v>1021060</v>
      </c>
      <c r="CJ12" s="49">
        <v>1837</v>
      </c>
      <c r="CK12" s="49">
        <v>896820</v>
      </c>
      <c r="CL12" s="71" t="s">
        <v>13</v>
      </c>
    </row>
    <row r="13" spans="1:90" ht="18" customHeight="1">
      <c r="A13" s="82" t="s">
        <v>251</v>
      </c>
      <c r="B13" s="47">
        <v>203300</v>
      </c>
      <c r="C13" s="48">
        <v>95728309</v>
      </c>
      <c r="D13" s="48">
        <v>328496</v>
      </c>
      <c r="E13" s="48">
        <v>148049137</v>
      </c>
      <c r="F13" s="49">
        <v>7935</v>
      </c>
      <c r="G13" s="49">
        <v>3462112</v>
      </c>
      <c r="H13" s="49">
        <v>6680</v>
      </c>
      <c r="I13" s="49">
        <v>2891372</v>
      </c>
      <c r="J13" s="49">
        <v>12992</v>
      </c>
      <c r="K13" s="49">
        <v>5085890</v>
      </c>
      <c r="L13" s="49">
        <v>10287</v>
      </c>
      <c r="M13" s="49">
        <v>4051720</v>
      </c>
      <c r="N13" s="71" t="s">
        <v>123</v>
      </c>
      <c r="O13" s="82" t="s">
        <v>251</v>
      </c>
      <c r="P13" s="47">
        <v>14414</v>
      </c>
      <c r="Q13" s="48">
        <v>6010010</v>
      </c>
      <c r="R13" s="49">
        <v>13455</v>
      </c>
      <c r="S13" s="49">
        <v>5505660</v>
      </c>
      <c r="T13" s="49">
        <v>11330</v>
      </c>
      <c r="U13" s="49">
        <v>4968260</v>
      </c>
      <c r="V13" s="49">
        <v>16132</v>
      </c>
      <c r="W13" s="49">
        <v>6729710</v>
      </c>
      <c r="X13" s="49">
        <v>8895</v>
      </c>
      <c r="Y13" s="49">
        <v>4078550</v>
      </c>
      <c r="Z13" s="49">
        <v>15937</v>
      </c>
      <c r="AA13" s="49">
        <v>6680680</v>
      </c>
      <c r="AB13" s="71" t="s">
        <v>123</v>
      </c>
      <c r="AC13" s="82" t="s">
        <v>251</v>
      </c>
      <c r="AD13" s="47">
        <v>10157</v>
      </c>
      <c r="AE13" s="48">
        <v>4603930</v>
      </c>
      <c r="AF13" s="49">
        <v>21949</v>
      </c>
      <c r="AG13" s="49">
        <v>9181650</v>
      </c>
      <c r="AH13" s="49">
        <v>12022</v>
      </c>
      <c r="AI13" s="49">
        <v>5588300</v>
      </c>
      <c r="AJ13" s="49">
        <v>28665</v>
      </c>
      <c r="AK13" s="49">
        <v>12082380</v>
      </c>
      <c r="AL13" s="49">
        <v>11996</v>
      </c>
      <c r="AM13" s="49">
        <v>5527895</v>
      </c>
      <c r="AN13" s="49">
        <v>29079</v>
      </c>
      <c r="AO13" s="49">
        <v>12429600</v>
      </c>
      <c r="AP13" s="71" t="s">
        <v>123</v>
      </c>
      <c r="AQ13" s="82" t="s">
        <v>251</v>
      </c>
      <c r="AR13" s="47">
        <v>15253</v>
      </c>
      <c r="AS13" s="48">
        <v>7282590</v>
      </c>
      <c r="AT13" s="49">
        <v>33133</v>
      </c>
      <c r="AU13" s="49">
        <v>14461342</v>
      </c>
      <c r="AV13" s="49">
        <v>16050</v>
      </c>
      <c r="AW13" s="49">
        <v>7756090</v>
      </c>
      <c r="AX13" s="49">
        <v>34541</v>
      </c>
      <c r="AY13" s="49">
        <v>15659185</v>
      </c>
      <c r="AZ13" s="49">
        <v>17452</v>
      </c>
      <c r="BA13" s="49">
        <v>8393960</v>
      </c>
      <c r="BB13" s="49">
        <v>31455</v>
      </c>
      <c r="BC13" s="49">
        <v>14644397</v>
      </c>
      <c r="BD13" s="71" t="s">
        <v>123</v>
      </c>
      <c r="BE13" s="82" t="s">
        <v>251</v>
      </c>
      <c r="BF13" s="47">
        <v>15605</v>
      </c>
      <c r="BG13" s="48">
        <v>7729925</v>
      </c>
      <c r="BH13" s="49">
        <v>26169</v>
      </c>
      <c r="BI13" s="49">
        <v>12586140</v>
      </c>
      <c r="BJ13" s="49">
        <v>11837</v>
      </c>
      <c r="BK13" s="49">
        <v>5812750</v>
      </c>
      <c r="BL13" s="49">
        <v>17633</v>
      </c>
      <c r="BM13" s="49">
        <v>8800617</v>
      </c>
      <c r="BN13" s="49">
        <v>10626</v>
      </c>
      <c r="BO13" s="49">
        <v>5463917</v>
      </c>
      <c r="BP13" s="49">
        <v>14561</v>
      </c>
      <c r="BQ13" s="49">
        <v>7469065</v>
      </c>
      <c r="BR13" s="71" t="s">
        <v>123</v>
      </c>
      <c r="BS13" s="82" t="s">
        <v>251</v>
      </c>
      <c r="BT13" s="47">
        <v>11558</v>
      </c>
      <c r="BU13" s="48">
        <v>5981430</v>
      </c>
      <c r="BV13" s="49">
        <v>13832</v>
      </c>
      <c r="BW13" s="49">
        <v>7236130</v>
      </c>
      <c r="BX13" s="49">
        <v>8289</v>
      </c>
      <c r="BY13" s="49">
        <v>4382740</v>
      </c>
      <c r="BZ13" s="49">
        <v>8784</v>
      </c>
      <c r="CA13" s="49">
        <v>4488749</v>
      </c>
      <c r="CB13" s="49">
        <v>4619</v>
      </c>
      <c r="CC13" s="49">
        <v>2448620</v>
      </c>
      <c r="CD13" s="49">
        <v>4281</v>
      </c>
      <c r="CE13" s="49">
        <v>2195850</v>
      </c>
      <c r="CF13" s="71" t="s">
        <v>123</v>
      </c>
      <c r="CG13" s="82" t="s">
        <v>251</v>
      </c>
      <c r="CH13" s="47">
        <v>2270</v>
      </c>
      <c r="CI13" s="48">
        <v>1151340</v>
      </c>
      <c r="CJ13" s="49">
        <v>1923</v>
      </c>
      <c r="CK13" s="49">
        <v>954890</v>
      </c>
      <c r="CL13" s="71" t="s">
        <v>123</v>
      </c>
    </row>
    <row r="14" spans="1:90" ht="18" customHeight="1">
      <c r="A14" s="82" t="s">
        <v>252</v>
      </c>
      <c r="B14" s="47">
        <v>23392</v>
      </c>
      <c r="C14" s="48">
        <v>11025300</v>
      </c>
      <c r="D14" s="48">
        <v>24465</v>
      </c>
      <c r="E14" s="48">
        <v>11842254</v>
      </c>
      <c r="F14" s="49">
        <v>248</v>
      </c>
      <c r="G14" s="49">
        <v>126350</v>
      </c>
      <c r="H14" s="49">
        <v>243</v>
      </c>
      <c r="I14" s="49">
        <v>125604</v>
      </c>
      <c r="J14" s="49">
        <v>469</v>
      </c>
      <c r="K14" s="49">
        <v>223400</v>
      </c>
      <c r="L14" s="49">
        <v>465</v>
      </c>
      <c r="M14" s="49">
        <v>221240</v>
      </c>
      <c r="N14" s="71" t="s">
        <v>124</v>
      </c>
      <c r="O14" s="82" t="s">
        <v>252</v>
      </c>
      <c r="P14" s="47">
        <v>678</v>
      </c>
      <c r="Q14" s="48">
        <v>316010</v>
      </c>
      <c r="R14" s="49">
        <v>738</v>
      </c>
      <c r="S14" s="49">
        <v>350720</v>
      </c>
      <c r="T14" s="49">
        <v>1628</v>
      </c>
      <c r="U14" s="49">
        <v>754980</v>
      </c>
      <c r="V14" s="49">
        <v>1860</v>
      </c>
      <c r="W14" s="49">
        <v>876810</v>
      </c>
      <c r="X14" s="49">
        <v>3307</v>
      </c>
      <c r="Y14" s="49">
        <v>1509770</v>
      </c>
      <c r="Z14" s="49">
        <v>2509</v>
      </c>
      <c r="AA14" s="49">
        <v>1192810</v>
      </c>
      <c r="AB14" s="71" t="s">
        <v>124</v>
      </c>
      <c r="AC14" s="82" t="s">
        <v>252</v>
      </c>
      <c r="AD14" s="47">
        <v>2718</v>
      </c>
      <c r="AE14" s="48">
        <v>1252630</v>
      </c>
      <c r="AF14" s="49">
        <v>2348</v>
      </c>
      <c r="AG14" s="49">
        <v>1114890</v>
      </c>
      <c r="AH14" s="49">
        <v>2151</v>
      </c>
      <c r="AI14" s="49">
        <v>1003080</v>
      </c>
      <c r="AJ14" s="49">
        <v>2703</v>
      </c>
      <c r="AK14" s="49">
        <v>1298620</v>
      </c>
      <c r="AL14" s="49">
        <v>1779</v>
      </c>
      <c r="AM14" s="49">
        <v>822710</v>
      </c>
      <c r="AN14" s="49">
        <v>2101</v>
      </c>
      <c r="AO14" s="49">
        <v>1002210</v>
      </c>
      <c r="AP14" s="71" t="s">
        <v>124</v>
      </c>
      <c r="AQ14" s="82" t="s">
        <v>252</v>
      </c>
      <c r="AR14" s="47">
        <v>1934</v>
      </c>
      <c r="AS14" s="48">
        <v>902570</v>
      </c>
      <c r="AT14" s="49">
        <v>2278</v>
      </c>
      <c r="AU14" s="49">
        <v>1103890</v>
      </c>
      <c r="AV14" s="49">
        <v>2226</v>
      </c>
      <c r="AW14" s="49">
        <v>1040550</v>
      </c>
      <c r="AX14" s="49">
        <v>2467</v>
      </c>
      <c r="AY14" s="49">
        <v>1217640</v>
      </c>
      <c r="AZ14" s="49">
        <v>1728</v>
      </c>
      <c r="BA14" s="49">
        <v>841100</v>
      </c>
      <c r="BB14" s="49">
        <v>2075</v>
      </c>
      <c r="BC14" s="49">
        <v>1019720</v>
      </c>
      <c r="BD14" s="71" t="s">
        <v>124</v>
      </c>
      <c r="BE14" s="82" t="s">
        <v>252</v>
      </c>
      <c r="BF14" s="47">
        <v>1585</v>
      </c>
      <c r="BG14" s="48">
        <v>796450</v>
      </c>
      <c r="BH14" s="49">
        <v>2013</v>
      </c>
      <c r="BI14" s="49">
        <v>1004090</v>
      </c>
      <c r="BJ14" s="49">
        <v>926</v>
      </c>
      <c r="BK14" s="49">
        <v>445900</v>
      </c>
      <c r="BL14" s="49">
        <v>885</v>
      </c>
      <c r="BM14" s="49">
        <v>418900</v>
      </c>
      <c r="BN14" s="49">
        <v>891</v>
      </c>
      <c r="BO14" s="49">
        <v>424900</v>
      </c>
      <c r="BP14" s="49">
        <v>621</v>
      </c>
      <c r="BQ14" s="49">
        <v>311230</v>
      </c>
      <c r="BR14" s="71" t="s">
        <v>124</v>
      </c>
      <c r="BS14" s="82" t="s">
        <v>252</v>
      </c>
      <c r="BT14" s="47">
        <v>610</v>
      </c>
      <c r="BU14" s="48">
        <v>314720</v>
      </c>
      <c r="BV14" s="49">
        <v>360</v>
      </c>
      <c r="BW14" s="49">
        <v>171930</v>
      </c>
      <c r="BX14" s="49">
        <v>248</v>
      </c>
      <c r="BY14" s="49">
        <v>119840</v>
      </c>
      <c r="BZ14" s="49">
        <v>331</v>
      </c>
      <c r="CA14" s="49">
        <v>181360</v>
      </c>
      <c r="CB14" s="49">
        <v>121</v>
      </c>
      <c r="CC14" s="49">
        <v>58000</v>
      </c>
      <c r="CD14" s="49">
        <v>276</v>
      </c>
      <c r="CE14" s="49">
        <v>135810</v>
      </c>
      <c r="CF14" s="71" t="s">
        <v>124</v>
      </c>
      <c r="CG14" s="82" t="s">
        <v>252</v>
      </c>
      <c r="CH14" s="47">
        <v>145</v>
      </c>
      <c r="CI14" s="48">
        <v>72340</v>
      </c>
      <c r="CJ14" s="49">
        <v>192</v>
      </c>
      <c r="CK14" s="49">
        <v>94780</v>
      </c>
      <c r="CL14" s="71" t="s">
        <v>124</v>
      </c>
    </row>
    <row r="15" spans="1:90" ht="18" customHeight="1">
      <c r="A15" s="82" t="s">
        <v>253</v>
      </c>
      <c r="B15" s="65">
        <v>0</v>
      </c>
      <c r="C15" s="66">
        <v>0</v>
      </c>
      <c r="D15" s="66">
        <v>0</v>
      </c>
      <c r="E15" s="66">
        <v>0</v>
      </c>
      <c r="F15" s="67"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71" t="s">
        <v>125</v>
      </c>
      <c r="O15" s="82" t="s">
        <v>253</v>
      </c>
      <c r="P15" s="65">
        <v>0</v>
      </c>
      <c r="Q15" s="66">
        <v>0</v>
      </c>
      <c r="R15" s="67">
        <v>0</v>
      </c>
      <c r="S15" s="67">
        <v>0</v>
      </c>
      <c r="T15" s="67">
        <v>0</v>
      </c>
      <c r="U15" s="67">
        <v>0</v>
      </c>
      <c r="V15" s="67">
        <v>0</v>
      </c>
      <c r="W15" s="67">
        <v>0</v>
      </c>
      <c r="X15" s="67">
        <v>0</v>
      </c>
      <c r="Y15" s="67">
        <v>0</v>
      </c>
      <c r="Z15" s="67">
        <v>0</v>
      </c>
      <c r="AA15" s="67">
        <v>0</v>
      </c>
      <c r="AB15" s="71" t="s">
        <v>125</v>
      </c>
      <c r="AC15" s="82" t="s">
        <v>253</v>
      </c>
      <c r="AD15" s="65">
        <v>0</v>
      </c>
      <c r="AE15" s="66">
        <v>0</v>
      </c>
      <c r="AF15" s="67">
        <v>0</v>
      </c>
      <c r="AG15" s="67">
        <v>0</v>
      </c>
      <c r="AH15" s="67">
        <v>0</v>
      </c>
      <c r="AI15" s="67">
        <v>0</v>
      </c>
      <c r="AJ15" s="67">
        <v>0</v>
      </c>
      <c r="AK15" s="67">
        <v>0</v>
      </c>
      <c r="AL15" s="67">
        <v>0</v>
      </c>
      <c r="AM15" s="67">
        <v>0</v>
      </c>
      <c r="AN15" s="67">
        <v>0</v>
      </c>
      <c r="AO15" s="67">
        <v>0</v>
      </c>
      <c r="AP15" s="71" t="s">
        <v>125</v>
      </c>
      <c r="AQ15" s="82" t="s">
        <v>253</v>
      </c>
      <c r="AR15" s="65">
        <v>0</v>
      </c>
      <c r="AS15" s="66">
        <v>0</v>
      </c>
      <c r="AT15" s="67">
        <v>0</v>
      </c>
      <c r="AU15" s="67">
        <v>0</v>
      </c>
      <c r="AV15" s="67">
        <v>0</v>
      </c>
      <c r="AW15" s="67">
        <v>0</v>
      </c>
      <c r="AX15" s="67">
        <v>0</v>
      </c>
      <c r="AY15" s="67">
        <v>0</v>
      </c>
      <c r="AZ15" s="67">
        <v>0</v>
      </c>
      <c r="BA15" s="67">
        <v>0</v>
      </c>
      <c r="BB15" s="67">
        <v>0</v>
      </c>
      <c r="BC15" s="67">
        <v>0</v>
      </c>
      <c r="BD15" s="71" t="s">
        <v>125</v>
      </c>
      <c r="BE15" s="82" t="s">
        <v>253</v>
      </c>
      <c r="BF15" s="65">
        <v>0</v>
      </c>
      <c r="BG15" s="66">
        <v>0</v>
      </c>
      <c r="BH15" s="67">
        <v>0</v>
      </c>
      <c r="BI15" s="67">
        <v>0</v>
      </c>
      <c r="BJ15" s="67">
        <v>0</v>
      </c>
      <c r="BK15" s="67">
        <v>0</v>
      </c>
      <c r="BL15" s="67">
        <v>0</v>
      </c>
      <c r="BM15" s="67">
        <v>0</v>
      </c>
      <c r="BN15" s="67">
        <v>0</v>
      </c>
      <c r="BO15" s="67">
        <v>0</v>
      </c>
      <c r="BP15" s="67">
        <v>0</v>
      </c>
      <c r="BQ15" s="67">
        <v>0</v>
      </c>
      <c r="BR15" s="71" t="s">
        <v>125</v>
      </c>
      <c r="BS15" s="82" t="s">
        <v>253</v>
      </c>
      <c r="BT15" s="65">
        <v>0</v>
      </c>
      <c r="BU15" s="66">
        <v>0</v>
      </c>
      <c r="BV15" s="67">
        <v>0</v>
      </c>
      <c r="BW15" s="67">
        <v>0</v>
      </c>
      <c r="BX15" s="67">
        <v>0</v>
      </c>
      <c r="BY15" s="67">
        <v>0</v>
      </c>
      <c r="BZ15" s="67">
        <v>0</v>
      </c>
      <c r="CA15" s="67">
        <v>0</v>
      </c>
      <c r="CB15" s="67">
        <v>0</v>
      </c>
      <c r="CC15" s="67">
        <v>0</v>
      </c>
      <c r="CD15" s="67">
        <v>0</v>
      </c>
      <c r="CE15" s="67">
        <v>0</v>
      </c>
      <c r="CF15" s="71" t="s">
        <v>125</v>
      </c>
      <c r="CG15" s="82" t="s">
        <v>253</v>
      </c>
      <c r="CH15" s="65">
        <v>0</v>
      </c>
      <c r="CI15" s="66">
        <v>0</v>
      </c>
      <c r="CJ15" s="67">
        <v>0</v>
      </c>
      <c r="CK15" s="67">
        <v>0</v>
      </c>
      <c r="CL15" s="71" t="s">
        <v>125</v>
      </c>
    </row>
    <row r="16" spans="1:90" ht="18" customHeight="1">
      <c r="A16" s="81" t="s">
        <v>271</v>
      </c>
      <c r="B16" s="45">
        <v>1741750</v>
      </c>
      <c r="C16" s="46">
        <v>809539902</v>
      </c>
      <c r="D16" s="46">
        <v>2959840</v>
      </c>
      <c r="E16" s="46">
        <v>1308195975</v>
      </c>
      <c r="F16" s="46">
        <v>58177</v>
      </c>
      <c r="G16" s="46">
        <v>27614267</v>
      </c>
      <c r="H16" s="46">
        <v>46030</v>
      </c>
      <c r="I16" s="46">
        <v>21161349</v>
      </c>
      <c r="J16" s="46">
        <v>106298</v>
      </c>
      <c r="K16" s="46">
        <v>46019903</v>
      </c>
      <c r="L16" s="46">
        <v>85293</v>
      </c>
      <c r="M16" s="46">
        <v>35897199</v>
      </c>
      <c r="N16" s="70" t="s">
        <v>18</v>
      </c>
      <c r="O16" s="81" t="s">
        <v>271</v>
      </c>
      <c r="P16" s="45">
        <v>106126</v>
      </c>
      <c r="Q16" s="46">
        <v>46674698</v>
      </c>
      <c r="R16" s="46">
        <v>103260</v>
      </c>
      <c r="S16" s="46">
        <v>43913383</v>
      </c>
      <c r="T16" s="46">
        <v>89413</v>
      </c>
      <c r="U16" s="46">
        <v>39613955</v>
      </c>
      <c r="V16" s="46">
        <v>121801</v>
      </c>
      <c r="W16" s="46">
        <v>51718736</v>
      </c>
      <c r="X16" s="46">
        <v>90728</v>
      </c>
      <c r="Y16" s="46">
        <v>40902573</v>
      </c>
      <c r="Z16" s="46">
        <v>170152</v>
      </c>
      <c r="AA16" s="46">
        <v>72521428</v>
      </c>
      <c r="AB16" s="70" t="s">
        <v>18</v>
      </c>
      <c r="AC16" s="81" t="s">
        <v>271</v>
      </c>
      <c r="AD16" s="45">
        <v>131152</v>
      </c>
      <c r="AE16" s="46">
        <v>58957912</v>
      </c>
      <c r="AF16" s="46">
        <v>277538</v>
      </c>
      <c r="AG16" s="46">
        <v>117576343</v>
      </c>
      <c r="AH16" s="46">
        <v>168770</v>
      </c>
      <c r="AI16" s="46">
        <v>76521096</v>
      </c>
      <c r="AJ16" s="46">
        <v>348189</v>
      </c>
      <c r="AK16" s="46">
        <v>148121585</v>
      </c>
      <c r="AL16" s="46">
        <v>148469</v>
      </c>
      <c r="AM16" s="46">
        <v>67216854</v>
      </c>
      <c r="AN16" s="46">
        <v>318869</v>
      </c>
      <c r="AO16" s="46">
        <v>135759476</v>
      </c>
      <c r="AP16" s="70" t="s">
        <v>18</v>
      </c>
      <c r="AQ16" s="81" t="s">
        <v>271</v>
      </c>
      <c r="AR16" s="45">
        <v>150379</v>
      </c>
      <c r="AS16" s="46">
        <v>69133678</v>
      </c>
      <c r="AT16" s="46">
        <v>307077</v>
      </c>
      <c r="AU16" s="46">
        <v>132825757</v>
      </c>
      <c r="AV16" s="46">
        <v>148749</v>
      </c>
      <c r="AW16" s="46">
        <v>69694541</v>
      </c>
      <c r="AX16" s="46">
        <v>296087</v>
      </c>
      <c r="AY16" s="46">
        <v>131714658</v>
      </c>
      <c r="AZ16" s="46">
        <v>132402</v>
      </c>
      <c r="BA16" s="46">
        <v>62639273</v>
      </c>
      <c r="BB16" s="46">
        <v>254208</v>
      </c>
      <c r="BC16" s="46">
        <v>115284219</v>
      </c>
      <c r="BD16" s="70" t="s">
        <v>18</v>
      </c>
      <c r="BE16" s="81" t="s">
        <v>271</v>
      </c>
      <c r="BF16" s="45">
        <v>116775</v>
      </c>
      <c r="BG16" s="46">
        <v>55829345</v>
      </c>
      <c r="BH16" s="46">
        <v>208106</v>
      </c>
      <c r="BI16" s="46">
        <v>95751531</v>
      </c>
      <c r="BJ16" s="46">
        <v>83892</v>
      </c>
      <c r="BK16" s="46">
        <v>40817636</v>
      </c>
      <c r="BL16" s="46">
        <v>141176</v>
      </c>
      <c r="BM16" s="46">
        <v>66522514</v>
      </c>
      <c r="BN16" s="46">
        <v>62028</v>
      </c>
      <c r="BO16" s="46">
        <v>30489665</v>
      </c>
      <c r="BP16" s="46">
        <v>100389</v>
      </c>
      <c r="BQ16" s="46">
        <v>49150597</v>
      </c>
      <c r="BR16" s="70" t="s">
        <v>18</v>
      </c>
      <c r="BS16" s="81" t="s">
        <v>271</v>
      </c>
      <c r="BT16" s="45">
        <v>58164</v>
      </c>
      <c r="BU16" s="46">
        <v>28943886</v>
      </c>
      <c r="BV16" s="46">
        <v>86510</v>
      </c>
      <c r="BW16" s="46">
        <v>42896660</v>
      </c>
      <c r="BX16" s="46">
        <v>42429</v>
      </c>
      <c r="BY16" s="46">
        <v>22065247</v>
      </c>
      <c r="BZ16" s="46">
        <v>52727</v>
      </c>
      <c r="CA16" s="46">
        <v>26204952</v>
      </c>
      <c r="CB16" s="46">
        <v>32703</v>
      </c>
      <c r="CC16" s="46">
        <v>18118476</v>
      </c>
      <c r="CD16" s="46">
        <v>28226</v>
      </c>
      <c r="CE16" s="46">
        <v>14175438</v>
      </c>
      <c r="CF16" s="70" t="s">
        <v>18</v>
      </c>
      <c r="CG16" s="81" t="s">
        <v>271</v>
      </c>
      <c r="CH16" s="45">
        <v>15096</v>
      </c>
      <c r="CI16" s="46">
        <v>8286897</v>
      </c>
      <c r="CJ16" s="46">
        <v>14202</v>
      </c>
      <c r="CK16" s="46">
        <v>7000150</v>
      </c>
      <c r="CL16" s="70" t="s">
        <v>18</v>
      </c>
    </row>
    <row r="17" spans="1:90" ht="18" customHeight="1">
      <c r="A17" s="82" t="s">
        <v>254</v>
      </c>
      <c r="B17" s="47">
        <v>307247</v>
      </c>
      <c r="C17" s="48">
        <v>135940132</v>
      </c>
      <c r="D17" s="48">
        <v>521746</v>
      </c>
      <c r="E17" s="48">
        <v>222160788</v>
      </c>
      <c r="F17" s="49">
        <v>12036</v>
      </c>
      <c r="G17" s="49">
        <v>5259162</v>
      </c>
      <c r="H17" s="49">
        <v>10451</v>
      </c>
      <c r="I17" s="49">
        <v>4455098</v>
      </c>
      <c r="J17" s="49">
        <v>23513</v>
      </c>
      <c r="K17" s="49">
        <v>9227450</v>
      </c>
      <c r="L17" s="49">
        <v>18923</v>
      </c>
      <c r="M17" s="49">
        <v>7361160</v>
      </c>
      <c r="N17" s="71" t="s">
        <v>19</v>
      </c>
      <c r="O17" s="82" t="s">
        <v>254</v>
      </c>
      <c r="P17" s="47">
        <v>19374</v>
      </c>
      <c r="Q17" s="48">
        <v>7997450</v>
      </c>
      <c r="R17" s="49">
        <v>19616</v>
      </c>
      <c r="S17" s="49">
        <v>7982050</v>
      </c>
      <c r="T17" s="49">
        <v>13151</v>
      </c>
      <c r="U17" s="49">
        <v>5739720</v>
      </c>
      <c r="V17" s="49">
        <v>19449</v>
      </c>
      <c r="W17" s="49">
        <v>8154940</v>
      </c>
      <c r="X17" s="49">
        <v>17084</v>
      </c>
      <c r="Y17" s="49">
        <v>7785090</v>
      </c>
      <c r="Z17" s="49">
        <v>30689</v>
      </c>
      <c r="AA17" s="49">
        <v>12954670</v>
      </c>
      <c r="AB17" s="71" t="s">
        <v>19</v>
      </c>
      <c r="AC17" s="82" t="s">
        <v>254</v>
      </c>
      <c r="AD17" s="47">
        <v>27387</v>
      </c>
      <c r="AE17" s="48">
        <v>12193650</v>
      </c>
      <c r="AF17" s="49">
        <v>56854</v>
      </c>
      <c r="AG17" s="49">
        <v>23580830</v>
      </c>
      <c r="AH17" s="49">
        <v>36445</v>
      </c>
      <c r="AI17" s="49">
        <v>16051930</v>
      </c>
      <c r="AJ17" s="49">
        <v>72421</v>
      </c>
      <c r="AK17" s="49">
        <v>30036420</v>
      </c>
      <c r="AL17" s="49">
        <v>31337</v>
      </c>
      <c r="AM17" s="49">
        <v>13683010</v>
      </c>
      <c r="AN17" s="49">
        <v>60956</v>
      </c>
      <c r="AO17" s="49">
        <v>25158720</v>
      </c>
      <c r="AP17" s="71" t="s">
        <v>19</v>
      </c>
      <c r="AQ17" s="82" t="s">
        <v>254</v>
      </c>
      <c r="AR17" s="47">
        <v>27481</v>
      </c>
      <c r="AS17" s="48">
        <v>12010980</v>
      </c>
      <c r="AT17" s="49">
        <v>51703</v>
      </c>
      <c r="AU17" s="49">
        <v>21591260</v>
      </c>
      <c r="AV17" s="49">
        <v>22178</v>
      </c>
      <c r="AW17" s="49">
        <v>9949090</v>
      </c>
      <c r="AX17" s="49">
        <v>44611</v>
      </c>
      <c r="AY17" s="49">
        <v>19122100</v>
      </c>
      <c r="AZ17" s="49">
        <v>19009</v>
      </c>
      <c r="BA17" s="49">
        <v>8660380</v>
      </c>
      <c r="BB17" s="49">
        <v>38166</v>
      </c>
      <c r="BC17" s="49">
        <v>16536350</v>
      </c>
      <c r="BD17" s="71" t="s">
        <v>19</v>
      </c>
      <c r="BE17" s="82" t="s">
        <v>254</v>
      </c>
      <c r="BF17" s="47">
        <v>16351</v>
      </c>
      <c r="BG17" s="48">
        <v>7444100</v>
      </c>
      <c r="BH17" s="49">
        <v>31081</v>
      </c>
      <c r="BI17" s="49">
        <v>13895710</v>
      </c>
      <c r="BJ17" s="49">
        <v>11723</v>
      </c>
      <c r="BK17" s="49">
        <v>5403670</v>
      </c>
      <c r="BL17" s="49">
        <v>22079</v>
      </c>
      <c r="BM17" s="49">
        <v>9951210</v>
      </c>
      <c r="BN17" s="49">
        <v>8372</v>
      </c>
      <c r="BO17" s="49">
        <v>3855780</v>
      </c>
      <c r="BP17" s="49">
        <v>15506</v>
      </c>
      <c r="BQ17" s="49">
        <v>7235620</v>
      </c>
      <c r="BR17" s="71" t="s">
        <v>19</v>
      </c>
      <c r="BS17" s="82" t="s">
        <v>254</v>
      </c>
      <c r="BT17" s="47">
        <v>8577</v>
      </c>
      <c r="BU17" s="48">
        <v>4014400</v>
      </c>
      <c r="BV17" s="49">
        <v>13836</v>
      </c>
      <c r="BW17" s="49">
        <v>6691070</v>
      </c>
      <c r="BX17" s="49">
        <v>6373</v>
      </c>
      <c r="BY17" s="49">
        <v>3050190</v>
      </c>
      <c r="BZ17" s="49">
        <v>8794</v>
      </c>
      <c r="CA17" s="49">
        <v>4205290</v>
      </c>
      <c r="CB17" s="49">
        <v>4444</v>
      </c>
      <c r="CC17" s="49">
        <v>2303100</v>
      </c>
      <c r="CD17" s="49">
        <v>4421</v>
      </c>
      <c r="CE17" s="49">
        <v>2172890</v>
      </c>
      <c r="CF17" s="71" t="s">
        <v>19</v>
      </c>
      <c r="CG17" s="82" t="s">
        <v>254</v>
      </c>
      <c r="CH17" s="47">
        <v>2412</v>
      </c>
      <c r="CI17" s="48">
        <v>1310980</v>
      </c>
      <c r="CJ17" s="49">
        <v>2190</v>
      </c>
      <c r="CK17" s="49">
        <v>1075400</v>
      </c>
      <c r="CL17" s="71" t="s">
        <v>19</v>
      </c>
    </row>
    <row r="18" spans="1:90" ht="18" customHeight="1">
      <c r="A18" s="82" t="s">
        <v>255</v>
      </c>
      <c r="B18" s="47">
        <v>979191</v>
      </c>
      <c r="C18" s="48">
        <v>476558934</v>
      </c>
      <c r="D18" s="48">
        <v>1677604</v>
      </c>
      <c r="E18" s="48">
        <v>770369023</v>
      </c>
      <c r="F18" s="49">
        <v>29757</v>
      </c>
      <c r="G18" s="49">
        <v>15309749</v>
      </c>
      <c r="H18" s="49">
        <v>22629</v>
      </c>
      <c r="I18" s="49">
        <v>11208871</v>
      </c>
      <c r="J18" s="49">
        <v>55785</v>
      </c>
      <c r="K18" s="49">
        <v>26555941</v>
      </c>
      <c r="L18" s="49">
        <v>45015</v>
      </c>
      <c r="M18" s="49">
        <v>20514379</v>
      </c>
      <c r="N18" s="71" t="s">
        <v>20</v>
      </c>
      <c r="O18" s="82" t="s">
        <v>255</v>
      </c>
      <c r="P18" s="47">
        <v>60602</v>
      </c>
      <c r="Q18" s="48">
        <v>28092318</v>
      </c>
      <c r="R18" s="49">
        <v>58295</v>
      </c>
      <c r="S18" s="49">
        <v>25926309</v>
      </c>
      <c r="T18" s="49">
        <v>51682</v>
      </c>
      <c r="U18" s="49">
        <v>23561459</v>
      </c>
      <c r="V18" s="49">
        <v>69678</v>
      </c>
      <c r="W18" s="49">
        <v>30433174</v>
      </c>
      <c r="X18" s="49">
        <v>52627</v>
      </c>
      <c r="Y18" s="49">
        <v>24123750</v>
      </c>
      <c r="Z18" s="49">
        <v>102034</v>
      </c>
      <c r="AA18" s="49">
        <v>44410290</v>
      </c>
      <c r="AB18" s="71" t="s">
        <v>20</v>
      </c>
      <c r="AC18" s="82" t="s">
        <v>255</v>
      </c>
      <c r="AD18" s="47">
        <v>73676</v>
      </c>
      <c r="AE18" s="48">
        <v>33849062</v>
      </c>
      <c r="AF18" s="49">
        <v>160118</v>
      </c>
      <c r="AG18" s="49">
        <v>69654905</v>
      </c>
      <c r="AH18" s="49">
        <v>94407</v>
      </c>
      <c r="AI18" s="49">
        <v>44202361</v>
      </c>
      <c r="AJ18" s="49">
        <v>197435</v>
      </c>
      <c r="AK18" s="49">
        <v>86649438</v>
      </c>
      <c r="AL18" s="49">
        <v>81488</v>
      </c>
      <c r="AM18" s="49">
        <v>38535332</v>
      </c>
      <c r="AN18" s="49">
        <v>182230</v>
      </c>
      <c r="AO18" s="49">
        <v>80247780</v>
      </c>
      <c r="AP18" s="71" t="s">
        <v>20</v>
      </c>
      <c r="AQ18" s="82" t="s">
        <v>255</v>
      </c>
      <c r="AR18" s="47">
        <v>86112</v>
      </c>
      <c r="AS18" s="48">
        <v>41449228</v>
      </c>
      <c r="AT18" s="49">
        <v>178984</v>
      </c>
      <c r="AU18" s="49">
        <v>80325510</v>
      </c>
      <c r="AV18" s="49">
        <v>88137</v>
      </c>
      <c r="AW18" s="49">
        <v>42815521</v>
      </c>
      <c r="AX18" s="49">
        <v>176208</v>
      </c>
      <c r="AY18" s="49">
        <v>81346656</v>
      </c>
      <c r="AZ18" s="49">
        <v>78193</v>
      </c>
      <c r="BA18" s="49">
        <v>38493039</v>
      </c>
      <c r="BB18" s="49">
        <v>147674</v>
      </c>
      <c r="BC18" s="49">
        <v>70008622</v>
      </c>
      <c r="BD18" s="71" t="s">
        <v>20</v>
      </c>
      <c r="BE18" s="82" t="s">
        <v>255</v>
      </c>
      <c r="BF18" s="47">
        <v>69678</v>
      </c>
      <c r="BG18" s="48">
        <v>34849524</v>
      </c>
      <c r="BH18" s="49">
        <v>119605</v>
      </c>
      <c r="BI18" s="49">
        <v>57536505</v>
      </c>
      <c r="BJ18" s="49">
        <v>48913</v>
      </c>
      <c r="BK18" s="49">
        <v>25057614</v>
      </c>
      <c r="BL18" s="49">
        <v>78127</v>
      </c>
      <c r="BM18" s="49">
        <v>38926973</v>
      </c>
      <c r="BN18" s="49">
        <v>32253</v>
      </c>
      <c r="BO18" s="49">
        <v>16897104</v>
      </c>
      <c r="BP18" s="49">
        <v>51726</v>
      </c>
      <c r="BQ18" s="49">
        <v>26737631</v>
      </c>
      <c r="BR18" s="71" t="s">
        <v>20</v>
      </c>
      <c r="BS18" s="82" t="s">
        <v>255</v>
      </c>
      <c r="BT18" s="47">
        <v>27460</v>
      </c>
      <c r="BU18" s="48">
        <v>14606752</v>
      </c>
      <c r="BV18" s="49">
        <v>42802</v>
      </c>
      <c r="BW18" s="49">
        <v>22434658</v>
      </c>
      <c r="BX18" s="49">
        <v>21156</v>
      </c>
      <c r="BY18" s="49">
        <v>11846325</v>
      </c>
      <c r="BZ18" s="49">
        <v>24228</v>
      </c>
      <c r="CA18" s="49">
        <v>12887888</v>
      </c>
      <c r="CB18" s="49">
        <v>18872</v>
      </c>
      <c r="CC18" s="49">
        <v>11310218</v>
      </c>
      <c r="CD18" s="49">
        <v>13620</v>
      </c>
      <c r="CE18" s="49">
        <v>7299894</v>
      </c>
      <c r="CF18" s="71" t="s">
        <v>20</v>
      </c>
      <c r="CG18" s="82" t="s">
        <v>255</v>
      </c>
      <c r="CH18" s="47">
        <v>8393</v>
      </c>
      <c r="CI18" s="48">
        <v>5003637</v>
      </c>
      <c r="CJ18" s="49">
        <v>7196</v>
      </c>
      <c r="CK18" s="49">
        <v>3819540</v>
      </c>
      <c r="CL18" s="71" t="s">
        <v>20</v>
      </c>
    </row>
    <row r="19" spans="1:90" ht="18" customHeight="1">
      <c r="A19" s="82" t="s">
        <v>256</v>
      </c>
      <c r="B19" s="47">
        <v>184024</v>
      </c>
      <c r="C19" s="48">
        <v>76139634</v>
      </c>
      <c r="D19" s="48">
        <v>310165</v>
      </c>
      <c r="E19" s="48">
        <v>123420407</v>
      </c>
      <c r="F19" s="49">
        <v>6977</v>
      </c>
      <c r="G19" s="49">
        <v>2945424</v>
      </c>
      <c r="H19" s="49">
        <v>5300</v>
      </c>
      <c r="I19" s="49">
        <v>2221542</v>
      </c>
      <c r="J19" s="49">
        <v>12174</v>
      </c>
      <c r="K19" s="49">
        <v>4466650</v>
      </c>
      <c r="L19" s="49">
        <v>8959</v>
      </c>
      <c r="M19" s="49">
        <v>3293610</v>
      </c>
      <c r="N19" s="71" t="s">
        <v>21</v>
      </c>
      <c r="O19" s="82" t="s">
        <v>256</v>
      </c>
      <c r="P19" s="47">
        <v>11121</v>
      </c>
      <c r="Q19" s="48">
        <v>4370020</v>
      </c>
      <c r="R19" s="49">
        <v>10961</v>
      </c>
      <c r="S19" s="49">
        <v>4202150</v>
      </c>
      <c r="T19" s="49">
        <v>8986</v>
      </c>
      <c r="U19" s="49">
        <v>3675850</v>
      </c>
      <c r="V19" s="49">
        <v>11887</v>
      </c>
      <c r="W19" s="49">
        <v>4634460</v>
      </c>
      <c r="X19" s="49">
        <v>6876</v>
      </c>
      <c r="Y19" s="49">
        <v>2819955</v>
      </c>
      <c r="Z19" s="49">
        <v>14340</v>
      </c>
      <c r="AA19" s="49">
        <v>5694680</v>
      </c>
      <c r="AB19" s="71" t="s">
        <v>21</v>
      </c>
      <c r="AC19" s="82" t="s">
        <v>256</v>
      </c>
      <c r="AD19" s="47">
        <v>11449</v>
      </c>
      <c r="AE19" s="48">
        <v>4653230</v>
      </c>
      <c r="AF19" s="49">
        <v>25262</v>
      </c>
      <c r="AG19" s="49">
        <v>9803150</v>
      </c>
      <c r="AH19" s="49">
        <v>16434</v>
      </c>
      <c r="AI19" s="49">
        <v>6772005</v>
      </c>
      <c r="AJ19" s="49">
        <v>34661</v>
      </c>
      <c r="AK19" s="49">
        <v>13487625</v>
      </c>
      <c r="AL19" s="49">
        <v>15318</v>
      </c>
      <c r="AM19" s="49">
        <v>6212060</v>
      </c>
      <c r="AN19" s="49">
        <v>33522</v>
      </c>
      <c r="AO19" s="49">
        <v>12905450</v>
      </c>
      <c r="AP19" s="71" t="s">
        <v>21</v>
      </c>
      <c r="AQ19" s="82" t="s">
        <v>256</v>
      </c>
      <c r="AR19" s="47">
        <v>15880</v>
      </c>
      <c r="AS19" s="48">
        <v>6445410</v>
      </c>
      <c r="AT19" s="49">
        <v>32407</v>
      </c>
      <c r="AU19" s="49">
        <v>12630335</v>
      </c>
      <c r="AV19" s="49">
        <v>15848</v>
      </c>
      <c r="AW19" s="49">
        <v>6675550</v>
      </c>
      <c r="AX19" s="49">
        <v>30865</v>
      </c>
      <c r="AY19" s="49">
        <v>12376550</v>
      </c>
      <c r="AZ19" s="49">
        <v>14284</v>
      </c>
      <c r="BA19" s="49">
        <v>6169660</v>
      </c>
      <c r="BB19" s="49">
        <v>26038</v>
      </c>
      <c r="BC19" s="49">
        <v>10503280</v>
      </c>
      <c r="BD19" s="71" t="s">
        <v>21</v>
      </c>
      <c r="BE19" s="82" t="s">
        <v>256</v>
      </c>
      <c r="BF19" s="47">
        <v>12101</v>
      </c>
      <c r="BG19" s="48">
        <v>5025555</v>
      </c>
      <c r="BH19" s="49">
        <v>22888</v>
      </c>
      <c r="BI19" s="49">
        <v>9263690</v>
      </c>
      <c r="BJ19" s="49">
        <v>9423</v>
      </c>
      <c r="BK19" s="49">
        <v>4020420</v>
      </c>
      <c r="BL19" s="49">
        <v>16120</v>
      </c>
      <c r="BM19" s="49">
        <v>6584045</v>
      </c>
      <c r="BN19" s="49">
        <v>7772</v>
      </c>
      <c r="BO19" s="49">
        <v>3316575</v>
      </c>
      <c r="BP19" s="49">
        <v>12684</v>
      </c>
      <c r="BQ19" s="49">
        <v>5492750</v>
      </c>
      <c r="BR19" s="71" t="s">
        <v>21</v>
      </c>
      <c r="BS19" s="82" t="s">
        <v>256</v>
      </c>
      <c r="BT19" s="47">
        <v>7757</v>
      </c>
      <c r="BU19" s="48">
        <v>3353360</v>
      </c>
      <c r="BV19" s="49">
        <v>11248</v>
      </c>
      <c r="BW19" s="49">
        <v>4785790</v>
      </c>
      <c r="BX19" s="49">
        <v>5888</v>
      </c>
      <c r="BY19" s="49">
        <v>2619330</v>
      </c>
      <c r="BZ19" s="49">
        <v>7385</v>
      </c>
      <c r="CA19" s="49">
        <v>3120900</v>
      </c>
      <c r="CB19" s="49">
        <v>3850</v>
      </c>
      <c r="CC19" s="49">
        <v>1746280</v>
      </c>
      <c r="CD19" s="49">
        <v>3841</v>
      </c>
      <c r="CE19" s="49">
        <v>1654660</v>
      </c>
      <c r="CF19" s="71" t="s">
        <v>21</v>
      </c>
      <c r="CG19" s="82" t="s">
        <v>256</v>
      </c>
      <c r="CH19" s="47">
        <v>1886</v>
      </c>
      <c r="CI19" s="48">
        <v>852300</v>
      </c>
      <c r="CJ19" s="49">
        <v>1797</v>
      </c>
      <c r="CK19" s="49">
        <v>765740</v>
      </c>
      <c r="CL19" s="71" t="s">
        <v>21</v>
      </c>
    </row>
    <row r="20" spans="1:90" ht="18" customHeight="1">
      <c r="A20" s="82" t="s">
        <v>257</v>
      </c>
      <c r="B20" s="47">
        <v>271288</v>
      </c>
      <c r="C20" s="48">
        <v>120901202</v>
      </c>
      <c r="D20" s="48">
        <v>450325</v>
      </c>
      <c r="E20" s="48">
        <v>192245757</v>
      </c>
      <c r="F20" s="49">
        <v>9407</v>
      </c>
      <c r="G20" s="49">
        <v>4099932</v>
      </c>
      <c r="H20" s="49">
        <v>7650</v>
      </c>
      <c r="I20" s="49">
        <v>3275838</v>
      </c>
      <c r="J20" s="49">
        <v>14826</v>
      </c>
      <c r="K20" s="49">
        <v>5769862</v>
      </c>
      <c r="L20" s="49">
        <v>12396</v>
      </c>
      <c r="M20" s="49">
        <v>4728050</v>
      </c>
      <c r="N20" s="71" t="s">
        <v>22</v>
      </c>
      <c r="O20" s="82" t="s">
        <v>257</v>
      </c>
      <c r="P20" s="47">
        <v>15029</v>
      </c>
      <c r="Q20" s="48">
        <v>6214910</v>
      </c>
      <c r="R20" s="49">
        <v>14388</v>
      </c>
      <c r="S20" s="49">
        <v>5802874</v>
      </c>
      <c r="T20" s="49">
        <v>15594</v>
      </c>
      <c r="U20" s="49">
        <v>6636926</v>
      </c>
      <c r="V20" s="49">
        <v>20787</v>
      </c>
      <c r="W20" s="49">
        <v>8496162</v>
      </c>
      <c r="X20" s="49">
        <v>14141</v>
      </c>
      <c r="Y20" s="49">
        <v>6173778</v>
      </c>
      <c r="Z20" s="49">
        <v>23089</v>
      </c>
      <c r="AA20" s="49">
        <v>9461788</v>
      </c>
      <c r="AB20" s="71" t="s">
        <v>22</v>
      </c>
      <c r="AC20" s="82" t="s">
        <v>257</v>
      </c>
      <c r="AD20" s="47">
        <v>18640</v>
      </c>
      <c r="AE20" s="48">
        <v>8261970</v>
      </c>
      <c r="AF20" s="49">
        <v>35304</v>
      </c>
      <c r="AG20" s="49">
        <v>14537458</v>
      </c>
      <c r="AH20" s="49">
        <v>21484</v>
      </c>
      <c r="AI20" s="49">
        <v>9494800</v>
      </c>
      <c r="AJ20" s="49">
        <v>43672</v>
      </c>
      <c r="AK20" s="49">
        <v>17948102</v>
      </c>
      <c r="AL20" s="49">
        <v>20326</v>
      </c>
      <c r="AM20" s="49">
        <v>8786452</v>
      </c>
      <c r="AN20" s="49">
        <v>42161</v>
      </c>
      <c r="AO20" s="49">
        <v>17447526</v>
      </c>
      <c r="AP20" s="71" t="s">
        <v>22</v>
      </c>
      <c r="AQ20" s="82" t="s">
        <v>257</v>
      </c>
      <c r="AR20" s="47">
        <v>20906</v>
      </c>
      <c r="AS20" s="48">
        <v>9228060</v>
      </c>
      <c r="AT20" s="49">
        <v>43983</v>
      </c>
      <c r="AU20" s="49">
        <v>18278652</v>
      </c>
      <c r="AV20" s="49">
        <v>22586</v>
      </c>
      <c r="AW20" s="49">
        <v>10254380</v>
      </c>
      <c r="AX20" s="49">
        <v>44403</v>
      </c>
      <c r="AY20" s="49">
        <v>18869352</v>
      </c>
      <c r="AZ20" s="49">
        <v>20916</v>
      </c>
      <c r="BA20" s="49">
        <v>9316194</v>
      </c>
      <c r="BB20" s="49">
        <v>42330</v>
      </c>
      <c r="BC20" s="49">
        <v>18235967</v>
      </c>
      <c r="BD20" s="71" t="s">
        <v>22</v>
      </c>
      <c r="BE20" s="82" t="s">
        <v>257</v>
      </c>
      <c r="BF20" s="47">
        <v>18645</v>
      </c>
      <c r="BG20" s="48">
        <v>8510166</v>
      </c>
      <c r="BH20" s="49">
        <v>34532</v>
      </c>
      <c r="BI20" s="49">
        <v>15055626</v>
      </c>
      <c r="BJ20" s="49">
        <v>13833</v>
      </c>
      <c r="BK20" s="49">
        <v>6335932</v>
      </c>
      <c r="BL20" s="49">
        <v>24850</v>
      </c>
      <c r="BM20" s="49">
        <v>11060286</v>
      </c>
      <c r="BN20" s="49">
        <v>13631</v>
      </c>
      <c r="BO20" s="49">
        <v>6420206</v>
      </c>
      <c r="BP20" s="49">
        <v>20473</v>
      </c>
      <c r="BQ20" s="49">
        <v>9684596</v>
      </c>
      <c r="BR20" s="71" t="s">
        <v>22</v>
      </c>
      <c r="BS20" s="82" t="s">
        <v>257</v>
      </c>
      <c r="BT20" s="47">
        <v>14370</v>
      </c>
      <c r="BU20" s="48">
        <v>6969374</v>
      </c>
      <c r="BV20" s="49">
        <v>18624</v>
      </c>
      <c r="BW20" s="49">
        <v>8985142</v>
      </c>
      <c r="BX20" s="49">
        <v>9012</v>
      </c>
      <c r="BY20" s="49">
        <v>4549402</v>
      </c>
      <c r="BZ20" s="49">
        <v>12320</v>
      </c>
      <c r="CA20" s="49">
        <v>5990874</v>
      </c>
      <c r="CB20" s="49">
        <v>5537</v>
      </c>
      <c r="CC20" s="49">
        <v>2758878</v>
      </c>
      <c r="CD20" s="49">
        <v>6344</v>
      </c>
      <c r="CE20" s="49">
        <v>3047994</v>
      </c>
      <c r="CF20" s="71" t="s">
        <v>22</v>
      </c>
      <c r="CG20" s="82" t="s">
        <v>257</v>
      </c>
      <c r="CH20" s="47">
        <v>2405</v>
      </c>
      <c r="CI20" s="48">
        <v>1119980</v>
      </c>
      <c r="CJ20" s="49">
        <v>3019</v>
      </c>
      <c r="CK20" s="49">
        <v>1339470</v>
      </c>
      <c r="CL20" s="71" t="s">
        <v>22</v>
      </c>
    </row>
    <row r="21" spans="1:90" ht="18" customHeight="1">
      <c r="A21" s="81" t="s">
        <v>272</v>
      </c>
      <c r="B21" s="45">
        <v>3938113</v>
      </c>
      <c r="C21" s="46">
        <v>1827148420</v>
      </c>
      <c r="D21" s="46">
        <v>6531578</v>
      </c>
      <c r="E21" s="46">
        <v>2898785573</v>
      </c>
      <c r="F21" s="46">
        <v>109632</v>
      </c>
      <c r="G21" s="46">
        <v>50174934</v>
      </c>
      <c r="H21" s="46">
        <v>88217</v>
      </c>
      <c r="I21" s="46">
        <v>40301712</v>
      </c>
      <c r="J21" s="46">
        <v>214202</v>
      </c>
      <c r="K21" s="46">
        <v>89227583</v>
      </c>
      <c r="L21" s="46">
        <v>178777</v>
      </c>
      <c r="M21" s="46">
        <v>73312850</v>
      </c>
      <c r="N21" s="70" t="s">
        <v>23</v>
      </c>
      <c r="O21" s="81" t="s">
        <v>272</v>
      </c>
      <c r="P21" s="45">
        <v>247440</v>
      </c>
      <c r="Q21" s="46">
        <v>107944584</v>
      </c>
      <c r="R21" s="46">
        <v>233317</v>
      </c>
      <c r="S21" s="46">
        <v>98311124</v>
      </c>
      <c r="T21" s="46">
        <v>223128</v>
      </c>
      <c r="U21" s="46">
        <v>101809369</v>
      </c>
      <c r="V21" s="46">
        <v>282250</v>
      </c>
      <c r="W21" s="46">
        <v>122003388</v>
      </c>
      <c r="X21" s="46">
        <v>213116</v>
      </c>
      <c r="Y21" s="46">
        <v>100313240</v>
      </c>
      <c r="Z21" s="46">
        <v>387614</v>
      </c>
      <c r="AA21" s="46">
        <v>169463731</v>
      </c>
      <c r="AB21" s="70" t="s">
        <v>23</v>
      </c>
      <c r="AC21" s="81" t="s">
        <v>272</v>
      </c>
      <c r="AD21" s="45">
        <v>270308</v>
      </c>
      <c r="AE21" s="46">
        <v>126702688</v>
      </c>
      <c r="AF21" s="46">
        <v>551074</v>
      </c>
      <c r="AG21" s="46">
        <v>238914700</v>
      </c>
      <c r="AH21" s="46">
        <v>328803</v>
      </c>
      <c r="AI21" s="46">
        <v>154653274</v>
      </c>
      <c r="AJ21" s="46">
        <v>675972</v>
      </c>
      <c r="AK21" s="46">
        <v>292431265</v>
      </c>
      <c r="AL21" s="46">
        <v>308367</v>
      </c>
      <c r="AM21" s="46">
        <v>144116035</v>
      </c>
      <c r="AN21" s="46">
        <v>634375</v>
      </c>
      <c r="AO21" s="46">
        <v>275301653</v>
      </c>
      <c r="AP21" s="70" t="s">
        <v>23</v>
      </c>
      <c r="AQ21" s="81" t="s">
        <v>272</v>
      </c>
      <c r="AR21" s="45">
        <v>339096</v>
      </c>
      <c r="AS21" s="46">
        <v>157912041</v>
      </c>
      <c r="AT21" s="46">
        <v>666839</v>
      </c>
      <c r="AU21" s="46">
        <v>289879853</v>
      </c>
      <c r="AV21" s="46">
        <v>350652</v>
      </c>
      <c r="AW21" s="46">
        <v>163308297</v>
      </c>
      <c r="AX21" s="46">
        <v>676273</v>
      </c>
      <c r="AY21" s="46">
        <v>298175833</v>
      </c>
      <c r="AZ21" s="46">
        <v>322148</v>
      </c>
      <c r="BA21" s="46">
        <v>150790493</v>
      </c>
      <c r="BB21" s="46">
        <v>600180</v>
      </c>
      <c r="BC21" s="46">
        <v>270791276</v>
      </c>
      <c r="BD21" s="70" t="s">
        <v>23</v>
      </c>
      <c r="BE21" s="81" t="s">
        <v>272</v>
      </c>
      <c r="BF21" s="45">
        <v>295317</v>
      </c>
      <c r="BG21" s="46">
        <v>136622522</v>
      </c>
      <c r="BH21" s="46">
        <v>497401</v>
      </c>
      <c r="BI21" s="46">
        <v>226093713</v>
      </c>
      <c r="BJ21" s="46">
        <v>212102</v>
      </c>
      <c r="BK21" s="46">
        <v>99474094</v>
      </c>
      <c r="BL21" s="46">
        <v>341851</v>
      </c>
      <c r="BM21" s="46">
        <v>158614571</v>
      </c>
      <c r="BN21" s="46">
        <v>158711</v>
      </c>
      <c r="BO21" s="46">
        <v>74588941</v>
      </c>
      <c r="BP21" s="46">
        <v>242132</v>
      </c>
      <c r="BQ21" s="46">
        <v>115779798</v>
      </c>
      <c r="BR21" s="70" t="s">
        <v>23</v>
      </c>
      <c r="BS21" s="81" t="s">
        <v>272</v>
      </c>
      <c r="BT21" s="45">
        <v>149875</v>
      </c>
      <c r="BU21" s="46">
        <v>71080720</v>
      </c>
      <c r="BV21" s="46">
        <v>221314</v>
      </c>
      <c r="BW21" s="46">
        <v>106893908</v>
      </c>
      <c r="BX21" s="46">
        <v>101105</v>
      </c>
      <c r="BY21" s="46">
        <v>49156765</v>
      </c>
      <c r="BZ21" s="46">
        <v>144856</v>
      </c>
      <c r="CA21" s="46">
        <v>69876912</v>
      </c>
      <c r="CB21" s="46">
        <v>64379</v>
      </c>
      <c r="CC21" s="46">
        <v>33636205</v>
      </c>
      <c r="CD21" s="46">
        <v>73921</v>
      </c>
      <c r="CE21" s="46">
        <v>35852614</v>
      </c>
      <c r="CF21" s="70" t="s">
        <v>23</v>
      </c>
      <c r="CG21" s="81" t="s">
        <v>272</v>
      </c>
      <c r="CH21" s="45">
        <v>29732</v>
      </c>
      <c r="CI21" s="46">
        <v>15636635</v>
      </c>
      <c r="CJ21" s="46">
        <v>35215</v>
      </c>
      <c r="CK21" s="46">
        <v>16786672</v>
      </c>
      <c r="CL21" s="70" t="s">
        <v>23</v>
      </c>
    </row>
    <row r="22" spans="1:90" ht="18" customHeight="1">
      <c r="A22" s="86" t="s">
        <v>273</v>
      </c>
      <c r="B22" s="47">
        <v>2669697</v>
      </c>
      <c r="C22" s="49">
        <v>1262197127</v>
      </c>
      <c r="D22" s="49">
        <v>4509698</v>
      </c>
      <c r="E22" s="49">
        <v>2026646323</v>
      </c>
      <c r="F22" s="49">
        <v>72177</v>
      </c>
      <c r="G22" s="49">
        <v>33000994</v>
      </c>
      <c r="H22" s="49">
        <v>59875</v>
      </c>
      <c r="I22" s="49">
        <v>27128410</v>
      </c>
      <c r="J22" s="49">
        <v>141940</v>
      </c>
      <c r="K22" s="49">
        <v>59299924</v>
      </c>
      <c r="L22" s="49">
        <v>118808</v>
      </c>
      <c r="M22" s="49">
        <v>49053718</v>
      </c>
      <c r="N22" s="71" t="s">
        <v>222</v>
      </c>
      <c r="O22" s="86" t="s">
        <v>273</v>
      </c>
      <c r="P22" s="47">
        <v>166574</v>
      </c>
      <c r="Q22" s="49">
        <v>73075117</v>
      </c>
      <c r="R22" s="49">
        <v>156733</v>
      </c>
      <c r="S22" s="49">
        <v>66826999</v>
      </c>
      <c r="T22" s="49">
        <v>152632</v>
      </c>
      <c r="U22" s="49">
        <v>70528477</v>
      </c>
      <c r="V22" s="49">
        <v>193060</v>
      </c>
      <c r="W22" s="49">
        <v>84210988</v>
      </c>
      <c r="X22" s="49">
        <v>154477</v>
      </c>
      <c r="Y22" s="49">
        <v>73418325</v>
      </c>
      <c r="Z22" s="49">
        <v>285198</v>
      </c>
      <c r="AA22" s="49">
        <v>125463262</v>
      </c>
      <c r="AB22" s="71" t="s">
        <v>222</v>
      </c>
      <c r="AC22" s="86" t="s">
        <v>273</v>
      </c>
      <c r="AD22" s="47">
        <v>192226</v>
      </c>
      <c r="AE22" s="49">
        <v>90986522</v>
      </c>
      <c r="AF22" s="49">
        <v>397429</v>
      </c>
      <c r="AG22" s="49">
        <v>172807058</v>
      </c>
      <c r="AH22" s="49">
        <v>234803</v>
      </c>
      <c r="AI22" s="49">
        <v>111524119</v>
      </c>
      <c r="AJ22" s="49">
        <v>484500</v>
      </c>
      <c r="AK22" s="49">
        <v>210442449</v>
      </c>
      <c r="AL22" s="49">
        <v>218735</v>
      </c>
      <c r="AM22" s="49">
        <v>103283320</v>
      </c>
      <c r="AN22" s="49">
        <v>449708</v>
      </c>
      <c r="AO22" s="49">
        <v>196256266</v>
      </c>
      <c r="AP22" s="71" t="s">
        <v>222</v>
      </c>
      <c r="AQ22" s="86" t="s">
        <v>273</v>
      </c>
      <c r="AR22" s="47">
        <v>236790</v>
      </c>
      <c r="AS22" s="49">
        <v>111839739</v>
      </c>
      <c r="AT22" s="49">
        <v>471090</v>
      </c>
      <c r="AU22" s="49">
        <v>206690329</v>
      </c>
      <c r="AV22" s="49">
        <v>240340</v>
      </c>
      <c r="AW22" s="49">
        <v>114343434</v>
      </c>
      <c r="AX22" s="49">
        <v>467112</v>
      </c>
      <c r="AY22" s="49">
        <v>208876101</v>
      </c>
      <c r="AZ22" s="49">
        <v>215272</v>
      </c>
      <c r="BA22" s="49">
        <v>103058048</v>
      </c>
      <c r="BB22" s="49">
        <v>406379</v>
      </c>
      <c r="BC22" s="49">
        <v>186490215</v>
      </c>
      <c r="BD22" s="71" t="s">
        <v>222</v>
      </c>
      <c r="BE22" s="86" t="s">
        <v>273</v>
      </c>
      <c r="BF22" s="47">
        <v>195034</v>
      </c>
      <c r="BG22" s="49">
        <v>92830457</v>
      </c>
      <c r="BH22" s="49">
        <v>333743</v>
      </c>
      <c r="BI22" s="49">
        <v>155110279</v>
      </c>
      <c r="BJ22" s="49">
        <v>135905</v>
      </c>
      <c r="BK22" s="49">
        <v>65934080</v>
      </c>
      <c r="BL22" s="49">
        <v>226925</v>
      </c>
      <c r="BM22" s="49">
        <v>108113298</v>
      </c>
      <c r="BN22" s="49">
        <v>98851</v>
      </c>
      <c r="BO22" s="49">
        <v>48301701</v>
      </c>
      <c r="BP22" s="49">
        <v>159175</v>
      </c>
      <c r="BQ22" s="49">
        <v>78358138</v>
      </c>
      <c r="BR22" s="71" t="s">
        <v>222</v>
      </c>
      <c r="BS22" s="86" t="s">
        <v>273</v>
      </c>
      <c r="BT22" s="47">
        <v>90220</v>
      </c>
      <c r="BU22" s="49">
        <v>44793085</v>
      </c>
      <c r="BV22" s="49">
        <v>140299</v>
      </c>
      <c r="BW22" s="49">
        <v>70558721</v>
      </c>
      <c r="BX22" s="49">
        <v>60500</v>
      </c>
      <c r="BY22" s="49">
        <v>31046285</v>
      </c>
      <c r="BZ22" s="49">
        <v>91298</v>
      </c>
      <c r="CA22" s="49">
        <v>45896455</v>
      </c>
      <c r="CB22" s="49">
        <v>43042</v>
      </c>
      <c r="CC22" s="49">
        <v>23748335</v>
      </c>
      <c r="CD22" s="49">
        <v>46963</v>
      </c>
      <c r="CE22" s="49">
        <v>23653582</v>
      </c>
      <c r="CF22" s="71" t="s">
        <v>222</v>
      </c>
      <c r="CG22" s="86" t="s">
        <v>273</v>
      </c>
      <c r="CH22" s="47">
        <v>20179</v>
      </c>
      <c r="CI22" s="49">
        <v>11185165</v>
      </c>
      <c r="CJ22" s="49">
        <v>21403</v>
      </c>
      <c r="CK22" s="49">
        <v>10710055</v>
      </c>
      <c r="CL22" s="71" t="s">
        <v>222</v>
      </c>
    </row>
    <row r="23" spans="1:90" ht="18" customHeight="1">
      <c r="A23" s="82" t="s">
        <v>258</v>
      </c>
      <c r="B23" s="47">
        <v>957095</v>
      </c>
      <c r="C23" s="48">
        <v>427455191</v>
      </c>
      <c r="D23" s="48">
        <v>1504508</v>
      </c>
      <c r="E23" s="48">
        <v>652258821</v>
      </c>
      <c r="F23" s="49">
        <v>30495</v>
      </c>
      <c r="G23" s="49">
        <v>14214708</v>
      </c>
      <c r="H23" s="49">
        <v>22034</v>
      </c>
      <c r="I23" s="49">
        <v>10442282</v>
      </c>
      <c r="J23" s="49">
        <v>57909</v>
      </c>
      <c r="K23" s="49">
        <v>24363059</v>
      </c>
      <c r="L23" s="49">
        <v>46549</v>
      </c>
      <c r="M23" s="49">
        <v>19034922</v>
      </c>
      <c r="N23" s="71" t="s">
        <v>26</v>
      </c>
      <c r="O23" s="82" t="s">
        <v>258</v>
      </c>
      <c r="P23" s="47">
        <v>63446</v>
      </c>
      <c r="Q23" s="48">
        <v>27631197</v>
      </c>
      <c r="R23" s="49">
        <v>58991</v>
      </c>
      <c r="S23" s="49">
        <v>24401635</v>
      </c>
      <c r="T23" s="49">
        <v>54517</v>
      </c>
      <c r="U23" s="49">
        <v>24299822</v>
      </c>
      <c r="V23" s="49">
        <v>66415</v>
      </c>
      <c r="W23" s="49">
        <v>28297800</v>
      </c>
      <c r="X23" s="49">
        <v>45469</v>
      </c>
      <c r="Y23" s="49">
        <v>21045745</v>
      </c>
      <c r="Z23" s="49">
        <v>79105</v>
      </c>
      <c r="AA23" s="49">
        <v>34227095</v>
      </c>
      <c r="AB23" s="71" t="s">
        <v>26</v>
      </c>
      <c r="AC23" s="82" t="s">
        <v>258</v>
      </c>
      <c r="AD23" s="47">
        <v>61537</v>
      </c>
      <c r="AE23" s="48">
        <v>28239596</v>
      </c>
      <c r="AF23" s="49">
        <v>121421</v>
      </c>
      <c r="AG23" s="49">
        <v>52599932</v>
      </c>
      <c r="AH23" s="49">
        <v>74336</v>
      </c>
      <c r="AI23" s="49">
        <v>34080475</v>
      </c>
      <c r="AJ23" s="49">
        <v>149849</v>
      </c>
      <c r="AK23" s="49">
        <v>64499761</v>
      </c>
      <c r="AL23" s="49">
        <v>69740</v>
      </c>
      <c r="AM23" s="49">
        <v>31888825</v>
      </c>
      <c r="AN23" s="49">
        <v>140417</v>
      </c>
      <c r="AO23" s="49">
        <v>60368482</v>
      </c>
      <c r="AP23" s="71" t="s">
        <v>26</v>
      </c>
      <c r="AQ23" s="82" t="s">
        <v>258</v>
      </c>
      <c r="AR23" s="47">
        <v>77485</v>
      </c>
      <c r="AS23" s="48">
        <v>34902607</v>
      </c>
      <c r="AT23" s="49">
        <v>144371</v>
      </c>
      <c r="AU23" s="49">
        <v>61542399</v>
      </c>
      <c r="AV23" s="49">
        <v>82119</v>
      </c>
      <c r="AW23" s="49">
        <v>36325608</v>
      </c>
      <c r="AX23" s="49">
        <v>153767</v>
      </c>
      <c r="AY23" s="49">
        <v>65889672</v>
      </c>
      <c r="AZ23" s="49">
        <v>79566</v>
      </c>
      <c r="BA23" s="49">
        <v>35527560</v>
      </c>
      <c r="BB23" s="49">
        <v>142220</v>
      </c>
      <c r="BC23" s="49">
        <v>62157231</v>
      </c>
      <c r="BD23" s="71" t="s">
        <v>26</v>
      </c>
      <c r="BE23" s="82" t="s">
        <v>258</v>
      </c>
      <c r="BF23" s="47">
        <v>74611</v>
      </c>
      <c r="BG23" s="48">
        <v>32418185</v>
      </c>
      <c r="BH23" s="49">
        <v>120036</v>
      </c>
      <c r="BI23" s="49">
        <v>52202919</v>
      </c>
      <c r="BJ23" s="49">
        <v>55568</v>
      </c>
      <c r="BK23" s="49">
        <v>24349504</v>
      </c>
      <c r="BL23" s="49">
        <v>82846</v>
      </c>
      <c r="BM23" s="49">
        <v>36625008</v>
      </c>
      <c r="BN23" s="49">
        <v>42120</v>
      </c>
      <c r="BO23" s="49">
        <v>18482490</v>
      </c>
      <c r="BP23" s="49">
        <v>58220</v>
      </c>
      <c r="BQ23" s="49">
        <v>26481020</v>
      </c>
      <c r="BR23" s="71" t="s">
        <v>26</v>
      </c>
      <c r="BS23" s="82" t="s">
        <v>258</v>
      </c>
      <c r="BT23" s="47">
        <v>41747</v>
      </c>
      <c r="BU23" s="48">
        <v>18476485</v>
      </c>
      <c r="BV23" s="49">
        <v>54853</v>
      </c>
      <c r="BW23" s="49">
        <v>24838447</v>
      </c>
      <c r="BX23" s="49">
        <v>26901</v>
      </c>
      <c r="BY23" s="49">
        <v>12230095</v>
      </c>
      <c r="BZ23" s="49">
        <v>36261</v>
      </c>
      <c r="CA23" s="49">
        <v>16312812</v>
      </c>
      <c r="CB23" s="49">
        <v>13681</v>
      </c>
      <c r="CC23" s="49">
        <v>6302920</v>
      </c>
      <c r="CD23" s="49">
        <v>17699</v>
      </c>
      <c r="CE23" s="49">
        <v>8094852</v>
      </c>
      <c r="CF23" s="71" t="s">
        <v>26</v>
      </c>
      <c r="CG23" s="82" t="s">
        <v>258</v>
      </c>
      <c r="CH23" s="47">
        <v>5848</v>
      </c>
      <c r="CI23" s="48">
        <v>2676310</v>
      </c>
      <c r="CJ23" s="49">
        <v>9454</v>
      </c>
      <c r="CK23" s="49">
        <v>4242552</v>
      </c>
      <c r="CL23" s="71" t="s">
        <v>26</v>
      </c>
    </row>
    <row r="24" spans="1:90" ht="18" customHeight="1">
      <c r="A24" s="82" t="s">
        <v>259</v>
      </c>
      <c r="B24" s="47">
        <v>311321</v>
      </c>
      <c r="C24" s="48">
        <v>137496102</v>
      </c>
      <c r="D24" s="48">
        <v>517372</v>
      </c>
      <c r="E24" s="48">
        <v>219880429</v>
      </c>
      <c r="F24" s="49">
        <v>6960</v>
      </c>
      <c r="G24" s="49">
        <v>2959232</v>
      </c>
      <c r="H24" s="49">
        <v>6308</v>
      </c>
      <c r="I24" s="49">
        <v>2731020</v>
      </c>
      <c r="J24" s="49">
        <v>14353</v>
      </c>
      <c r="K24" s="49">
        <v>5564600</v>
      </c>
      <c r="L24" s="49">
        <v>13420</v>
      </c>
      <c r="M24" s="49">
        <v>5224210</v>
      </c>
      <c r="N24" s="71" t="s">
        <v>27</v>
      </c>
      <c r="O24" s="82" t="s">
        <v>259</v>
      </c>
      <c r="P24" s="47">
        <v>17420</v>
      </c>
      <c r="Q24" s="48">
        <v>7238270</v>
      </c>
      <c r="R24" s="49">
        <v>17593</v>
      </c>
      <c r="S24" s="49">
        <v>7082490</v>
      </c>
      <c r="T24" s="49">
        <v>15979</v>
      </c>
      <c r="U24" s="49">
        <v>6981070</v>
      </c>
      <c r="V24" s="49">
        <v>22775</v>
      </c>
      <c r="W24" s="49">
        <v>9494600</v>
      </c>
      <c r="X24" s="49">
        <v>13170</v>
      </c>
      <c r="Y24" s="49">
        <v>5849170</v>
      </c>
      <c r="Z24" s="49">
        <v>23311</v>
      </c>
      <c r="AA24" s="49">
        <v>9773374</v>
      </c>
      <c r="AB24" s="71" t="s">
        <v>27</v>
      </c>
      <c r="AC24" s="82" t="s">
        <v>259</v>
      </c>
      <c r="AD24" s="47">
        <v>16545</v>
      </c>
      <c r="AE24" s="48">
        <v>7476570</v>
      </c>
      <c r="AF24" s="49">
        <v>32224</v>
      </c>
      <c r="AG24" s="49">
        <v>13507710</v>
      </c>
      <c r="AH24" s="49">
        <v>19664</v>
      </c>
      <c r="AI24" s="49">
        <v>9048680</v>
      </c>
      <c r="AJ24" s="49">
        <v>41623</v>
      </c>
      <c r="AK24" s="49">
        <v>17489055</v>
      </c>
      <c r="AL24" s="49">
        <v>19892</v>
      </c>
      <c r="AM24" s="49">
        <v>8943890</v>
      </c>
      <c r="AN24" s="49">
        <v>44250</v>
      </c>
      <c r="AO24" s="49">
        <v>18676905</v>
      </c>
      <c r="AP24" s="71" t="s">
        <v>27</v>
      </c>
      <c r="AQ24" s="82" t="s">
        <v>259</v>
      </c>
      <c r="AR24" s="47">
        <v>24821</v>
      </c>
      <c r="AS24" s="48">
        <v>11169695</v>
      </c>
      <c r="AT24" s="49">
        <v>51378</v>
      </c>
      <c r="AU24" s="49">
        <v>21647125</v>
      </c>
      <c r="AV24" s="49">
        <v>28193</v>
      </c>
      <c r="AW24" s="49">
        <v>12639255</v>
      </c>
      <c r="AX24" s="49">
        <v>55394</v>
      </c>
      <c r="AY24" s="49">
        <v>23410060</v>
      </c>
      <c r="AZ24" s="49">
        <v>27310</v>
      </c>
      <c r="BA24" s="49">
        <v>12204885</v>
      </c>
      <c r="BB24" s="49">
        <v>51581</v>
      </c>
      <c r="BC24" s="49">
        <v>22143830</v>
      </c>
      <c r="BD24" s="71" t="s">
        <v>27</v>
      </c>
      <c r="BE24" s="82" t="s">
        <v>259</v>
      </c>
      <c r="BF24" s="47">
        <v>25672</v>
      </c>
      <c r="BG24" s="48">
        <v>11373880</v>
      </c>
      <c r="BH24" s="49">
        <v>43622</v>
      </c>
      <c r="BI24" s="49">
        <v>18780515</v>
      </c>
      <c r="BJ24" s="49">
        <v>20629</v>
      </c>
      <c r="BK24" s="49">
        <v>9190510</v>
      </c>
      <c r="BL24" s="49">
        <v>32080</v>
      </c>
      <c r="BM24" s="49">
        <v>13876265</v>
      </c>
      <c r="BN24" s="49">
        <v>17740</v>
      </c>
      <c r="BO24" s="49">
        <v>7804750</v>
      </c>
      <c r="BP24" s="49">
        <v>24737</v>
      </c>
      <c r="BQ24" s="49">
        <v>10940640</v>
      </c>
      <c r="BR24" s="71" t="s">
        <v>27</v>
      </c>
      <c r="BS24" s="82" t="s">
        <v>259</v>
      </c>
      <c r="BT24" s="47">
        <v>17908</v>
      </c>
      <c r="BU24" s="48">
        <v>7811150</v>
      </c>
      <c r="BV24" s="49">
        <v>26162</v>
      </c>
      <c r="BW24" s="49">
        <v>11496740</v>
      </c>
      <c r="BX24" s="49">
        <v>13704</v>
      </c>
      <c r="BY24" s="49">
        <v>5880385</v>
      </c>
      <c r="BZ24" s="49">
        <v>17297</v>
      </c>
      <c r="CA24" s="49">
        <v>7667645</v>
      </c>
      <c r="CB24" s="49">
        <v>7656</v>
      </c>
      <c r="CC24" s="49">
        <v>3584950</v>
      </c>
      <c r="CD24" s="49">
        <v>9259</v>
      </c>
      <c r="CE24" s="49">
        <v>4104180</v>
      </c>
      <c r="CF24" s="71" t="s">
        <v>27</v>
      </c>
      <c r="CG24" s="82" t="s">
        <v>259</v>
      </c>
      <c r="CH24" s="47">
        <v>3705</v>
      </c>
      <c r="CI24" s="48">
        <v>1775160</v>
      </c>
      <c r="CJ24" s="49">
        <v>4358</v>
      </c>
      <c r="CK24" s="49">
        <v>1834065</v>
      </c>
      <c r="CL24" s="71" t="s">
        <v>27</v>
      </c>
    </row>
    <row r="25" spans="1:90" ht="18" customHeight="1">
      <c r="A25" s="81" t="s">
        <v>274</v>
      </c>
      <c r="B25" s="45">
        <v>2144750</v>
      </c>
      <c r="C25" s="46">
        <v>981159728</v>
      </c>
      <c r="D25" s="46">
        <v>3421974</v>
      </c>
      <c r="E25" s="46">
        <v>1504876304</v>
      </c>
      <c r="F25" s="46">
        <v>57946</v>
      </c>
      <c r="G25" s="46">
        <v>26731178</v>
      </c>
      <c r="H25" s="46">
        <v>45361</v>
      </c>
      <c r="I25" s="46">
        <v>20480532</v>
      </c>
      <c r="J25" s="46">
        <v>119709</v>
      </c>
      <c r="K25" s="46">
        <v>50236852</v>
      </c>
      <c r="L25" s="46">
        <v>96214</v>
      </c>
      <c r="M25" s="46">
        <v>39558288</v>
      </c>
      <c r="N25" s="70" t="s">
        <v>28</v>
      </c>
      <c r="O25" s="81" t="s">
        <v>274</v>
      </c>
      <c r="P25" s="45">
        <v>136329</v>
      </c>
      <c r="Q25" s="46">
        <v>58372532</v>
      </c>
      <c r="R25" s="46">
        <v>131183</v>
      </c>
      <c r="S25" s="46">
        <v>54749138</v>
      </c>
      <c r="T25" s="46">
        <v>117055</v>
      </c>
      <c r="U25" s="46">
        <v>51793560</v>
      </c>
      <c r="V25" s="46">
        <v>160948</v>
      </c>
      <c r="W25" s="46">
        <v>68503474</v>
      </c>
      <c r="X25" s="46">
        <v>104307</v>
      </c>
      <c r="Y25" s="46">
        <v>47560685</v>
      </c>
      <c r="Z25" s="46">
        <v>192283</v>
      </c>
      <c r="AA25" s="46">
        <v>82874120</v>
      </c>
      <c r="AB25" s="70" t="s">
        <v>28</v>
      </c>
      <c r="AC25" s="81" t="s">
        <v>274</v>
      </c>
      <c r="AD25" s="45">
        <v>121479</v>
      </c>
      <c r="AE25" s="46">
        <v>55347312</v>
      </c>
      <c r="AF25" s="46">
        <v>268516</v>
      </c>
      <c r="AG25" s="46">
        <v>114192149</v>
      </c>
      <c r="AH25" s="46">
        <v>151791</v>
      </c>
      <c r="AI25" s="46">
        <v>68868354</v>
      </c>
      <c r="AJ25" s="46">
        <v>333450</v>
      </c>
      <c r="AK25" s="46">
        <v>142318969</v>
      </c>
      <c r="AL25" s="46">
        <v>149739</v>
      </c>
      <c r="AM25" s="46">
        <v>67878601</v>
      </c>
      <c r="AN25" s="46">
        <v>320881</v>
      </c>
      <c r="AO25" s="46">
        <v>137401928</v>
      </c>
      <c r="AP25" s="70" t="s">
        <v>28</v>
      </c>
      <c r="AQ25" s="81" t="s">
        <v>274</v>
      </c>
      <c r="AR25" s="45">
        <v>173217</v>
      </c>
      <c r="AS25" s="46">
        <v>79076774</v>
      </c>
      <c r="AT25" s="46">
        <v>345603</v>
      </c>
      <c r="AU25" s="46">
        <v>148923137</v>
      </c>
      <c r="AV25" s="46">
        <v>196277</v>
      </c>
      <c r="AW25" s="46">
        <v>90150228</v>
      </c>
      <c r="AX25" s="46">
        <v>357243</v>
      </c>
      <c r="AY25" s="46">
        <v>156709502</v>
      </c>
      <c r="AZ25" s="46">
        <v>189534</v>
      </c>
      <c r="BA25" s="46">
        <v>86968967</v>
      </c>
      <c r="BB25" s="46">
        <v>314967</v>
      </c>
      <c r="BC25" s="46">
        <v>140641600</v>
      </c>
      <c r="BD25" s="70" t="s">
        <v>28</v>
      </c>
      <c r="BE25" s="81" t="s">
        <v>274</v>
      </c>
      <c r="BF25" s="45">
        <v>175658</v>
      </c>
      <c r="BG25" s="46">
        <v>80645585</v>
      </c>
      <c r="BH25" s="46">
        <v>260447</v>
      </c>
      <c r="BI25" s="46">
        <v>117185981</v>
      </c>
      <c r="BJ25" s="46">
        <v>130422</v>
      </c>
      <c r="BK25" s="46">
        <v>61395625</v>
      </c>
      <c r="BL25" s="46">
        <v>184616</v>
      </c>
      <c r="BM25" s="46">
        <v>84945906</v>
      </c>
      <c r="BN25" s="46">
        <v>97348</v>
      </c>
      <c r="BO25" s="46">
        <v>46122591</v>
      </c>
      <c r="BP25" s="46">
        <v>134782</v>
      </c>
      <c r="BQ25" s="46">
        <v>63884866</v>
      </c>
      <c r="BR25" s="70" t="s">
        <v>28</v>
      </c>
      <c r="BS25" s="81" t="s">
        <v>274</v>
      </c>
      <c r="BT25" s="45">
        <v>97331</v>
      </c>
      <c r="BU25" s="46">
        <v>46335137</v>
      </c>
      <c r="BV25" s="46">
        <v>125344</v>
      </c>
      <c r="BW25" s="46">
        <v>59979264</v>
      </c>
      <c r="BX25" s="46">
        <v>68300</v>
      </c>
      <c r="BY25" s="46">
        <v>33376602</v>
      </c>
      <c r="BZ25" s="46">
        <v>85792</v>
      </c>
      <c r="CA25" s="46">
        <v>41605060</v>
      </c>
      <c r="CB25" s="46">
        <v>41448</v>
      </c>
      <c r="CC25" s="46">
        <v>21524109</v>
      </c>
      <c r="CD25" s="46">
        <v>45471</v>
      </c>
      <c r="CE25" s="46">
        <v>22032830</v>
      </c>
      <c r="CF25" s="70" t="s">
        <v>28</v>
      </c>
      <c r="CG25" s="81" t="s">
        <v>274</v>
      </c>
      <c r="CH25" s="45">
        <v>16860</v>
      </c>
      <c r="CI25" s="46">
        <v>8775036</v>
      </c>
      <c r="CJ25" s="46">
        <v>18873</v>
      </c>
      <c r="CK25" s="46">
        <v>8889560</v>
      </c>
      <c r="CL25" s="70" t="s">
        <v>28</v>
      </c>
    </row>
    <row r="26" spans="1:90" ht="18" customHeight="1">
      <c r="A26" s="86" t="s">
        <v>275</v>
      </c>
      <c r="B26" s="47">
        <v>1274818</v>
      </c>
      <c r="C26" s="49">
        <v>570677449</v>
      </c>
      <c r="D26" s="49">
        <v>2082514</v>
      </c>
      <c r="E26" s="49">
        <v>898300578</v>
      </c>
      <c r="F26" s="49">
        <v>33440</v>
      </c>
      <c r="G26" s="49">
        <v>15274454</v>
      </c>
      <c r="H26" s="49">
        <v>27165</v>
      </c>
      <c r="I26" s="49">
        <v>12231326</v>
      </c>
      <c r="J26" s="49">
        <v>66917</v>
      </c>
      <c r="K26" s="49">
        <v>27491899</v>
      </c>
      <c r="L26" s="49">
        <v>55232</v>
      </c>
      <c r="M26" s="49">
        <v>22312235</v>
      </c>
      <c r="N26" s="71" t="s">
        <v>223</v>
      </c>
      <c r="O26" s="86" t="s">
        <v>275</v>
      </c>
      <c r="P26" s="47">
        <v>77715</v>
      </c>
      <c r="Q26" s="49">
        <v>32948497</v>
      </c>
      <c r="R26" s="49">
        <v>73729</v>
      </c>
      <c r="S26" s="49">
        <v>30464268</v>
      </c>
      <c r="T26" s="49">
        <v>66706</v>
      </c>
      <c r="U26" s="49">
        <v>29343105</v>
      </c>
      <c r="V26" s="49">
        <v>91957</v>
      </c>
      <c r="W26" s="49">
        <v>38857669</v>
      </c>
      <c r="X26" s="49">
        <v>62437</v>
      </c>
      <c r="Y26" s="49">
        <v>28085670</v>
      </c>
      <c r="Z26" s="49">
        <v>123299</v>
      </c>
      <c r="AA26" s="49">
        <v>52458840</v>
      </c>
      <c r="AB26" s="71" t="s">
        <v>223</v>
      </c>
      <c r="AC26" s="86" t="s">
        <v>275</v>
      </c>
      <c r="AD26" s="47">
        <v>79026</v>
      </c>
      <c r="AE26" s="49">
        <v>35347017</v>
      </c>
      <c r="AF26" s="49">
        <v>175038</v>
      </c>
      <c r="AG26" s="49">
        <v>73669589</v>
      </c>
      <c r="AH26" s="49">
        <v>97010</v>
      </c>
      <c r="AI26" s="49">
        <v>43357853</v>
      </c>
      <c r="AJ26" s="49">
        <v>212768</v>
      </c>
      <c r="AK26" s="49">
        <v>89964174</v>
      </c>
      <c r="AL26" s="49">
        <v>92904</v>
      </c>
      <c r="AM26" s="49">
        <v>41412666</v>
      </c>
      <c r="AN26" s="49">
        <v>200030</v>
      </c>
      <c r="AO26" s="49">
        <v>84408248</v>
      </c>
      <c r="AP26" s="71" t="s">
        <v>223</v>
      </c>
      <c r="AQ26" s="86" t="s">
        <v>275</v>
      </c>
      <c r="AR26" s="47">
        <v>106394</v>
      </c>
      <c r="AS26" s="49">
        <v>47644369</v>
      </c>
      <c r="AT26" s="49">
        <v>215040</v>
      </c>
      <c r="AU26" s="49">
        <v>90869577</v>
      </c>
      <c r="AV26" s="49">
        <v>120731</v>
      </c>
      <c r="AW26" s="49">
        <v>54288713</v>
      </c>
      <c r="AX26" s="49">
        <v>220474</v>
      </c>
      <c r="AY26" s="49">
        <v>94879932</v>
      </c>
      <c r="AZ26" s="49">
        <v>117863</v>
      </c>
      <c r="BA26" s="49">
        <v>52951142</v>
      </c>
      <c r="BB26" s="49">
        <v>194462</v>
      </c>
      <c r="BC26" s="49">
        <v>85371025</v>
      </c>
      <c r="BD26" s="71" t="s">
        <v>223</v>
      </c>
      <c r="BE26" s="86" t="s">
        <v>275</v>
      </c>
      <c r="BF26" s="47">
        <v>104494</v>
      </c>
      <c r="BG26" s="49">
        <v>46829814</v>
      </c>
      <c r="BH26" s="49">
        <v>158883</v>
      </c>
      <c r="BI26" s="49">
        <v>69855086</v>
      </c>
      <c r="BJ26" s="49">
        <v>75354</v>
      </c>
      <c r="BK26" s="49">
        <v>34271215</v>
      </c>
      <c r="BL26" s="49">
        <v>109269</v>
      </c>
      <c r="BM26" s="49">
        <v>48949151</v>
      </c>
      <c r="BN26" s="49">
        <v>53792</v>
      </c>
      <c r="BO26" s="49">
        <v>24548056</v>
      </c>
      <c r="BP26" s="49">
        <v>74822</v>
      </c>
      <c r="BQ26" s="49">
        <v>34448591</v>
      </c>
      <c r="BR26" s="71" t="s">
        <v>223</v>
      </c>
      <c r="BS26" s="86" t="s">
        <v>275</v>
      </c>
      <c r="BT26" s="47">
        <v>50484</v>
      </c>
      <c r="BU26" s="49">
        <v>22911352</v>
      </c>
      <c r="BV26" s="49">
        <v>68902</v>
      </c>
      <c r="BW26" s="49">
        <v>31556288</v>
      </c>
      <c r="BX26" s="49">
        <v>36527</v>
      </c>
      <c r="BY26" s="49">
        <v>17237802</v>
      </c>
      <c r="BZ26" s="49">
        <v>46321</v>
      </c>
      <c r="CA26" s="49">
        <v>21639599</v>
      </c>
      <c r="CB26" s="49">
        <v>23209</v>
      </c>
      <c r="CC26" s="49">
        <v>11682484</v>
      </c>
      <c r="CD26" s="49">
        <v>24516</v>
      </c>
      <c r="CE26" s="49">
        <v>11556440</v>
      </c>
      <c r="CF26" s="71" t="s">
        <v>223</v>
      </c>
      <c r="CG26" s="86" t="s">
        <v>275</v>
      </c>
      <c r="CH26" s="47">
        <v>9815</v>
      </c>
      <c r="CI26" s="49">
        <v>5051341</v>
      </c>
      <c r="CJ26" s="49">
        <v>10607</v>
      </c>
      <c r="CK26" s="49">
        <v>4808540</v>
      </c>
      <c r="CL26" s="71" t="s">
        <v>223</v>
      </c>
    </row>
    <row r="27" spans="1:90" ht="18" customHeight="1">
      <c r="A27" s="82" t="s">
        <v>260</v>
      </c>
      <c r="B27" s="47">
        <v>288659</v>
      </c>
      <c r="C27" s="48">
        <v>136951328</v>
      </c>
      <c r="D27" s="48">
        <v>454881</v>
      </c>
      <c r="E27" s="48">
        <v>208214311</v>
      </c>
      <c r="F27" s="49">
        <v>7908</v>
      </c>
      <c r="G27" s="49">
        <v>3808043</v>
      </c>
      <c r="H27" s="49">
        <v>5950</v>
      </c>
      <c r="I27" s="49">
        <v>2802308</v>
      </c>
      <c r="J27" s="49">
        <v>16398</v>
      </c>
      <c r="K27" s="49">
        <v>7174233</v>
      </c>
      <c r="L27" s="49">
        <v>12347</v>
      </c>
      <c r="M27" s="49">
        <v>5131166</v>
      </c>
      <c r="N27" s="71" t="s">
        <v>30</v>
      </c>
      <c r="O27" s="82" t="s">
        <v>260</v>
      </c>
      <c r="P27" s="47">
        <v>18757</v>
      </c>
      <c r="Q27" s="48">
        <v>8175970</v>
      </c>
      <c r="R27" s="49">
        <v>17652</v>
      </c>
      <c r="S27" s="49">
        <v>7516930</v>
      </c>
      <c r="T27" s="49">
        <v>15074</v>
      </c>
      <c r="U27" s="49">
        <v>6817390</v>
      </c>
      <c r="V27" s="49">
        <v>20859</v>
      </c>
      <c r="W27" s="49">
        <v>9141955</v>
      </c>
      <c r="X27" s="49">
        <v>11555</v>
      </c>
      <c r="Y27" s="49">
        <v>5445805</v>
      </c>
      <c r="Z27" s="49">
        <v>22205</v>
      </c>
      <c r="AA27" s="49">
        <v>9960420</v>
      </c>
      <c r="AB27" s="71" t="s">
        <v>30</v>
      </c>
      <c r="AC27" s="82" t="s">
        <v>260</v>
      </c>
      <c r="AD27" s="47">
        <v>13494</v>
      </c>
      <c r="AE27" s="48">
        <v>6372545</v>
      </c>
      <c r="AF27" s="49">
        <v>31524</v>
      </c>
      <c r="AG27" s="49">
        <v>13894115</v>
      </c>
      <c r="AH27" s="49">
        <v>17687</v>
      </c>
      <c r="AI27" s="49">
        <v>8275026</v>
      </c>
      <c r="AJ27" s="49">
        <v>40603</v>
      </c>
      <c r="AK27" s="49">
        <v>17770095</v>
      </c>
      <c r="AL27" s="49">
        <v>18775</v>
      </c>
      <c r="AM27" s="49">
        <v>8876565</v>
      </c>
      <c r="AN27" s="49">
        <v>42483</v>
      </c>
      <c r="AO27" s="49">
        <v>19029990</v>
      </c>
      <c r="AP27" s="71" t="s">
        <v>30</v>
      </c>
      <c r="AQ27" s="82" t="s">
        <v>260</v>
      </c>
      <c r="AR27" s="47">
        <v>22441</v>
      </c>
      <c r="AS27" s="48">
        <v>10750200</v>
      </c>
      <c r="AT27" s="49">
        <v>46396</v>
      </c>
      <c r="AU27" s="49">
        <v>20813525</v>
      </c>
      <c r="AV27" s="49">
        <v>27431</v>
      </c>
      <c r="AW27" s="49">
        <v>13166255</v>
      </c>
      <c r="AX27" s="49">
        <v>49257</v>
      </c>
      <c r="AY27" s="49">
        <v>22702220</v>
      </c>
      <c r="AZ27" s="49">
        <v>27156</v>
      </c>
      <c r="BA27" s="49">
        <v>12839620</v>
      </c>
      <c r="BB27" s="49">
        <v>43538</v>
      </c>
      <c r="BC27" s="49">
        <v>20087170</v>
      </c>
      <c r="BD27" s="71" t="s">
        <v>30</v>
      </c>
      <c r="BE27" s="82" t="s">
        <v>260</v>
      </c>
      <c r="BF27" s="47">
        <v>26394</v>
      </c>
      <c r="BG27" s="48">
        <v>12453301</v>
      </c>
      <c r="BH27" s="49">
        <v>35705</v>
      </c>
      <c r="BI27" s="49">
        <v>16527730</v>
      </c>
      <c r="BJ27" s="49">
        <v>18953</v>
      </c>
      <c r="BK27" s="49">
        <v>9171105</v>
      </c>
      <c r="BL27" s="49">
        <v>27583</v>
      </c>
      <c r="BM27" s="49">
        <v>13279495</v>
      </c>
      <c r="BN27" s="49">
        <v>13934</v>
      </c>
      <c r="BO27" s="49">
        <v>6875855</v>
      </c>
      <c r="BP27" s="49">
        <v>19360</v>
      </c>
      <c r="BQ27" s="49">
        <v>9627715</v>
      </c>
      <c r="BR27" s="71" t="s">
        <v>30</v>
      </c>
      <c r="BS27" s="82" t="s">
        <v>260</v>
      </c>
      <c r="BT27" s="47">
        <v>14147</v>
      </c>
      <c r="BU27" s="48">
        <v>7029705</v>
      </c>
      <c r="BV27" s="49">
        <v>17704</v>
      </c>
      <c r="BW27" s="49">
        <v>8951046</v>
      </c>
      <c r="BX27" s="49">
        <v>9865</v>
      </c>
      <c r="BY27" s="49">
        <v>4975080</v>
      </c>
      <c r="BZ27" s="49">
        <v>12237</v>
      </c>
      <c r="CA27" s="49">
        <v>6209506</v>
      </c>
      <c r="CB27" s="49">
        <v>5698</v>
      </c>
      <c r="CC27" s="49">
        <v>3113035</v>
      </c>
      <c r="CD27" s="49">
        <v>6903</v>
      </c>
      <c r="CE27" s="49">
        <v>3473175</v>
      </c>
      <c r="CF27" s="71" t="s">
        <v>30</v>
      </c>
      <c r="CG27" s="82" t="s">
        <v>260</v>
      </c>
      <c r="CH27" s="47">
        <v>2992</v>
      </c>
      <c r="CI27" s="48">
        <v>1631595</v>
      </c>
      <c r="CJ27" s="49">
        <v>2575</v>
      </c>
      <c r="CK27" s="49">
        <v>1295750</v>
      </c>
      <c r="CL27" s="71" t="s">
        <v>30</v>
      </c>
    </row>
    <row r="28" spans="1:90" ht="18" customHeight="1">
      <c r="A28" s="82" t="s">
        <v>261</v>
      </c>
      <c r="B28" s="47">
        <v>432135</v>
      </c>
      <c r="C28" s="48">
        <v>196475225</v>
      </c>
      <c r="D28" s="48">
        <v>655919</v>
      </c>
      <c r="E28" s="48">
        <v>287010252</v>
      </c>
      <c r="F28" s="49">
        <v>13183</v>
      </c>
      <c r="G28" s="49">
        <v>6011655</v>
      </c>
      <c r="H28" s="49">
        <v>9525</v>
      </c>
      <c r="I28" s="49">
        <v>4202042</v>
      </c>
      <c r="J28" s="49">
        <v>28311</v>
      </c>
      <c r="K28" s="49">
        <v>12014240</v>
      </c>
      <c r="L28" s="49">
        <v>22283</v>
      </c>
      <c r="M28" s="49">
        <v>9380800</v>
      </c>
      <c r="N28" s="71" t="s">
        <v>31</v>
      </c>
      <c r="O28" s="82" t="s">
        <v>261</v>
      </c>
      <c r="P28" s="47">
        <v>30743</v>
      </c>
      <c r="Q28" s="48">
        <v>13208745</v>
      </c>
      <c r="R28" s="49">
        <v>31030</v>
      </c>
      <c r="S28" s="49">
        <v>13005260</v>
      </c>
      <c r="T28" s="49">
        <v>27691</v>
      </c>
      <c r="U28" s="49">
        <v>12180720</v>
      </c>
      <c r="V28" s="49">
        <v>38052</v>
      </c>
      <c r="W28" s="49">
        <v>16072930</v>
      </c>
      <c r="X28" s="49">
        <v>24690</v>
      </c>
      <c r="Y28" s="49">
        <v>11231660</v>
      </c>
      <c r="Z28" s="49">
        <v>35643</v>
      </c>
      <c r="AA28" s="49">
        <v>15326645</v>
      </c>
      <c r="AB28" s="71" t="s">
        <v>31</v>
      </c>
      <c r="AC28" s="82" t="s">
        <v>261</v>
      </c>
      <c r="AD28" s="47">
        <v>23098</v>
      </c>
      <c r="AE28" s="48">
        <v>10642110</v>
      </c>
      <c r="AF28" s="49">
        <v>48724</v>
      </c>
      <c r="AG28" s="49">
        <v>20680820</v>
      </c>
      <c r="AH28" s="49">
        <v>29825</v>
      </c>
      <c r="AI28" s="49">
        <v>13637790</v>
      </c>
      <c r="AJ28" s="49">
        <v>62159</v>
      </c>
      <c r="AK28" s="49">
        <v>26393090</v>
      </c>
      <c r="AL28" s="49">
        <v>29902</v>
      </c>
      <c r="AM28" s="49">
        <v>13549945</v>
      </c>
      <c r="AN28" s="49">
        <v>59669</v>
      </c>
      <c r="AO28" s="49">
        <v>25342040</v>
      </c>
      <c r="AP28" s="71" t="s">
        <v>31</v>
      </c>
      <c r="AQ28" s="82" t="s">
        <v>261</v>
      </c>
      <c r="AR28" s="47">
        <v>33212</v>
      </c>
      <c r="AS28" s="48">
        <v>14957440</v>
      </c>
      <c r="AT28" s="49">
        <v>62549</v>
      </c>
      <c r="AU28" s="49">
        <v>26979395</v>
      </c>
      <c r="AV28" s="49">
        <v>34472</v>
      </c>
      <c r="AW28" s="49">
        <v>15665735</v>
      </c>
      <c r="AX28" s="49">
        <v>63194</v>
      </c>
      <c r="AY28" s="49">
        <v>27536300</v>
      </c>
      <c r="AZ28" s="49">
        <v>31534</v>
      </c>
      <c r="BA28" s="49">
        <v>14232975</v>
      </c>
      <c r="BB28" s="49">
        <v>54986</v>
      </c>
      <c r="BC28" s="49">
        <v>23908120</v>
      </c>
      <c r="BD28" s="71" t="s">
        <v>31</v>
      </c>
      <c r="BE28" s="82" t="s">
        <v>261</v>
      </c>
      <c r="BF28" s="47">
        <v>31731</v>
      </c>
      <c r="BG28" s="48">
        <v>14297035</v>
      </c>
      <c r="BH28" s="49">
        <v>46675</v>
      </c>
      <c r="BI28" s="49">
        <v>20745850</v>
      </c>
      <c r="BJ28" s="49">
        <v>25057</v>
      </c>
      <c r="BK28" s="49">
        <v>11637880</v>
      </c>
      <c r="BL28" s="49">
        <v>33762</v>
      </c>
      <c r="BM28" s="49">
        <v>15358315</v>
      </c>
      <c r="BN28" s="49">
        <v>20674</v>
      </c>
      <c r="BO28" s="49">
        <v>9734535</v>
      </c>
      <c r="BP28" s="49">
        <v>28464</v>
      </c>
      <c r="BQ28" s="49">
        <v>13245060</v>
      </c>
      <c r="BR28" s="71" t="s">
        <v>31</v>
      </c>
      <c r="BS28" s="82" t="s">
        <v>261</v>
      </c>
      <c r="BT28" s="47">
        <v>21955</v>
      </c>
      <c r="BU28" s="48">
        <v>10414875</v>
      </c>
      <c r="BV28" s="49">
        <v>26578</v>
      </c>
      <c r="BW28" s="49">
        <v>12908810</v>
      </c>
      <c r="BX28" s="49">
        <v>14799</v>
      </c>
      <c r="BY28" s="49">
        <v>7221145</v>
      </c>
      <c r="BZ28" s="49">
        <v>18695</v>
      </c>
      <c r="CA28" s="49">
        <v>9233880</v>
      </c>
      <c r="CB28" s="49">
        <v>8625</v>
      </c>
      <c r="CC28" s="49">
        <v>4483300</v>
      </c>
      <c r="CD28" s="49">
        <v>9795</v>
      </c>
      <c r="CE28" s="49">
        <v>4711385</v>
      </c>
      <c r="CF28" s="71" t="s">
        <v>31</v>
      </c>
      <c r="CG28" s="82" t="s">
        <v>261</v>
      </c>
      <c r="CH28" s="47">
        <v>2633</v>
      </c>
      <c r="CI28" s="48">
        <v>1353440</v>
      </c>
      <c r="CJ28" s="49">
        <v>4136</v>
      </c>
      <c r="CK28" s="49">
        <v>1979510</v>
      </c>
      <c r="CL28" s="71" t="s">
        <v>31</v>
      </c>
    </row>
    <row r="29" spans="1:90" ht="18" customHeight="1">
      <c r="A29" s="82" t="s">
        <v>262</v>
      </c>
      <c r="B29" s="47">
        <v>149138</v>
      </c>
      <c r="C29" s="48">
        <v>77055726</v>
      </c>
      <c r="D29" s="48">
        <v>228660</v>
      </c>
      <c r="E29" s="48">
        <v>111351163</v>
      </c>
      <c r="F29" s="49">
        <v>3415</v>
      </c>
      <c r="G29" s="49">
        <v>1637026</v>
      </c>
      <c r="H29" s="49">
        <v>2721</v>
      </c>
      <c r="I29" s="49">
        <v>1244856</v>
      </c>
      <c r="J29" s="49">
        <v>8083</v>
      </c>
      <c r="K29" s="49">
        <v>3556480</v>
      </c>
      <c r="L29" s="49">
        <v>6352</v>
      </c>
      <c r="M29" s="49">
        <v>2734087</v>
      </c>
      <c r="N29" s="71" t="s">
        <v>32</v>
      </c>
      <c r="O29" s="82" t="s">
        <v>262</v>
      </c>
      <c r="P29" s="47">
        <v>9114</v>
      </c>
      <c r="Q29" s="48">
        <v>4039320</v>
      </c>
      <c r="R29" s="49">
        <v>8772</v>
      </c>
      <c r="S29" s="49">
        <v>3762680</v>
      </c>
      <c r="T29" s="49">
        <v>7584</v>
      </c>
      <c r="U29" s="49">
        <v>3452345</v>
      </c>
      <c r="V29" s="49">
        <v>10080</v>
      </c>
      <c r="W29" s="49">
        <v>4430920</v>
      </c>
      <c r="X29" s="49">
        <v>5625</v>
      </c>
      <c r="Y29" s="49">
        <v>2797550</v>
      </c>
      <c r="Z29" s="49">
        <v>11136</v>
      </c>
      <c r="AA29" s="49">
        <v>5128215</v>
      </c>
      <c r="AB29" s="71" t="s">
        <v>32</v>
      </c>
      <c r="AC29" s="82" t="s">
        <v>262</v>
      </c>
      <c r="AD29" s="47">
        <v>5861</v>
      </c>
      <c r="AE29" s="48">
        <v>2985640</v>
      </c>
      <c r="AF29" s="49">
        <v>13230</v>
      </c>
      <c r="AG29" s="49">
        <v>5947625</v>
      </c>
      <c r="AH29" s="49">
        <v>7269</v>
      </c>
      <c r="AI29" s="49">
        <v>3597685</v>
      </c>
      <c r="AJ29" s="49">
        <v>17920</v>
      </c>
      <c r="AK29" s="49">
        <v>8191610</v>
      </c>
      <c r="AL29" s="49">
        <v>8158</v>
      </c>
      <c r="AM29" s="49">
        <v>4039425</v>
      </c>
      <c r="AN29" s="49">
        <v>18699</v>
      </c>
      <c r="AO29" s="49">
        <v>8621650</v>
      </c>
      <c r="AP29" s="71" t="s">
        <v>32</v>
      </c>
      <c r="AQ29" s="82" t="s">
        <v>262</v>
      </c>
      <c r="AR29" s="47">
        <v>11170</v>
      </c>
      <c r="AS29" s="48">
        <v>5724765</v>
      </c>
      <c r="AT29" s="49">
        <v>21618</v>
      </c>
      <c r="AU29" s="49">
        <v>10260640</v>
      </c>
      <c r="AV29" s="49">
        <v>13643</v>
      </c>
      <c r="AW29" s="49">
        <v>7029525</v>
      </c>
      <c r="AX29" s="49">
        <v>24318</v>
      </c>
      <c r="AY29" s="49">
        <v>11591050</v>
      </c>
      <c r="AZ29" s="49">
        <v>12981</v>
      </c>
      <c r="BA29" s="49">
        <v>6945230</v>
      </c>
      <c r="BB29" s="49">
        <v>21981</v>
      </c>
      <c r="BC29" s="49">
        <v>11275285</v>
      </c>
      <c r="BD29" s="71" t="s">
        <v>32</v>
      </c>
      <c r="BE29" s="82" t="s">
        <v>262</v>
      </c>
      <c r="BF29" s="47">
        <v>13039</v>
      </c>
      <c r="BG29" s="48">
        <v>7065435</v>
      </c>
      <c r="BH29" s="49">
        <v>19184</v>
      </c>
      <c r="BI29" s="49">
        <v>10057315</v>
      </c>
      <c r="BJ29" s="49">
        <v>11058</v>
      </c>
      <c r="BK29" s="49">
        <v>6315425</v>
      </c>
      <c r="BL29" s="49">
        <v>14002</v>
      </c>
      <c r="BM29" s="49">
        <v>7358945</v>
      </c>
      <c r="BN29" s="49">
        <v>8948</v>
      </c>
      <c r="BO29" s="49">
        <v>4964145</v>
      </c>
      <c r="BP29" s="49">
        <v>12136</v>
      </c>
      <c r="BQ29" s="49">
        <v>6563500</v>
      </c>
      <c r="BR29" s="71" t="s">
        <v>32</v>
      </c>
      <c r="BS29" s="82" t="s">
        <v>262</v>
      </c>
      <c r="BT29" s="47">
        <v>10745</v>
      </c>
      <c r="BU29" s="48">
        <v>5979205</v>
      </c>
      <c r="BV29" s="49">
        <v>12160</v>
      </c>
      <c r="BW29" s="49">
        <v>6563120</v>
      </c>
      <c r="BX29" s="49">
        <v>7109</v>
      </c>
      <c r="BY29" s="49">
        <v>3942575</v>
      </c>
      <c r="BZ29" s="49">
        <v>8539</v>
      </c>
      <c r="CA29" s="49">
        <v>4522075</v>
      </c>
      <c r="CB29" s="49">
        <v>3916</v>
      </c>
      <c r="CC29" s="49">
        <v>2245290</v>
      </c>
      <c r="CD29" s="49">
        <v>4257</v>
      </c>
      <c r="CE29" s="49">
        <v>2291830</v>
      </c>
      <c r="CF29" s="71" t="s">
        <v>32</v>
      </c>
      <c r="CG29" s="82" t="s">
        <v>262</v>
      </c>
      <c r="CH29" s="47">
        <v>1420</v>
      </c>
      <c r="CI29" s="48">
        <v>738660</v>
      </c>
      <c r="CJ29" s="49">
        <v>1555</v>
      </c>
      <c r="CK29" s="49">
        <v>805760</v>
      </c>
      <c r="CL29" s="71" t="s">
        <v>32</v>
      </c>
    </row>
    <row r="30" spans="1:90" ht="18" customHeight="1">
      <c r="A30" s="81" t="s">
        <v>276</v>
      </c>
      <c r="B30" s="45">
        <v>2286675</v>
      </c>
      <c r="C30" s="46">
        <v>1085435997</v>
      </c>
      <c r="D30" s="46">
        <v>3684733</v>
      </c>
      <c r="E30" s="46">
        <v>1677627966</v>
      </c>
      <c r="F30" s="46">
        <v>45026</v>
      </c>
      <c r="G30" s="46">
        <v>21152412</v>
      </c>
      <c r="H30" s="46">
        <v>35465</v>
      </c>
      <c r="I30" s="46">
        <v>16171924</v>
      </c>
      <c r="J30" s="46">
        <v>103759</v>
      </c>
      <c r="K30" s="46">
        <v>44335081</v>
      </c>
      <c r="L30" s="46">
        <v>82400</v>
      </c>
      <c r="M30" s="46">
        <v>34378935</v>
      </c>
      <c r="N30" s="70" t="s">
        <v>34</v>
      </c>
      <c r="O30" s="81" t="s">
        <v>276</v>
      </c>
      <c r="P30" s="45">
        <v>130172</v>
      </c>
      <c r="Q30" s="46">
        <v>57789764</v>
      </c>
      <c r="R30" s="46">
        <v>120250</v>
      </c>
      <c r="S30" s="46">
        <v>51815881</v>
      </c>
      <c r="T30" s="46">
        <v>117520</v>
      </c>
      <c r="U30" s="46">
        <v>54486631</v>
      </c>
      <c r="V30" s="46">
        <v>161784</v>
      </c>
      <c r="W30" s="46">
        <v>71181189</v>
      </c>
      <c r="X30" s="46">
        <v>113610</v>
      </c>
      <c r="Y30" s="46">
        <v>53996899</v>
      </c>
      <c r="Z30" s="46">
        <v>213014</v>
      </c>
      <c r="AA30" s="46">
        <v>94826924</v>
      </c>
      <c r="AB30" s="70" t="s">
        <v>34</v>
      </c>
      <c r="AC30" s="81" t="s">
        <v>276</v>
      </c>
      <c r="AD30" s="45">
        <v>135518</v>
      </c>
      <c r="AE30" s="46">
        <v>64684520</v>
      </c>
      <c r="AF30" s="46">
        <v>290972</v>
      </c>
      <c r="AG30" s="46">
        <v>129390263</v>
      </c>
      <c r="AH30" s="46">
        <v>175413</v>
      </c>
      <c r="AI30" s="46">
        <v>84647413</v>
      </c>
      <c r="AJ30" s="46">
        <v>375623</v>
      </c>
      <c r="AK30" s="46">
        <v>167749597</v>
      </c>
      <c r="AL30" s="46">
        <v>171133</v>
      </c>
      <c r="AM30" s="46">
        <v>81653886</v>
      </c>
      <c r="AN30" s="46">
        <v>367637</v>
      </c>
      <c r="AO30" s="46">
        <v>163801806</v>
      </c>
      <c r="AP30" s="70" t="s">
        <v>34</v>
      </c>
      <c r="AQ30" s="81" t="s">
        <v>276</v>
      </c>
      <c r="AR30" s="45">
        <v>197902</v>
      </c>
      <c r="AS30" s="46">
        <v>93520845</v>
      </c>
      <c r="AT30" s="46">
        <v>385575</v>
      </c>
      <c r="AU30" s="46">
        <v>171455879</v>
      </c>
      <c r="AV30" s="46">
        <v>212391</v>
      </c>
      <c r="AW30" s="46">
        <v>100671329</v>
      </c>
      <c r="AX30" s="46">
        <v>386496</v>
      </c>
      <c r="AY30" s="46">
        <v>175101960</v>
      </c>
      <c r="AZ30" s="46">
        <v>197276</v>
      </c>
      <c r="BA30" s="46">
        <v>94163846</v>
      </c>
      <c r="BB30" s="46">
        <v>351448</v>
      </c>
      <c r="BC30" s="46">
        <v>162348522</v>
      </c>
      <c r="BD30" s="70" t="s">
        <v>34</v>
      </c>
      <c r="BE30" s="81" t="s">
        <v>276</v>
      </c>
      <c r="BF30" s="45">
        <v>199445</v>
      </c>
      <c r="BG30" s="46">
        <v>95005921</v>
      </c>
      <c r="BH30" s="46">
        <v>304202</v>
      </c>
      <c r="BI30" s="46">
        <v>141957527</v>
      </c>
      <c r="BJ30" s="46">
        <v>149973</v>
      </c>
      <c r="BK30" s="46">
        <v>72147227</v>
      </c>
      <c r="BL30" s="46">
        <v>212747</v>
      </c>
      <c r="BM30" s="46">
        <v>101145348</v>
      </c>
      <c r="BN30" s="46">
        <v>109001</v>
      </c>
      <c r="BO30" s="46">
        <v>52219834</v>
      </c>
      <c r="BP30" s="46">
        <v>143937</v>
      </c>
      <c r="BQ30" s="46">
        <v>70940714</v>
      </c>
      <c r="BR30" s="70" t="s">
        <v>34</v>
      </c>
      <c r="BS30" s="81" t="s">
        <v>276</v>
      </c>
      <c r="BT30" s="45">
        <v>99906</v>
      </c>
      <c r="BU30" s="46">
        <v>48056560</v>
      </c>
      <c r="BV30" s="46">
        <v>123819</v>
      </c>
      <c r="BW30" s="46">
        <v>60803210</v>
      </c>
      <c r="BX30" s="46">
        <v>65846</v>
      </c>
      <c r="BY30" s="46">
        <v>33157903</v>
      </c>
      <c r="BZ30" s="46">
        <v>74890</v>
      </c>
      <c r="CA30" s="46">
        <v>37375263</v>
      </c>
      <c r="CB30" s="46">
        <v>43979</v>
      </c>
      <c r="CC30" s="46">
        <v>23545223</v>
      </c>
      <c r="CD30" s="46">
        <v>38200</v>
      </c>
      <c r="CE30" s="46">
        <v>19132538</v>
      </c>
      <c r="CF30" s="70" t="s">
        <v>34</v>
      </c>
      <c r="CG30" s="81" t="s">
        <v>276</v>
      </c>
      <c r="CH30" s="45">
        <v>18805</v>
      </c>
      <c r="CI30" s="46">
        <v>10200703</v>
      </c>
      <c r="CJ30" s="46">
        <v>16274</v>
      </c>
      <c r="CK30" s="46">
        <v>8050486</v>
      </c>
      <c r="CL30" s="70" t="s">
        <v>34</v>
      </c>
    </row>
    <row r="31" spans="1:90" ht="18" customHeight="1">
      <c r="A31" s="86" t="s">
        <v>277</v>
      </c>
      <c r="B31" s="47">
        <v>1806040</v>
      </c>
      <c r="C31" s="49">
        <v>859046841</v>
      </c>
      <c r="D31" s="49">
        <v>2904559</v>
      </c>
      <c r="E31" s="49">
        <v>1324960504</v>
      </c>
      <c r="F31" s="49">
        <v>34501</v>
      </c>
      <c r="G31" s="49">
        <v>16386026</v>
      </c>
      <c r="H31" s="49">
        <v>26852</v>
      </c>
      <c r="I31" s="49">
        <v>12261318</v>
      </c>
      <c r="J31" s="49">
        <v>79481</v>
      </c>
      <c r="K31" s="49">
        <v>34112361</v>
      </c>
      <c r="L31" s="49">
        <v>63319</v>
      </c>
      <c r="M31" s="49">
        <v>26389305</v>
      </c>
      <c r="N31" s="71" t="s">
        <v>224</v>
      </c>
      <c r="O31" s="86" t="s">
        <v>277</v>
      </c>
      <c r="P31" s="47">
        <v>101556</v>
      </c>
      <c r="Q31" s="49">
        <v>45109824</v>
      </c>
      <c r="R31" s="49">
        <v>92744</v>
      </c>
      <c r="S31" s="49">
        <v>39934211</v>
      </c>
      <c r="T31" s="49">
        <v>91318</v>
      </c>
      <c r="U31" s="49">
        <v>42405041</v>
      </c>
      <c r="V31" s="49">
        <v>122192</v>
      </c>
      <c r="W31" s="49">
        <v>53687979</v>
      </c>
      <c r="X31" s="49">
        <v>91276</v>
      </c>
      <c r="Y31" s="49">
        <v>43386069</v>
      </c>
      <c r="Z31" s="49">
        <v>167576</v>
      </c>
      <c r="AA31" s="49">
        <v>74564426</v>
      </c>
      <c r="AB31" s="71" t="s">
        <v>224</v>
      </c>
      <c r="AC31" s="86" t="s">
        <v>277</v>
      </c>
      <c r="AD31" s="47">
        <v>110315</v>
      </c>
      <c r="AE31" s="49">
        <v>52666320</v>
      </c>
      <c r="AF31" s="49">
        <v>233347</v>
      </c>
      <c r="AG31" s="49">
        <v>103687003</v>
      </c>
      <c r="AH31" s="49">
        <v>144887</v>
      </c>
      <c r="AI31" s="49">
        <v>69797013</v>
      </c>
      <c r="AJ31" s="49">
        <v>303071</v>
      </c>
      <c r="AK31" s="49">
        <v>135304582</v>
      </c>
      <c r="AL31" s="49">
        <v>139316</v>
      </c>
      <c r="AM31" s="49">
        <v>66539966</v>
      </c>
      <c r="AN31" s="49">
        <v>291804</v>
      </c>
      <c r="AO31" s="49">
        <v>130203741</v>
      </c>
      <c r="AP31" s="71" t="s">
        <v>224</v>
      </c>
      <c r="AQ31" s="86" t="s">
        <v>277</v>
      </c>
      <c r="AR31" s="47">
        <v>157369</v>
      </c>
      <c r="AS31" s="49">
        <v>74300475</v>
      </c>
      <c r="AT31" s="49">
        <v>302274</v>
      </c>
      <c r="AU31" s="49">
        <v>134610699</v>
      </c>
      <c r="AV31" s="49">
        <v>167080</v>
      </c>
      <c r="AW31" s="49">
        <v>79557609</v>
      </c>
      <c r="AX31" s="49">
        <v>303136</v>
      </c>
      <c r="AY31" s="49">
        <v>138029930</v>
      </c>
      <c r="AZ31" s="49">
        <v>157099</v>
      </c>
      <c r="BA31" s="49">
        <v>75135981</v>
      </c>
      <c r="BB31" s="49">
        <v>279851</v>
      </c>
      <c r="BC31" s="49">
        <v>130040742</v>
      </c>
      <c r="BD31" s="71" t="s">
        <v>224</v>
      </c>
      <c r="BE31" s="86" t="s">
        <v>277</v>
      </c>
      <c r="BF31" s="47">
        <v>157620</v>
      </c>
      <c r="BG31" s="49">
        <v>75025721</v>
      </c>
      <c r="BH31" s="49">
        <v>244125</v>
      </c>
      <c r="BI31" s="49">
        <v>114409857</v>
      </c>
      <c r="BJ31" s="49">
        <v>117570</v>
      </c>
      <c r="BK31" s="49">
        <v>56619247</v>
      </c>
      <c r="BL31" s="49">
        <v>169189</v>
      </c>
      <c r="BM31" s="49">
        <v>80768618</v>
      </c>
      <c r="BN31" s="49">
        <v>84807</v>
      </c>
      <c r="BO31" s="49">
        <v>40650354</v>
      </c>
      <c r="BP31" s="49">
        <v>112044</v>
      </c>
      <c r="BQ31" s="49">
        <v>55371214</v>
      </c>
      <c r="BR31" s="71" t="s">
        <v>224</v>
      </c>
      <c r="BS31" s="86" t="s">
        <v>277</v>
      </c>
      <c r="BT31" s="47">
        <v>73485</v>
      </c>
      <c r="BU31" s="49">
        <v>35563905</v>
      </c>
      <c r="BV31" s="49">
        <v>95071</v>
      </c>
      <c r="BW31" s="49">
        <v>46688840</v>
      </c>
      <c r="BX31" s="49">
        <v>49820</v>
      </c>
      <c r="BY31" s="49">
        <v>25282623</v>
      </c>
      <c r="BZ31" s="49">
        <v>56556</v>
      </c>
      <c r="CA31" s="49">
        <v>28252055</v>
      </c>
      <c r="CB31" s="49">
        <v>33840</v>
      </c>
      <c r="CC31" s="49">
        <v>18479833</v>
      </c>
      <c r="CD31" s="49">
        <v>28947</v>
      </c>
      <c r="CE31" s="49">
        <v>14550558</v>
      </c>
      <c r="CF31" s="71" t="s">
        <v>224</v>
      </c>
      <c r="CG31" s="86" t="s">
        <v>277</v>
      </c>
      <c r="CH31" s="47">
        <v>14700</v>
      </c>
      <c r="CI31" s="49">
        <v>8028473</v>
      </c>
      <c r="CJ31" s="49">
        <v>12461</v>
      </c>
      <c r="CK31" s="49">
        <v>6205426</v>
      </c>
      <c r="CL31" s="71" t="s">
        <v>224</v>
      </c>
    </row>
    <row r="32" spans="1:90" ht="18" customHeight="1">
      <c r="A32" s="82" t="s">
        <v>263</v>
      </c>
      <c r="B32" s="47">
        <v>450433</v>
      </c>
      <c r="C32" s="48">
        <v>210246194</v>
      </c>
      <c r="D32" s="48">
        <v>739316</v>
      </c>
      <c r="E32" s="48">
        <v>331328996</v>
      </c>
      <c r="F32" s="49">
        <v>10172</v>
      </c>
      <c r="G32" s="49">
        <v>4595604</v>
      </c>
      <c r="H32" s="49">
        <v>8401</v>
      </c>
      <c r="I32" s="49">
        <v>3810340</v>
      </c>
      <c r="J32" s="49">
        <v>23206</v>
      </c>
      <c r="K32" s="49">
        <v>9716890</v>
      </c>
      <c r="L32" s="49">
        <v>18488</v>
      </c>
      <c r="M32" s="49">
        <v>7708780</v>
      </c>
      <c r="N32" s="71" t="s">
        <v>142</v>
      </c>
      <c r="O32" s="82" t="s">
        <v>263</v>
      </c>
      <c r="P32" s="47">
        <v>27326</v>
      </c>
      <c r="Q32" s="48">
        <v>12058530</v>
      </c>
      <c r="R32" s="49">
        <v>26398</v>
      </c>
      <c r="S32" s="49">
        <v>11331530</v>
      </c>
      <c r="T32" s="49">
        <v>24617</v>
      </c>
      <c r="U32" s="49">
        <v>11282870</v>
      </c>
      <c r="V32" s="49">
        <v>37365</v>
      </c>
      <c r="W32" s="49">
        <v>16367660</v>
      </c>
      <c r="X32" s="49">
        <v>20190</v>
      </c>
      <c r="Y32" s="49">
        <v>9523700</v>
      </c>
      <c r="Z32" s="49">
        <v>42740</v>
      </c>
      <c r="AA32" s="49">
        <v>18934868</v>
      </c>
      <c r="AB32" s="71" t="s">
        <v>142</v>
      </c>
      <c r="AC32" s="82" t="s">
        <v>263</v>
      </c>
      <c r="AD32" s="47">
        <v>23132</v>
      </c>
      <c r="AE32" s="48">
        <v>10932480</v>
      </c>
      <c r="AF32" s="49">
        <v>54345</v>
      </c>
      <c r="AG32" s="49">
        <v>24049670</v>
      </c>
      <c r="AH32" s="49">
        <v>28379</v>
      </c>
      <c r="AI32" s="49">
        <v>13703760</v>
      </c>
      <c r="AJ32" s="49">
        <v>69115</v>
      </c>
      <c r="AK32" s="49">
        <v>30715535</v>
      </c>
      <c r="AL32" s="49">
        <v>29584</v>
      </c>
      <c r="AM32" s="49">
        <v>13911250</v>
      </c>
      <c r="AN32" s="49">
        <v>72327</v>
      </c>
      <c r="AO32" s="49">
        <v>31817365</v>
      </c>
      <c r="AP32" s="71" t="s">
        <v>142</v>
      </c>
      <c r="AQ32" s="82" t="s">
        <v>263</v>
      </c>
      <c r="AR32" s="47">
        <v>37859</v>
      </c>
      <c r="AS32" s="48">
        <v>17777470</v>
      </c>
      <c r="AT32" s="49">
        <v>79436</v>
      </c>
      <c r="AU32" s="49">
        <v>34874930</v>
      </c>
      <c r="AV32" s="49">
        <v>42982</v>
      </c>
      <c r="AW32" s="49">
        <v>19830830</v>
      </c>
      <c r="AX32" s="49">
        <v>78832</v>
      </c>
      <c r="AY32" s="49">
        <v>34720250</v>
      </c>
      <c r="AZ32" s="49">
        <v>37645</v>
      </c>
      <c r="BA32" s="49">
        <v>17598725</v>
      </c>
      <c r="BB32" s="49">
        <v>67682</v>
      </c>
      <c r="BC32" s="49">
        <v>30267300</v>
      </c>
      <c r="BD32" s="71" t="s">
        <v>142</v>
      </c>
      <c r="BE32" s="82" t="s">
        <v>263</v>
      </c>
      <c r="BF32" s="47">
        <v>39579</v>
      </c>
      <c r="BG32" s="48">
        <v>18742950</v>
      </c>
      <c r="BH32" s="49">
        <v>56788</v>
      </c>
      <c r="BI32" s="49">
        <v>25747120</v>
      </c>
      <c r="BJ32" s="49">
        <v>30346</v>
      </c>
      <c r="BK32" s="49">
        <v>14412130</v>
      </c>
      <c r="BL32" s="49">
        <v>40925</v>
      </c>
      <c r="BM32" s="49">
        <v>18926390</v>
      </c>
      <c r="BN32" s="49">
        <v>22774</v>
      </c>
      <c r="BO32" s="49">
        <v>10754270</v>
      </c>
      <c r="BP32" s="49">
        <v>30468</v>
      </c>
      <c r="BQ32" s="49">
        <v>14777140</v>
      </c>
      <c r="BR32" s="71" t="s">
        <v>142</v>
      </c>
      <c r="BS32" s="82" t="s">
        <v>263</v>
      </c>
      <c r="BT32" s="47">
        <v>24635</v>
      </c>
      <c r="BU32" s="48">
        <v>11533455</v>
      </c>
      <c r="BV32" s="49">
        <v>26905</v>
      </c>
      <c r="BW32" s="49">
        <v>13051640</v>
      </c>
      <c r="BX32" s="49">
        <v>15152</v>
      </c>
      <c r="BY32" s="49">
        <v>7404810</v>
      </c>
      <c r="BZ32" s="49">
        <v>17085</v>
      </c>
      <c r="CA32" s="49">
        <v>8389748</v>
      </c>
      <c r="CB32" s="49">
        <v>9086</v>
      </c>
      <c r="CC32" s="49">
        <v>4485640</v>
      </c>
      <c r="CD32" s="49">
        <v>8572</v>
      </c>
      <c r="CE32" s="49">
        <v>4183300</v>
      </c>
      <c r="CF32" s="71" t="s">
        <v>142</v>
      </c>
      <c r="CG32" s="82" t="s">
        <v>263</v>
      </c>
      <c r="CH32" s="47">
        <v>3769</v>
      </c>
      <c r="CI32" s="48">
        <v>1980830</v>
      </c>
      <c r="CJ32" s="49">
        <v>3444</v>
      </c>
      <c r="CK32" s="49">
        <v>1655430</v>
      </c>
      <c r="CL32" s="71" t="s">
        <v>142</v>
      </c>
    </row>
    <row r="33" spans="1:90" s="83" customFormat="1" ht="18" customHeight="1">
      <c r="A33" s="82" t="s">
        <v>264</v>
      </c>
      <c r="B33" s="47">
        <v>30202</v>
      </c>
      <c r="C33" s="48">
        <v>16142962</v>
      </c>
      <c r="D33" s="48">
        <v>40858</v>
      </c>
      <c r="E33" s="48">
        <v>21338466</v>
      </c>
      <c r="F33" s="49">
        <v>353</v>
      </c>
      <c r="G33" s="49">
        <v>170782</v>
      </c>
      <c r="H33" s="49">
        <v>212</v>
      </c>
      <c r="I33" s="49">
        <v>100266</v>
      </c>
      <c r="J33" s="49">
        <v>1072</v>
      </c>
      <c r="K33" s="49">
        <v>505830</v>
      </c>
      <c r="L33" s="49">
        <v>593</v>
      </c>
      <c r="M33" s="49">
        <v>280850</v>
      </c>
      <c r="N33" s="71" t="s">
        <v>38</v>
      </c>
      <c r="O33" s="82" t="s">
        <v>264</v>
      </c>
      <c r="P33" s="47">
        <v>1290</v>
      </c>
      <c r="Q33" s="48">
        <v>621410</v>
      </c>
      <c r="R33" s="49">
        <v>1108</v>
      </c>
      <c r="S33" s="49">
        <v>550140</v>
      </c>
      <c r="T33" s="49">
        <v>1585</v>
      </c>
      <c r="U33" s="49">
        <v>798720</v>
      </c>
      <c r="V33" s="49">
        <v>2227</v>
      </c>
      <c r="W33" s="49">
        <v>1125550</v>
      </c>
      <c r="X33" s="49">
        <v>2144</v>
      </c>
      <c r="Y33" s="49">
        <v>1087130</v>
      </c>
      <c r="Z33" s="49">
        <v>2698</v>
      </c>
      <c r="AA33" s="49">
        <v>1327630</v>
      </c>
      <c r="AB33" s="71" t="s">
        <v>38</v>
      </c>
      <c r="AC33" s="82" t="s">
        <v>264</v>
      </c>
      <c r="AD33" s="47">
        <v>2071</v>
      </c>
      <c r="AE33" s="48">
        <v>1085720</v>
      </c>
      <c r="AF33" s="49">
        <v>3280</v>
      </c>
      <c r="AG33" s="49">
        <v>1653590</v>
      </c>
      <c r="AH33" s="49">
        <v>2147</v>
      </c>
      <c r="AI33" s="49">
        <v>1146640</v>
      </c>
      <c r="AJ33" s="49">
        <v>3437</v>
      </c>
      <c r="AK33" s="49">
        <v>1729480</v>
      </c>
      <c r="AL33" s="49">
        <v>2233</v>
      </c>
      <c r="AM33" s="49">
        <v>1202670</v>
      </c>
      <c r="AN33" s="49">
        <v>3506</v>
      </c>
      <c r="AO33" s="49">
        <v>1780700</v>
      </c>
      <c r="AP33" s="71" t="s">
        <v>38</v>
      </c>
      <c r="AQ33" s="82" t="s">
        <v>264</v>
      </c>
      <c r="AR33" s="47">
        <v>2674</v>
      </c>
      <c r="AS33" s="48">
        <v>1442900</v>
      </c>
      <c r="AT33" s="49">
        <v>3865</v>
      </c>
      <c r="AU33" s="49">
        <v>1970250</v>
      </c>
      <c r="AV33" s="49">
        <v>2329</v>
      </c>
      <c r="AW33" s="49">
        <v>1282890</v>
      </c>
      <c r="AX33" s="49">
        <v>4528</v>
      </c>
      <c r="AY33" s="49">
        <v>2351780</v>
      </c>
      <c r="AZ33" s="49">
        <v>2532</v>
      </c>
      <c r="BA33" s="49">
        <v>1429140</v>
      </c>
      <c r="BB33" s="49">
        <v>3915</v>
      </c>
      <c r="BC33" s="49">
        <v>2040480</v>
      </c>
      <c r="BD33" s="71" t="s">
        <v>38</v>
      </c>
      <c r="BE33" s="82" t="s">
        <v>264</v>
      </c>
      <c r="BF33" s="47">
        <v>2246</v>
      </c>
      <c r="BG33" s="48">
        <v>1237250</v>
      </c>
      <c r="BH33" s="49">
        <v>3289</v>
      </c>
      <c r="BI33" s="49">
        <v>1800550</v>
      </c>
      <c r="BJ33" s="49">
        <v>2057</v>
      </c>
      <c r="BK33" s="49">
        <v>1115850</v>
      </c>
      <c r="BL33" s="49">
        <v>2633</v>
      </c>
      <c r="BM33" s="49">
        <v>1450340</v>
      </c>
      <c r="BN33" s="49">
        <v>1420</v>
      </c>
      <c r="BO33" s="49">
        <v>815210</v>
      </c>
      <c r="BP33" s="49">
        <v>1425</v>
      </c>
      <c r="BQ33" s="49">
        <v>792360</v>
      </c>
      <c r="BR33" s="71" t="s">
        <v>38</v>
      </c>
      <c r="BS33" s="82" t="s">
        <v>264</v>
      </c>
      <c r="BT33" s="47">
        <v>1786</v>
      </c>
      <c r="BU33" s="48">
        <v>959200</v>
      </c>
      <c r="BV33" s="49">
        <v>1843</v>
      </c>
      <c r="BW33" s="49">
        <v>1062730</v>
      </c>
      <c r="BX33" s="49">
        <v>874</v>
      </c>
      <c r="BY33" s="49">
        <v>470470</v>
      </c>
      <c r="BZ33" s="49">
        <v>1249</v>
      </c>
      <c r="CA33" s="49">
        <v>733460</v>
      </c>
      <c r="CB33" s="49">
        <v>1053</v>
      </c>
      <c r="CC33" s="49">
        <v>579750</v>
      </c>
      <c r="CD33" s="49">
        <v>681</v>
      </c>
      <c r="CE33" s="49">
        <v>398680</v>
      </c>
      <c r="CF33" s="71" t="s">
        <v>38</v>
      </c>
      <c r="CG33" s="82" t="s">
        <v>264</v>
      </c>
      <c r="CH33" s="47">
        <v>336</v>
      </c>
      <c r="CI33" s="48">
        <v>191400</v>
      </c>
      <c r="CJ33" s="49">
        <v>369</v>
      </c>
      <c r="CK33" s="49">
        <v>189630</v>
      </c>
      <c r="CL33" s="71" t="s">
        <v>38</v>
      </c>
    </row>
    <row r="34" spans="1:90" ht="18" customHeight="1">
      <c r="A34" s="81" t="s">
        <v>278</v>
      </c>
      <c r="B34" s="45">
        <v>246090</v>
      </c>
      <c r="C34" s="46">
        <v>124253244</v>
      </c>
      <c r="D34" s="46">
        <v>417996</v>
      </c>
      <c r="E34" s="46">
        <v>201844909</v>
      </c>
      <c r="F34" s="46">
        <v>4740</v>
      </c>
      <c r="G34" s="46">
        <v>2236354</v>
      </c>
      <c r="H34" s="46">
        <v>4377</v>
      </c>
      <c r="I34" s="46">
        <v>2044502</v>
      </c>
      <c r="J34" s="46">
        <v>10292</v>
      </c>
      <c r="K34" s="46">
        <v>4308649</v>
      </c>
      <c r="L34" s="46">
        <v>8506</v>
      </c>
      <c r="M34" s="46">
        <v>3488050</v>
      </c>
      <c r="N34" s="70" t="s">
        <v>39</v>
      </c>
      <c r="O34" s="81" t="s">
        <v>278</v>
      </c>
      <c r="P34" s="45">
        <v>13788</v>
      </c>
      <c r="Q34" s="46">
        <v>6164515</v>
      </c>
      <c r="R34" s="46">
        <v>12689</v>
      </c>
      <c r="S34" s="46">
        <v>5457599</v>
      </c>
      <c r="T34" s="46">
        <v>12294</v>
      </c>
      <c r="U34" s="46">
        <v>5860447</v>
      </c>
      <c r="V34" s="46">
        <v>18742</v>
      </c>
      <c r="W34" s="46">
        <v>8430220</v>
      </c>
      <c r="X34" s="46">
        <v>12083</v>
      </c>
      <c r="Y34" s="46">
        <v>5787715</v>
      </c>
      <c r="Z34" s="46">
        <v>22840</v>
      </c>
      <c r="AA34" s="46">
        <v>10503431</v>
      </c>
      <c r="AB34" s="70" t="s">
        <v>39</v>
      </c>
      <c r="AC34" s="81" t="s">
        <v>278</v>
      </c>
      <c r="AD34" s="45">
        <v>13373</v>
      </c>
      <c r="AE34" s="46">
        <v>6565115</v>
      </c>
      <c r="AF34" s="46">
        <v>28691</v>
      </c>
      <c r="AG34" s="46">
        <v>12838186</v>
      </c>
      <c r="AH34" s="46">
        <v>14122</v>
      </c>
      <c r="AI34" s="46">
        <v>6869973</v>
      </c>
      <c r="AJ34" s="46">
        <v>35785</v>
      </c>
      <c r="AK34" s="46">
        <v>16205762</v>
      </c>
      <c r="AL34" s="46">
        <v>15095</v>
      </c>
      <c r="AM34" s="46">
        <v>7424728</v>
      </c>
      <c r="AN34" s="46">
        <v>38006</v>
      </c>
      <c r="AO34" s="46">
        <v>17385293</v>
      </c>
      <c r="AP34" s="70" t="s">
        <v>39</v>
      </c>
      <c r="AQ34" s="81" t="s">
        <v>278</v>
      </c>
      <c r="AR34" s="45">
        <v>19547</v>
      </c>
      <c r="AS34" s="46">
        <v>9879752</v>
      </c>
      <c r="AT34" s="46">
        <v>40813</v>
      </c>
      <c r="AU34" s="46">
        <v>19038405</v>
      </c>
      <c r="AV34" s="46">
        <v>21179</v>
      </c>
      <c r="AW34" s="46">
        <v>10840767</v>
      </c>
      <c r="AX34" s="46">
        <v>43590</v>
      </c>
      <c r="AY34" s="46">
        <v>20984962</v>
      </c>
      <c r="AZ34" s="46">
        <v>22077</v>
      </c>
      <c r="BA34" s="46">
        <v>11527386</v>
      </c>
      <c r="BB34" s="46">
        <v>41390</v>
      </c>
      <c r="BC34" s="46">
        <v>20837370</v>
      </c>
      <c r="BD34" s="70" t="s">
        <v>39</v>
      </c>
      <c r="BE34" s="81" t="s">
        <v>278</v>
      </c>
      <c r="BF34" s="45">
        <v>22955</v>
      </c>
      <c r="BG34" s="46">
        <v>11962836</v>
      </c>
      <c r="BH34" s="46">
        <v>38524</v>
      </c>
      <c r="BI34" s="46">
        <v>19848458</v>
      </c>
      <c r="BJ34" s="46">
        <v>17337</v>
      </c>
      <c r="BK34" s="46">
        <v>9037734</v>
      </c>
      <c r="BL34" s="46">
        <v>26484</v>
      </c>
      <c r="BM34" s="46">
        <v>13677522</v>
      </c>
      <c r="BN34" s="46">
        <v>14362</v>
      </c>
      <c r="BO34" s="46">
        <v>7588929</v>
      </c>
      <c r="BP34" s="46">
        <v>20554</v>
      </c>
      <c r="BQ34" s="46">
        <v>10898069</v>
      </c>
      <c r="BR34" s="70" t="s">
        <v>39</v>
      </c>
      <c r="BS34" s="81" t="s">
        <v>278</v>
      </c>
      <c r="BT34" s="45">
        <v>12466</v>
      </c>
      <c r="BU34" s="46">
        <v>6530119</v>
      </c>
      <c r="BV34" s="46">
        <v>16657</v>
      </c>
      <c r="BW34" s="46">
        <v>8915825</v>
      </c>
      <c r="BX34" s="46">
        <v>8997</v>
      </c>
      <c r="BY34" s="46">
        <v>4940588</v>
      </c>
      <c r="BZ34" s="46">
        <v>11461</v>
      </c>
      <c r="CA34" s="46">
        <v>6427649</v>
      </c>
      <c r="CB34" s="46">
        <v>7566</v>
      </c>
      <c r="CC34" s="46">
        <v>4461157</v>
      </c>
      <c r="CD34" s="46">
        <v>6046</v>
      </c>
      <c r="CE34" s="46">
        <v>3263537</v>
      </c>
      <c r="CF34" s="70" t="s">
        <v>39</v>
      </c>
      <c r="CG34" s="81" t="s">
        <v>278</v>
      </c>
      <c r="CH34" s="45">
        <v>3817</v>
      </c>
      <c r="CI34" s="46">
        <v>2266480</v>
      </c>
      <c r="CJ34" s="46">
        <v>2841</v>
      </c>
      <c r="CK34" s="46">
        <v>1600069</v>
      </c>
      <c r="CL34" s="70" t="s">
        <v>39</v>
      </c>
    </row>
    <row r="35" spans="1:90" ht="18" customHeight="1">
      <c r="A35" s="82" t="s">
        <v>265</v>
      </c>
      <c r="B35" s="47">
        <v>163492</v>
      </c>
      <c r="C35" s="48">
        <v>85172820</v>
      </c>
      <c r="D35" s="48">
        <v>286632</v>
      </c>
      <c r="E35" s="48">
        <v>142653247</v>
      </c>
      <c r="F35" s="49">
        <v>3236</v>
      </c>
      <c r="G35" s="49">
        <v>1586090</v>
      </c>
      <c r="H35" s="49">
        <v>2780</v>
      </c>
      <c r="I35" s="49">
        <v>1328986</v>
      </c>
      <c r="J35" s="49">
        <v>6054</v>
      </c>
      <c r="K35" s="49">
        <v>2631410</v>
      </c>
      <c r="L35" s="49">
        <v>5579</v>
      </c>
      <c r="M35" s="49">
        <v>2336480</v>
      </c>
      <c r="N35" s="71" t="s">
        <v>40</v>
      </c>
      <c r="O35" s="82" t="s">
        <v>265</v>
      </c>
      <c r="P35" s="47">
        <v>8380</v>
      </c>
      <c r="Q35" s="48">
        <v>3789375</v>
      </c>
      <c r="R35" s="49">
        <v>7888</v>
      </c>
      <c r="S35" s="49">
        <v>3452825</v>
      </c>
      <c r="T35" s="49">
        <v>8265</v>
      </c>
      <c r="U35" s="49">
        <v>4006355</v>
      </c>
      <c r="V35" s="49">
        <v>13213</v>
      </c>
      <c r="W35" s="49">
        <v>6061680</v>
      </c>
      <c r="X35" s="49">
        <v>8866</v>
      </c>
      <c r="Y35" s="49">
        <v>4316675</v>
      </c>
      <c r="Z35" s="49">
        <v>17186</v>
      </c>
      <c r="AA35" s="49">
        <v>8079675</v>
      </c>
      <c r="AB35" s="71" t="s">
        <v>40</v>
      </c>
      <c r="AC35" s="82" t="s">
        <v>265</v>
      </c>
      <c r="AD35" s="47">
        <v>9673</v>
      </c>
      <c r="AE35" s="48">
        <v>4863180</v>
      </c>
      <c r="AF35" s="49">
        <v>19858</v>
      </c>
      <c r="AG35" s="49">
        <v>9130340</v>
      </c>
      <c r="AH35" s="49">
        <v>9609</v>
      </c>
      <c r="AI35" s="49">
        <v>4818510</v>
      </c>
      <c r="AJ35" s="49">
        <v>23983</v>
      </c>
      <c r="AK35" s="49">
        <v>11242945</v>
      </c>
      <c r="AL35" s="49">
        <v>10175</v>
      </c>
      <c r="AM35" s="49">
        <v>5097730</v>
      </c>
      <c r="AN35" s="49">
        <v>25241</v>
      </c>
      <c r="AO35" s="49">
        <v>11934700</v>
      </c>
      <c r="AP35" s="71" t="s">
        <v>40</v>
      </c>
      <c r="AQ35" s="82" t="s">
        <v>265</v>
      </c>
      <c r="AR35" s="47">
        <v>12800</v>
      </c>
      <c r="AS35" s="48">
        <v>6610895</v>
      </c>
      <c r="AT35" s="49">
        <v>27714</v>
      </c>
      <c r="AU35" s="49">
        <v>13276725</v>
      </c>
      <c r="AV35" s="49">
        <v>14036</v>
      </c>
      <c r="AW35" s="49">
        <v>7365940</v>
      </c>
      <c r="AX35" s="49">
        <v>30331</v>
      </c>
      <c r="AY35" s="49">
        <v>15047921</v>
      </c>
      <c r="AZ35" s="49">
        <v>14539</v>
      </c>
      <c r="BA35" s="49">
        <v>7846430</v>
      </c>
      <c r="BB35" s="49">
        <v>29636</v>
      </c>
      <c r="BC35" s="49">
        <v>15353385</v>
      </c>
      <c r="BD35" s="71" t="s">
        <v>40</v>
      </c>
      <c r="BE35" s="82" t="s">
        <v>265</v>
      </c>
      <c r="BF35" s="47">
        <v>15498</v>
      </c>
      <c r="BG35" s="48">
        <v>8336930</v>
      </c>
      <c r="BH35" s="49">
        <v>26732</v>
      </c>
      <c r="BI35" s="49">
        <v>14182585</v>
      </c>
      <c r="BJ35" s="49">
        <v>11774</v>
      </c>
      <c r="BK35" s="49">
        <v>6345320</v>
      </c>
      <c r="BL35" s="49">
        <v>17772</v>
      </c>
      <c r="BM35" s="49">
        <v>9502485</v>
      </c>
      <c r="BN35" s="49">
        <v>9306</v>
      </c>
      <c r="BO35" s="49">
        <v>5128610</v>
      </c>
      <c r="BP35" s="49">
        <v>13893</v>
      </c>
      <c r="BQ35" s="49">
        <v>7667975</v>
      </c>
      <c r="BR35" s="71" t="s">
        <v>40</v>
      </c>
      <c r="BS35" s="82" t="s">
        <v>265</v>
      </c>
      <c r="BT35" s="47">
        <v>7826</v>
      </c>
      <c r="BU35" s="48">
        <v>4309275</v>
      </c>
      <c r="BV35" s="49">
        <v>11197</v>
      </c>
      <c r="BW35" s="49">
        <v>6221195</v>
      </c>
      <c r="BX35" s="49">
        <v>5875</v>
      </c>
      <c r="BY35" s="49">
        <v>3430980</v>
      </c>
      <c r="BZ35" s="49">
        <v>7498</v>
      </c>
      <c r="CA35" s="49">
        <v>4342940</v>
      </c>
      <c r="CB35" s="49">
        <v>4991</v>
      </c>
      <c r="CC35" s="49">
        <v>3081965</v>
      </c>
      <c r="CD35" s="49">
        <v>4223</v>
      </c>
      <c r="CE35" s="49">
        <v>2396355</v>
      </c>
      <c r="CF35" s="71" t="s">
        <v>40</v>
      </c>
      <c r="CG35" s="82" t="s">
        <v>265</v>
      </c>
      <c r="CH35" s="47">
        <v>2589</v>
      </c>
      <c r="CI35" s="48">
        <v>1607150</v>
      </c>
      <c r="CJ35" s="49">
        <v>1908</v>
      </c>
      <c r="CK35" s="49">
        <v>1094050</v>
      </c>
      <c r="CL35" s="71" t="s">
        <v>40</v>
      </c>
    </row>
    <row r="36" spans="1:90" ht="18" customHeight="1" thickBot="1">
      <c r="A36" s="84" t="s">
        <v>266</v>
      </c>
      <c r="B36" s="56">
        <v>82598</v>
      </c>
      <c r="C36" s="57">
        <v>39080424</v>
      </c>
      <c r="D36" s="57">
        <v>131364</v>
      </c>
      <c r="E36" s="57">
        <v>59191662</v>
      </c>
      <c r="F36" s="58">
        <v>1504</v>
      </c>
      <c r="G36" s="59">
        <v>650264</v>
      </c>
      <c r="H36" s="57">
        <v>1597</v>
      </c>
      <c r="I36" s="57">
        <v>715516</v>
      </c>
      <c r="J36" s="57">
        <v>4238</v>
      </c>
      <c r="K36" s="57">
        <v>1677239</v>
      </c>
      <c r="L36" s="57">
        <v>2927</v>
      </c>
      <c r="M36" s="60">
        <v>1151570</v>
      </c>
      <c r="N36" s="72" t="s">
        <v>41</v>
      </c>
      <c r="O36" s="84" t="s">
        <v>266</v>
      </c>
      <c r="P36" s="56">
        <v>5408</v>
      </c>
      <c r="Q36" s="57">
        <v>2375140</v>
      </c>
      <c r="R36" s="57">
        <v>4801</v>
      </c>
      <c r="S36" s="57">
        <v>2004774</v>
      </c>
      <c r="T36" s="57">
        <v>4029</v>
      </c>
      <c r="U36" s="57">
        <v>1854092</v>
      </c>
      <c r="V36" s="57">
        <v>5529</v>
      </c>
      <c r="W36" s="57">
        <v>2368540</v>
      </c>
      <c r="X36" s="57">
        <v>3217</v>
      </c>
      <c r="Y36" s="57">
        <v>1471040</v>
      </c>
      <c r="Z36" s="57">
        <v>5654</v>
      </c>
      <c r="AA36" s="60">
        <v>2423756</v>
      </c>
      <c r="AB36" s="72" t="s">
        <v>41</v>
      </c>
      <c r="AC36" s="84" t="s">
        <v>266</v>
      </c>
      <c r="AD36" s="56">
        <v>3700</v>
      </c>
      <c r="AE36" s="57">
        <v>1701935</v>
      </c>
      <c r="AF36" s="57">
        <v>8833</v>
      </c>
      <c r="AG36" s="57">
        <v>3707846</v>
      </c>
      <c r="AH36" s="57">
        <v>4513</v>
      </c>
      <c r="AI36" s="57">
        <v>2051463</v>
      </c>
      <c r="AJ36" s="57">
        <v>11802</v>
      </c>
      <c r="AK36" s="57">
        <v>4962817</v>
      </c>
      <c r="AL36" s="57">
        <v>4920</v>
      </c>
      <c r="AM36" s="57">
        <v>2326998</v>
      </c>
      <c r="AN36" s="57">
        <v>12765</v>
      </c>
      <c r="AO36" s="60">
        <v>5450593</v>
      </c>
      <c r="AP36" s="72" t="s">
        <v>41</v>
      </c>
      <c r="AQ36" s="84" t="s">
        <v>266</v>
      </c>
      <c r="AR36" s="56">
        <v>6747</v>
      </c>
      <c r="AS36" s="57">
        <v>3268857</v>
      </c>
      <c r="AT36" s="57">
        <v>13099</v>
      </c>
      <c r="AU36" s="57">
        <v>5761680</v>
      </c>
      <c r="AV36" s="57">
        <v>7143</v>
      </c>
      <c r="AW36" s="57">
        <v>3474827</v>
      </c>
      <c r="AX36" s="57">
        <v>13259</v>
      </c>
      <c r="AY36" s="57">
        <v>5937041</v>
      </c>
      <c r="AZ36" s="57">
        <v>7538</v>
      </c>
      <c r="BA36" s="57">
        <v>3680956</v>
      </c>
      <c r="BB36" s="57">
        <v>11754</v>
      </c>
      <c r="BC36" s="60">
        <v>5483985</v>
      </c>
      <c r="BD36" s="72" t="s">
        <v>41</v>
      </c>
      <c r="BE36" s="84" t="s">
        <v>266</v>
      </c>
      <c r="BF36" s="56">
        <v>7457</v>
      </c>
      <c r="BG36" s="57">
        <v>3625906</v>
      </c>
      <c r="BH36" s="57">
        <v>11792</v>
      </c>
      <c r="BI36" s="57">
        <v>5665873</v>
      </c>
      <c r="BJ36" s="57">
        <v>5563</v>
      </c>
      <c r="BK36" s="57">
        <v>2692414</v>
      </c>
      <c r="BL36" s="57">
        <v>8712</v>
      </c>
      <c r="BM36" s="57">
        <v>4175037</v>
      </c>
      <c r="BN36" s="57">
        <v>5056</v>
      </c>
      <c r="BO36" s="57">
        <v>2460319</v>
      </c>
      <c r="BP36" s="57">
        <v>6661</v>
      </c>
      <c r="BQ36" s="60">
        <v>3230094</v>
      </c>
      <c r="BR36" s="72" t="s">
        <v>41</v>
      </c>
      <c r="BS36" s="84" t="s">
        <v>266</v>
      </c>
      <c r="BT36" s="56">
        <v>4640</v>
      </c>
      <c r="BU36" s="57">
        <v>2220844</v>
      </c>
      <c r="BV36" s="57">
        <v>5460</v>
      </c>
      <c r="BW36" s="57">
        <v>2694630</v>
      </c>
      <c r="BX36" s="57">
        <v>3122</v>
      </c>
      <c r="BY36" s="57">
        <v>1509608</v>
      </c>
      <c r="BZ36" s="57">
        <v>3963</v>
      </c>
      <c r="CA36" s="57">
        <v>2084709</v>
      </c>
      <c r="CB36" s="57">
        <v>2575</v>
      </c>
      <c r="CC36" s="57">
        <v>1379192</v>
      </c>
      <c r="CD36" s="57">
        <v>1823</v>
      </c>
      <c r="CE36" s="60">
        <v>867182</v>
      </c>
      <c r="CF36" s="72" t="s">
        <v>41</v>
      </c>
      <c r="CG36" s="84" t="s">
        <v>266</v>
      </c>
      <c r="CH36" s="56">
        <v>1228</v>
      </c>
      <c r="CI36" s="57">
        <v>659330</v>
      </c>
      <c r="CJ36" s="57">
        <v>933</v>
      </c>
      <c r="CK36" s="60">
        <v>506019</v>
      </c>
      <c r="CL36" s="72" t="s">
        <v>41</v>
      </c>
    </row>
    <row r="37" spans="1:90" ht="15" customHeight="1">
      <c r="A37" s="34" t="s">
        <v>279</v>
      </c>
      <c r="H37" s="34" t="s">
        <v>281</v>
      </c>
      <c r="AP37" s="68"/>
    </row>
    <row r="38" spans="1:90" ht="15" customHeight="1">
      <c r="A38" s="34" t="s">
        <v>280</v>
      </c>
      <c r="H38" s="35" t="s">
        <v>282</v>
      </c>
    </row>
    <row r="39" spans="1:90" ht="15" customHeight="1">
      <c r="A39" s="85"/>
      <c r="H39" s="62" t="s">
        <v>283</v>
      </c>
    </row>
  </sheetData>
  <mergeCells count="114">
    <mergeCell ref="P6:Q6"/>
    <mergeCell ref="R6:S6"/>
    <mergeCell ref="T6:U6"/>
    <mergeCell ref="V6:W6"/>
    <mergeCell ref="X6:Y6"/>
    <mergeCell ref="Z6:AA6"/>
    <mergeCell ref="B6:C6"/>
    <mergeCell ref="D6:E6"/>
    <mergeCell ref="F6:G6"/>
    <mergeCell ref="H6:I6"/>
    <mergeCell ref="J6:K6"/>
    <mergeCell ref="L6:M6"/>
    <mergeCell ref="BZ5:CA5"/>
    <mergeCell ref="CB5:CE5"/>
    <mergeCell ref="CF5:CF7"/>
    <mergeCell ref="CG5:CG7"/>
    <mergeCell ref="CH5:CK5"/>
    <mergeCell ref="CL5:CL7"/>
    <mergeCell ref="CJ6:CK6"/>
    <mergeCell ref="BL5:BM5"/>
    <mergeCell ref="BN5:BQ5"/>
    <mergeCell ref="BR5:BR7"/>
    <mergeCell ref="BS5:BS7"/>
    <mergeCell ref="BT5:BW5"/>
    <mergeCell ref="BX5:BY5"/>
    <mergeCell ref="BL6:BM6"/>
    <mergeCell ref="BN6:BO6"/>
    <mergeCell ref="BP6:BQ6"/>
    <mergeCell ref="BT6:BU6"/>
    <mergeCell ref="BV6:BW6"/>
    <mergeCell ref="BX6:BY6"/>
    <mergeCell ref="BZ6:CA6"/>
    <mergeCell ref="CB6:CC6"/>
    <mergeCell ref="CD6:CE6"/>
    <mergeCell ref="CH6:CI6"/>
    <mergeCell ref="BD5:BD7"/>
    <mergeCell ref="BE5:BE7"/>
    <mergeCell ref="BF5:BI5"/>
    <mergeCell ref="BJ5:BK5"/>
    <mergeCell ref="BH6:BI6"/>
    <mergeCell ref="BJ6:BK6"/>
    <mergeCell ref="AJ5:AK5"/>
    <mergeCell ref="AL5:AO5"/>
    <mergeCell ref="AP5:AP7"/>
    <mergeCell ref="AQ5:AQ7"/>
    <mergeCell ref="AR5:AU5"/>
    <mergeCell ref="AV5:AW5"/>
    <mergeCell ref="AJ6:AK6"/>
    <mergeCell ref="AL6:AM6"/>
    <mergeCell ref="AN6:AO6"/>
    <mergeCell ref="AR6:AS6"/>
    <mergeCell ref="AT6:AU6"/>
    <mergeCell ref="AV6:AW6"/>
    <mergeCell ref="AX6:AY6"/>
    <mergeCell ref="AZ6:BA6"/>
    <mergeCell ref="BB6:BC6"/>
    <mergeCell ref="BF6:BG6"/>
    <mergeCell ref="AB5:AB7"/>
    <mergeCell ref="AC5:AC7"/>
    <mergeCell ref="AD5:AG5"/>
    <mergeCell ref="AH5:AI5"/>
    <mergeCell ref="AD6:AE6"/>
    <mergeCell ref="AF6:AG6"/>
    <mergeCell ref="AH6:AI6"/>
    <mergeCell ref="AX5:AY5"/>
    <mergeCell ref="AZ5:BC5"/>
    <mergeCell ref="CG3:CL3"/>
    <mergeCell ref="A5:A7"/>
    <mergeCell ref="B5:E5"/>
    <mergeCell ref="F5:G5"/>
    <mergeCell ref="H5:I5"/>
    <mergeCell ref="J5:M5"/>
    <mergeCell ref="N5:N7"/>
    <mergeCell ref="O5:O7"/>
    <mergeCell ref="P5:S5"/>
    <mergeCell ref="T5:U5"/>
    <mergeCell ref="AQ3:AW3"/>
    <mergeCell ref="AX3:BD3"/>
    <mergeCell ref="BE3:BK3"/>
    <mergeCell ref="BL3:BR3"/>
    <mergeCell ref="BS3:BY3"/>
    <mergeCell ref="BZ3:CF3"/>
    <mergeCell ref="A3:G3"/>
    <mergeCell ref="H3:N3"/>
    <mergeCell ref="O3:U3"/>
    <mergeCell ref="V3:AB3"/>
    <mergeCell ref="AC3:AI3"/>
    <mergeCell ref="AJ3:AP3"/>
    <mergeCell ref="V5:W5"/>
    <mergeCell ref="X5:AA5"/>
    <mergeCell ref="AX2:BD2"/>
    <mergeCell ref="BE2:BK2"/>
    <mergeCell ref="BL2:BR2"/>
    <mergeCell ref="BS2:BY2"/>
    <mergeCell ref="BZ2:CF2"/>
    <mergeCell ref="CG2:CL2"/>
    <mergeCell ref="A2:G2"/>
    <mergeCell ref="H2:N2"/>
    <mergeCell ref="V2:AB2"/>
    <mergeCell ref="AC2:AI2"/>
    <mergeCell ref="AJ2:AP2"/>
    <mergeCell ref="AQ2:AW2"/>
    <mergeCell ref="AX1:BD1"/>
    <mergeCell ref="BE1:BK1"/>
    <mergeCell ref="BL1:BR1"/>
    <mergeCell ref="BS1:BY1"/>
    <mergeCell ref="BZ1:CF1"/>
    <mergeCell ref="CG1:CL1"/>
    <mergeCell ref="A1:G1"/>
    <mergeCell ref="H1:N1"/>
    <mergeCell ref="V1:AB1"/>
    <mergeCell ref="AC1:AI1"/>
    <mergeCell ref="AJ1:AP1"/>
    <mergeCell ref="AQ1:AW1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orientation="portrait" useFirstPageNumber="1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Q45"/>
  <sheetViews>
    <sheetView zoomScale="70" zoomScaleNormal="70" zoomScaleSheetLayoutView="75" workbookViewId="0">
      <selection sqref="A1:G1"/>
    </sheetView>
  </sheetViews>
  <sheetFormatPr defaultColWidth="9" defaultRowHeight="16.5"/>
  <cols>
    <col min="1" max="1" width="19.5" style="1" customWidth="1"/>
    <col min="2" max="2" width="10.625" style="1" customWidth="1"/>
    <col min="3" max="3" width="13.625" style="1" customWidth="1"/>
    <col min="4" max="4" width="10.625" style="1" customWidth="1"/>
    <col min="5" max="5" width="13.625" style="1" customWidth="1"/>
    <col min="6" max="6" width="9.75" style="1" customWidth="1"/>
    <col min="7" max="7" width="13.625" style="1" customWidth="1"/>
    <col min="8" max="8" width="8.625" style="1" customWidth="1"/>
    <col min="9" max="9" width="12.625" style="1" customWidth="1"/>
    <col min="10" max="10" width="10.5" style="1" customWidth="1"/>
    <col min="11" max="11" width="11.5" style="1" customWidth="1"/>
    <col min="12" max="12" width="10.5" style="1" customWidth="1"/>
    <col min="13" max="13" width="12.375" style="1" customWidth="1"/>
    <col min="14" max="14" width="25.375" style="1" customWidth="1"/>
    <col min="15" max="15" width="20.375" style="1" customWidth="1"/>
    <col min="16" max="16" width="12.625" style="1" customWidth="1"/>
    <col min="17" max="17" width="11.5" style="1" customWidth="1"/>
    <col min="18" max="18" width="9" style="1"/>
    <col min="19" max="19" width="11" style="1" customWidth="1"/>
    <col min="20" max="20" width="10.375" style="1" customWidth="1"/>
    <col min="21" max="21" width="14.75" style="1" customWidth="1"/>
    <col min="22" max="22" width="9" style="1"/>
    <col min="23" max="23" width="11.125" style="1" customWidth="1"/>
    <col min="24" max="24" width="9" style="1"/>
    <col min="25" max="25" width="11.375" style="1" customWidth="1"/>
    <col min="26" max="26" width="11" style="1" customWidth="1"/>
    <col min="27" max="27" width="12.75" style="1" customWidth="1"/>
    <col min="28" max="28" width="9" style="1"/>
    <col min="29" max="29" width="15.625" style="1" customWidth="1"/>
    <col min="30" max="30" width="18.875" style="1" customWidth="1"/>
    <col min="31" max="31" width="9" style="1"/>
    <col min="32" max="32" width="12.125" style="1" customWidth="1"/>
    <col min="33" max="33" width="11" style="1" customWidth="1"/>
    <col min="34" max="34" width="11.875" style="1" customWidth="1"/>
    <col min="35" max="35" width="11.375" style="1" customWidth="1"/>
    <col min="36" max="36" width="14.5" style="1" customWidth="1"/>
    <col min="37" max="37" width="9" style="1"/>
    <col min="38" max="38" width="12.125" style="1" customWidth="1"/>
    <col min="39" max="39" width="9" style="1"/>
    <col min="40" max="40" width="11.875" style="1" customWidth="1"/>
    <col min="41" max="41" width="9" style="1"/>
    <col min="42" max="42" width="13.375" style="1" customWidth="1"/>
    <col min="43" max="43" width="9" style="1"/>
    <col min="44" max="44" width="14.75" style="1" customWidth="1"/>
    <col min="45" max="45" width="19.875" style="1" customWidth="1"/>
    <col min="46" max="46" width="10.875" style="1" customWidth="1"/>
    <col min="47" max="47" width="11.125" style="1" customWidth="1"/>
    <col min="48" max="48" width="9" style="1"/>
    <col min="49" max="49" width="11.625" style="1" customWidth="1"/>
    <col min="50" max="50" width="10.625" style="1" customWidth="1"/>
    <col min="51" max="51" width="13.25" style="1" customWidth="1"/>
    <col min="52" max="52" width="9.75" style="1" customWidth="1"/>
    <col min="53" max="53" width="14.875" style="1" customWidth="1"/>
    <col min="54" max="54" width="9" style="1"/>
    <col min="55" max="55" width="11.125" style="1" customWidth="1"/>
    <col min="56" max="56" width="9" style="1"/>
    <col min="57" max="57" width="12.375" style="1" customWidth="1"/>
    <col min="58" max="58" width="9" style="1"/>
    <col min="59" max="59" width="16" style="1" customWidth="1"/>
    <col min="60" max="60" width="19.5" style="1" customWidth="1"/>
    <col min="61" max="61" width="9" style="1"/>
    <col min="62" max="62" width="11.625" style="1" customWidth="1"/>
    <col min="63" max="63" width="9" style="1"/>
    <col min="64" max="64" width="11.625" style="1" customWidth="1"/>
    <col min="65" max="65" width="13" style="1" customWidth="1"/>
    <col min="66" max="66" width="14" style="1" customWidth="1"/>
    <col min="67" max="67" width="9" style="1"/>
    <col min="68" max="68" width="13.5" style="1" customWidth="1"/>
    <col min="69" max="69" width="8.625" style="1" customWidth="1"/>
    <col min="70" max="70" width="13.875" style="1" customWidth="1"/>
    <col min="71" max="71" width="9.875" style="1" customWidth="1"/>
    <col min="72" max="72" width="13.625" style="1" customWidth="1"/>
    <col min="73" max="73" width="24.375" style="1" customWidth="1"/>
    <col min="74" max="74" width="20.25" style="1" customWidth="1"/>
    <col min="75" max="75" width="10.625" style="1" customWidth="1"/>
    <col min="76" max="76" width="10.5" style="1" customWidth="1"/>
    <col min="77" max="77" width="11.5" style="1" customWidth="1"/>
    <col min="78" max="78" width="10.875" style="1" customWidth="1"/>
    <col min="79" max="80" width="11.875" style="1" customWidth="1"/>
    <col min="81" max="81" width="9" style="1"/>
    <col min="82" max="82" width="13.5" style="1" customWidth="1"/>
    <col min="83" max="83" width="10.875" style="1" customWidth="1"/>
    <col min="84" max="84" width="11.125" style="1" customWidth="1"/>
    <col min="85" max="85" width="9" style="1"/>
    <col min="86" max="86" width="11.875" style="1" customWidth="1"/>
    <col min="87" max="87" width="9" style="1"/>
    <col min="88" max="88" width="15.375" style="1" customWidth="1"/>
    <col min="89" max="89" width="20.75" style="1" customWidth="1"/>
    <col min="90" max="90" width="12" style="1" customWidth="1"/>
    <col min="91" max="91" width="11.125" style="1" customWidth="1"/>
    <col min="92" max="92" width="11" style="1" customWidth="1"/>
    <col min="93" max="93" width="11.125" style="1" customWidth="1"/>
    <col min="94" max="94" width="14.125" style="1" customWidth="1"/>
    <col min="95" max="95" width="11.625" style="1" customWidth="1"/>
    <col min="96" max="16384" width="9" style="1"/>
  </cols>
  <sheetData>
    <row r="1" spans="1:95" ht="24.75" customHeight="1">
      <c r="A1" s="360" t="s">
        <v>98</v>
      </c>
      <c r="B1" s="360"/>
      <c r="C1" s="360"/>
      <c r="D1" s="360"/>
      <c r="E1" s="360"/>
      <c r="F1" s="360"/>
      <c r="G1" s="360"/>
      <c r="H1" s="359" t="s">
        <v>100</v>
      </c>
      <c r="I1" s="359"/>
      <c r="J1" s="359"/>
      <c r="K1" s="359"/>
      <c r="L1" s="359"/>
      <c r="M1" s="359"/>
      <c r="N1" s="359"/>
      <c r="O1" s="42" t="s">
        <v>115</v>
      </c>
      <c r="P1" s="42"/>
      <c r="Q1" s="42"/>
      <c r="R1" s="42"/>
      <c r="S1" s="42"/>
      <c r="T1" s="42"/>
      <c r="U1" s="42"/>
      <c r="V1" s="342" t="s">
        <v>100</v>
      </c>
      <c r="W1" s="373"/>
      <c r="X1" s="373"/>
      <c r="Y1" s="373"/>
      <c r="Z1" s="373"/>
      <c r="AA1" s="373"/>
      <c r="AB1" s="373"/>
      <c r="AC1" s="373"/>
      <c r="AD1" s="377" t="s">
        <v>112</v>
      </c>
      <c r="AE1" s="377"/>
      <c r="AF1" s="377"/>
      <c r="AG1" s="377"/>
      <c r="AH1" s="377"/>
      <c r="AI1" s="377"/>
      <c r="AJ1" s="377"/>
      <c r="AK1" s="342" t="s">
        <v>207</v>
      </c>
      <c r="AL1" s="343"/>
      <c r="AM1" s="343"/>
      <c r="AN1" s="343"/>
      <c r="AO1" s="343"/>
      <c r="AP1" s="343"/>
      <c r="AQ1" s="343"/>
      <c r="AR1" s="343"/>
      <c r="AS1" s="360" t="s">
        <v>209</v>
      </c>
      <c r="AT1" s="360"/>
      <c r="AU1" s="360"/>
      <c r="AV1" s="360"/>
      <c r="AW1" s="360"/>
      <c r="AX1" s="360"/>
      <c r="AY1" s="360"/>
      <c r="AZ1" s="342" t="s">
        <v>207</v>
      </c>
      <c r="BA1" s="343"/>
      <c r="BB1" s="343"/>
      <c r="BC1" s="343"/>
      <c r="BD1" s="343"/>
      <c r="BE1" s="343"/>
      <c r="BF1" s="343"/>
      <c r="BG1" s="343"/>
      <c r="BH1" s="360" t="s">
        <v>209</v>
      </c>
      <c r="BI1" s="360"/>
      <c r="BJ1" s="360"/>
      <c r="BK1" s="360"/>
      <c r="BL1" s="360"/>
      <c r="BM1" s="360"/>
      <c r="BN1" s="360"/>
      <c r="BO1" s="342" t="s">
        <v>207</v>
      </c>
      <c r="BP1" s="342"/>
      <c r="BQ1" s="342"/>
      <c r="BR1" s="342"/>
      <c r="BS1" s="342"/>
      <c r="BT1" s="342"/>
      <c r="BU1" s="342"/>
      <c r="BV1" s="360" t="s">
        <v>209</v>
      </c>
      <c r="BW1" s="360"/>
      <c r="BX1" s="360"/>
      <c r="BY1" s="360"/>
      <c r="BZ1" s="360"/>
      <c r="CA1" s="360"/>
      <c r="CB1" s="360"/>
      <c r="CC1" s="375" t="s">
        <v>100</v>
      </c>
      <c r="CD1" s="376"/>
      <c r="CE1" s="376"/>
      <c r="CF1" s="376"/>
      <c r="CG1" s="376"/>
      <c r="CH1" s="376"/>
      <c r="CI1" s="376"/>
      <c r="CJ1" s="376"/>
      <c r="CK1" s="360" t="s">
        <v>98</v>
      </c>
      <c r="CL1" s="360"/>
      <c r="CM1" s="360"/>
      <c r="CN1" s="360"/>
      <c r="CO1" s="360"/>
      <c r="CP1" s="360"/>
      <c r="CQ1" s="360"/>
    </row>
    <row r="2" spans="1:95" ht="24.75" customHeight="1">
      <c r="A2" s="345" t="s">
        <v>214</v>
      </c>
      <c r="B2" s="345"/>
      <c r="C2" s="345"/>
      <c r="D2" s="345"/>
      <c r="E2" s="345"/>
      <c r="F2" s="345"/>
      <c r="G2" s="345"/>
      <c r="H2" s="348" t="s">
        <v>101</v>
      </c>
      <c r="I2" s="361"/>
      <c r="J2" s="361"/>
      <c r="K2" s="361"/>
      <c r="L2" s="361"/>
      <c r="M2" s="361"/>
      <c r="N2" s="361"/>
      <c r="O2" s="43" t="s">
        <v>215</v>
      </c>
      <c r="P2" s="43"/>
      <c r="Q2" s="43"/>
      <c r="R2" s="43"/>
      <c r="S2" s="43"/>
      <c r="T2" s="43"/>
      <c r="U2" s="43"/>
      <c r="V2" s="348" t="s">
        <v>206</v>
      </c>
      <c r="W2" s="373"/>
      <c r="X2" s="373"/>
      <c r="Y2" s="373"/>
      <c r="Z2" s="373"/>
      <c r="AA2" s="373"/>
      <c r="AB2" s="373"/>
      <c r="AC2" s="373"/>
      <c r="AD2" s="347" t="s">
        <v>216</v>
      </c>
      <c r="AE2" s="347"/>
      <c r="AF2" s="347"/>
      <c r="AG2" s="347"/>
      <c r="AH2" s="347"/>
      <c r="AI2" s="347"/>
      <c r="AJ2" s="347"/>
      <c r="AK2" s="348" t="s">
        <v>208</v>
      </c>
      <c r="AL2" s="373"/>
      <c r="AM2" s="373"/>
      <c r="AN2" s="373"/>
      <c r="AO2" s="373"/>
      <c r="AP2" s="373"/>
      <c r="AQ2" s="373"/>
      <c r="AR2" s="373"/>
      <c r="AS2" s="347" t="s">
        <v>217</v>
      </c>
      <c r="AT2" s="347"/>
      <c r="AU2" s="347"/>
      <c r="AV2" s="347"/>
      <c r="AW2" s="347"/>
      <c r="AX2" s="347"/>
      <c r="AY2" s="347"/>
      <c r="AZ2" s="348" t="s">
        <v>211</v>
      </c>
      <c r="BA2" s="373"/>
      <c r="BB2" s="373"/>
      <c r="BC2" s="373"/>
      <c r="BD2" s="373"/>
      <c r="BE2" s="373"/>
      <c r="BF2" s="373"/>
      <c r="BG2" s="373"/>
      <c r="BH2" s="345" t="s">
        <v>218</v>
      </c>
      <c r="BI2" s="345"/>
      <c r="BJ2" s="345"/>
      <c r="BK2" s="345"/>
      <c r="BL2" s="345"/>
      <c r="BM2" s="345"/>
      <c r="BN2" s="345"/>
      <c r="BO2" s="348" t="s">
        <v>212</v>
      </c>
      <c r="BP2" s="348"/>
      <c r="BQ2" s="348"/>
      <c r="BR2" s="348"/>
      <c r="BS2" s="348"/>
      <c r="BT2" s="348"/>
      <c r="BU2" s="348"/>
      <c r="BV2" s="345" t="s">
        <v>219</v>
      </c>
      <c r="BW2" s="345"/>
      <c r="BX2" s="345"/>
      <c r="BY2" s="345"/>
      <c r="BZ2" s="345"/>
      <c r="CA2" s="345"/>
      <c r="CB2" s="345"/>
      <c r="CC2" s="348" t="s">
        <v>213</v>
      </c>
      <c r="CD2" s="373"/>
      <c r="CE2" s="373"/>
      <c r="CF2" s="373"/>
      <c r="CG2" s="373"/>
      <c r="CH2" s="373"/>
      <c r="CI2" s="373"/>
      <c r="CJ2" s="373"/>
      <c r="CK2" s="360" t="s">
        <v>220</v>
      </c>
      <c r="CL2" s="360"/>
      <c r="CM2" s="360"/>
      <c r="CN2" s="360"/>
      <c r="CO2" s="360"/>
      <c r="CP2" s="360"/>
      <c r="CQ2" s="360"/>
    </row>
    <row r="3" spans="1:95" ht="20.25" customHeight="1">
      <c r="A3" s="362" t="s">
        <v>210</v>
      </c>
      <c r="B3" s="362"/>
      <c r="C3" s="362"/>
      <c r="D3" s="362"/>
      <c r="E3" s="362"/>
      <c r="F3" s="362"/>
      <c r="G3" s="362"/>
      <c r="H3" s="259">
        <v>2010</v>
      </c>
      <c r="I3" s="259"/>
      <c r="J3" s="259"/>
      <c r="K3" s="259"/>
      <c r="L3" s="259"/>
      <c r="M3" s="259"/>
      <c r="N3" s="259"/>
      <c r="O3" s="362" t="s">
        <v>210</v>
      </c>
      <c r="P3" s="362"/>
      <c r="Q3" s="362"/>
      <c r="R3" s="362"/>
      <c r="S3" s="362"/>
      <c r="T3" s="362"/>
      <c r="U3" s="362"/>
      <c r="V3" s="259">
        <v>2010</v>
      </c>
      <c r="W3" s="259"/>
      <c r="X3" s="259"/>
      <c r="Y3" s="259"/>
      <c r="Z3" s="259"/>
      <c r="AA3" s="259"/>
      <c r="AB3" s="259"/>
      <c r="AC3" s="373"/>
      <c r="AD3" s="362" t="s">
        <v>210</v>
      </c>
      <c r="AE3" s="362"/>
      <c r="AF3" s="362"/>
      <c r="AG3" s="362"/>
      <c r="AH3" s="362"/>
      <c r="AI3" s="362"/>
      <c r="AJ3" s="362"/>
      <c r="AK3" s="259">
        <v>2010</v>
      </c>
      <c r="AL3" s="259"/>
      <c r="AM3" s="259"/>
      <c r="AN3" s="259"/>
      <c r="AO3" s="259"/>
      <c r="AP3" s="259"/>
      <c r="AQ3" s="259"/>
      <c r="AS3" s="362" t="s">
        <v>210</v>
      </c>
      <c r="AT3" s="362"/>
      <c r="AU3" s="362"/>
      <c r="AV3" s="362"/>
      <c r="AW3" s="362"/>
      <c r="AX3" s="362"/>
      <c r="AY3" s="362"/>
      <c r="AZ3" s="259">
        <v>2010</v>
      </c>
      <c r="BA3" s="259"/>
      <c r="BB3" s="259"/>
      <c r="BC3" s="259"/>
      <c r="BD3" s="259"/>
      <c r="BE3" s="259"/>
      <c r="BF3" s="259"/>
      <c r="BG3" s="373"/>
      <c r="BH3" s="362" t="s">
        <v>210</v>
      </c>
      <c r="BI3" s="362"/>
      <c r="BJ3" s="362"/>
      <c r="BK3" s="362"/>
      <c r="BL3" s="362"/>
      <c r="BM3" s="362"/>
      <c r="BN3" s="362"/>
      <c r="BO3" s="259">
        <v>2010</v>
      </c>
      <c r="BP3" s="259"/>
      <c r="BQ3" s="259"/>
      <c r="BR3" s="259"/>
      <c r="BS3" s="259"/>
      <c r="BT3" s="259"/>
      <c r="BU3" s="259"/>
      <c r="BV3" s="362" t="s">
        <v>210</v>
      </c>
      <c r="BW3" s="362"/>
      <c r="BX3" s="362"/>
      <c r="BY3" s="362"/>
      <c r="BZ3" s="362"/>
      <c r="CA3" s="362"/>
      <c r="CB3" s="362"/>
      <c r="CC3" s="259">
        <v>2010</v>
      </c>
      <c r="CD3" s="259"/>
      <c r="CE3" s="259"/>
      <c r="CF3" s="259"/>
      <c r="CG3" s="259"/>
      <c r="CH3" s="259"/>
      <c r="CI3" s="259"/>
      <c r="CK3" s="362" t="s">
        <v>210</v>
      </c>
      <c r="CL3" s="362"/>
      <c r="CM3" s="362"/>
      <c r="CN3" s="362"/>
      <c r="CO3" s="362"/>
      <c r="CP3" s="374"/>
    </row>
    <row r="4" spans="1:95" ht="21" customHeight="1" thickBot="1">
      <c r="A4" s="2" t="s">
        <v>0</v>
      </c>
      <c r="C4" s="3"/>
      <c r="D4" s="3"/>
      <c r="F4" s="4"/>
      <c r="G4" s="5"/>
      <c r="I4" s="6"/>
      <c r="J4" s="6"/>
      <c r="K4" s="6"/>
      <c r="L4" s="5"/>
      <c r="N4" s="7" t="s">
        <v>8</v>
      </c>
      <c r="O4" s="2" t="s">
        <v>0</v>
      </c>
      <c r="Q4" s="3"/>
      <c r="R4" s="3"/>
      <c r="T4" s="4"/>
      <c r="U4" s="5"/>
      <c r="W4" s="6"/>
      <c r="X4" s="6"/>
      <c r="Y4" s="6"/>
      <c r="Z4" s="5"/>
      <c r="AB4" s="37" t="s">
        <v>8</v>
      </c>
      <c r="AD4" s="2" t="s">
        <v>0</v>
      </c>
      <c r="AF4" s="3"/>
      <c r="AG4" s="3"/>
      <c r="AI4" s="4"/>
      <c r="AJ4" s="5"/>
      <c r="AL4" s="6"/>
      <c r="AM4" s="6"/>
      <c r="AN4" s="6"/>
      <c r="AO4" s="5"/>
      <c r="AQ4" s="37" t="s">
        <v>8</v>
      </c>
      <c r="AS4" s="2" t="s">
        <v>0</v>
      </c>
      <c r="AU4" s="3"/>
      <c r="AV4" s="3"/>
      <c r="AX4" s="4"/>
      <c r="AY4" s="5"/>
      <c r="BA4" s="6"/>
      <c r="BB4" s="6"/>
      <c r="BC4" s="6"/>
      <c r="BD4" s="5"/>
      <c r="BF4" s="37" t="s">
        <v>8</v>
      </c>
      <c r="BH4" s="2" t="s">
        <v>0</v>
      </c>
      <c r="BJ4" s="3"/>
      <c r="BK4" s="3"/>
      <c r="BM4" s="4"/>
      <c r="BN4" s="5"/>
      <c r="BP4" s="6"/>
      <c r="BQ4" s="6"/>
      <c r="BR4" s="6"/>
      <c r="BS4" s="5"/>
      <c r="BU4" s="37" t="s">
        <v>8</v>
      </c>
      <c r="BV4" s="2" t="s">
        <v>0</v>
      </c>
      <c r="BX4" s="3"/>
      <c r="BY4" s="3"/>
      <c r="CA4" s="4"/>
      <c r="CB4" s="5"/>
      <c r="CD4" s="6"/>
      <c r="CE4" s="6"/>
      <c r="CF4" s="6"/>
      <c r="CG4" s="5"/>
      <c r="CI4" s="37" t="s">
        <v>8</v>
      </c>
      <c r="CK4" s="2" t="s">
        <v>0</v>
      </c>
      <c r="CM4" s="3"/>
      <c r="CN4" s="3"/>
      <c r="CQ4" s="37" t="s">
        <v>8</v>
      </c>
    </row>
    <row r="5" spans="1:95" ht="29.25" customHeight="1">
      <c r="A5" s="365" t="s">
        <v>150</v>
      </c>
      <c r="B5" s="368" t="s">
        <v>151</v>
      </c>
      <c r="C5" s="369"/>
      <c r="D5" s="369"/>
      <c r="E5" s="370"/>
      <c r="F5" s="353" t="s">
        <v>152</v>
      </c>
      <c r="G5" s="354"/>
      <c r="H5" s="329"/>
      <c r="I5" s="330"/>
      <c r="J5" s="334" t="s">
        <v>153</v>
      </c>
      <c r="K5" s="355"/>
      <c r="L5" s="355"/>
      <c r="M5" s="356"/>
      <c r="N5" s="246" t="s">
        <v>42</v>
      </c>
      <c r="O5" s="365" t="s">
        <v>150</v>
      </c>
      <c r="P5" s="334" t="s">
        <v>154</v>
      </c>
      <c r="Q5" s="355"/>
      <c r="R5" s="355"/>
      <c r="S5" s="356"/>
      <c r="T5" s="353" t="s">
        <v>155</v>
      </c>
      <c r="U5" s="354"/>
      <c r="V5" s="329"/>
      <c r="W5" s="330"/>
      <c r="X5" s="334" t="s">
        <v>156</v>
      </c>
      <c r="Y5" s="355"/>
      <c r="Z5" s="355"/>
      <c r="AA5" s="356"/>
      <c r="AB5" s="246" t="s">
        <v>42</v>
      </c>
      <c r="AC5" s="371"/>
      <c r="AD5" s="365" t="s">
        <v>150</v>
      </c>
      <c r="AE5" s="334" t="s">
        <v>157</v>
      </c>
      <c r="AF5" s="355"/>
      <c r="AG5" s="355"/>
      <c r="AH5" s="356"/>
      <c r="AI5" s="353" t="s">
        <v>158</v>
      </c>
      <c r="AJ5" s="354"/>
      <c r="AK5" s="329"/>
      <c r="AL5" s="330"/>
      <c r="AM5" s="334" t="s">
        <v>159</v>
      </c>
      <c r="AN5" s="355"/>
      <c r="AO5" s="355"/>
      <c r="AP5" s="356"/>
      <c r="AQ5" s="246" t="s">
        <v>42</v>
      </c>
      <c r="AR5" s="371"/>
      <c r="AS5" s="365" t="s">
        <v>150</v>
      </c>
      <c r="AT5" s="334" t="s">
        <v>160</v>
      </c>
      <c r="AU5" s="355"/>
      <c r="AV5" s="355"/>
      <c r="AW5" s="356"/>
      <c r="AX5" s="353" t="s">
        <v>161</v>
      </c>
      <c r="AY5" s="354"/>
      <c r="AZ5" s="329"/>
      <c r="BA5" s="330"/>
      <c r="BB5" s="334" t="s">
        <v>162</v>
      </c>
      <c r="BC5" s="355"/>
      <c r="BD5" s="355"/>
      <c r="BE5" s="356"/>
      <c r="BF5" s="246" t="s">
        <v>42</v>
      </c>
      <c r="BG5" s="371"/>
      <c r="BH5" s="365" t="s">
        <v>150</v>
      </c>
      <c r="BI5" s="334" t="s">
        <v>163</v>
      </c>
      <c r="BJ5" s="355"/>
      <c r="BK5" s="355"/>
      <c r="BL5" s="356"/>
      <c r="BM5" s="353" t="s">
        <v>164</v>
      </c>
      <c r="BN5" s="354"/>
      <c r="BO5" s="329"/>
      <c r="BP5" s="330"/>
      <c r="BQ5" s="334" t="s">
        <v>165</v>
      </c>
      <c r="BR5" s="355"/>
      <c r="BS5" s="355"/>
      <c r="BT5" s="356"/>
      <c r="BU5" s="246" t="s">
        <v>42</v>
      </c>
      <c r="BV5" s="365" t="s">
        <v>150</v>
      </c>
      <c r="BW5" s="334" t="s">
        <v>166</v>
      </c>
      <c r="BX5" s="355"/>
      <c r="BY5" s="355"/>
      <c r="BZ5" s="356"/>
      <c r="CA5" s="353" t="s">
        <v>167</v>
      </c>
      <c r="CB5" s="354"/>
      <c r="CC5" s="329"/>
      <c r="CD5" s="330"/>
      <c r="CE5" s="334" t="s">
        <v>168</v>
      </c>
      <c r="CF5" s="355"/>
      <c r="CG5" s="355"/>
      <c r="CH5" s="356"/>
      <c r="CI5" s="357" t="s">
        <v>42</v>
      </c>
      <c r="CJ5" s="371"/>
      <c r="CK5" s="365" t="s">
        <v>150</v>
      </c>
      <c r="CL5" s="334" t="s">
        <v>169</v>
      </c>
      <c r="CM5" s="355"/>
      <c r="CN5" s="355"/>
      <c r="CO5" s="356"/>
      <c r="CP5" s="246" t="s">
        <v>42</v>
      </c>
      <c r="CQ5" s="63"/>
    </row>
    <row r="6" spans="1:95" ht="29.25" customHeight="1">
      <c r="A6" s="366"/>
      <c r="B6" s="233" t="s">
        <v>170</v>
      </c>
      <c r="C6" s="234"/>
      <c r="D6" s="363" t="s">
        <v>171</v>
      </c>
      <c r="E6" s="234"/>
      <c r="F6" s="233" t="s">
        <v>2</v>
      </c>
      <c r="G6" s="234"/>
      <c r="H6" s="364" t="s">
        <v>3</v>
      </c>
      <c r="I6" s="234"/>
      <c r="J6" s="233" t="s">
        <v>2</v>
      </c>
      <c r="K6" s="234"/>
      <c r="L6" s="363" t="s">
        <v>3</v>
      </c>
      <c r="M6" s="234"/>
      <c r="N6" s="247"/>
      <c r="O6" s="366"/>
      <c r="P6" s="233" t="s">
        <v>2</v>
      </c>
      <c r="Q6" s="234"/>
      <c r="R6" s="363" t="s">
        <v>3</v>
      </c>
      <c r="S6" s="234"/>
      <c r="T6" s="233" t="s">
        <v>2</v>
      </c>
      <c r="U6" s="234"/>
      <c r="V6" s="364" t="s">
        <v>3</v>
      </c>
      <c r="W6" s="234"/>
      <c r="X6" s="233" t="s">
        <v>2</v>
      </c>
      <c r="Y6" s="234"/>
      <c r="Z6" s="363" t="s">
        <v>171</v>
      </c>
      <c r="AA6" s="234"/>
      <c r="AB6" s="247"/>
      <c r="AC6" s="372"/>
      <c r="AD6" s="366"/>
      <c r="AE6" s="233" t="s">
        <v>2</v>
      </c>
      <c r="AF6" s="234"/>
      <c r="AG6" s="363" t="s">
        <v>3</v>
      </c>
      <c r="AH6" s="234"/>
      <c r="AI6" s="233" t="s">
        <v>2</v>
      </c>
      <c r="AJ6" s="234"/>
      <c r="AK6" s="364" t="s">
        <v>171</v>
      </c>
      <c r="AL6" s="234"/>
      <c r="AM6" s="233" t="s">
        <v>2</v>
      </c>
      <c r="AN6" s="234"/>
      <c r="AO6" s="363" t="s">
        <v>3</v>
      </c>
      <c r="AP6" s="234"/>
      <c r="AQ6" s="247"/>
      <c r="AR6" s="372"/>
      <c r="AS6" s="366"/>
      <c r="AT6" s="233" t="s">
        <v>2</v>
      </c>
      <c r="AU6" s="234"/>
      <c r="AV6" s="363" t="s">
        <v>3</v>
      </c>
      <c r="AW6" s="234"/>
      <c r="AX6" s="233" t="s">
        <v>2</v>
      </c>
      <c r="AY6" s="234"/>
      <c r="AZ6" s="364" t="s">
        <v>3</v>
      </c>
      <c r="BA6" s="234"/>
      <c r="BB6" s="233" t="s">
        <v>2</v>
      </c>
      <c r="BC6" s="234"/>
      <c r="BD6" s="363" t="s">
        <v>3</v>
      </c>
      <c r="BE6" s="234"/>
      <c r="BF6" s="247"/>
      <c r="BG6" s="372"/>
      <c r="BH6" s="366"/>
      <c r="BI6" s="233" t="s">
        <v>2</v>
      </c>
      <c r="BJ6" s="234"/>
      <c r="BK6" s="363" t="s">
        <v>3</v>
      </c>
      <c r="BL6" s="234"/>
      <c r="BM6" s="233" t="s">
        <v>170</v>
      </c>
      <c r="BN6" s="234"/>
      <c r="BO6" s="364" t="s">
        <v>3</v>
      </c>
      <c r="BP6" s="234"/>
      <c r="BQ6" s="233" t="s">
        <v>170</v>
      </c>
      <c r="BR6" s="234"/>
      <c r="BS6" s="363" t="s">
        <v>3</v>
      </c>
      <c r="BT6" s="234"/>
      <c r="BU6" s="247"/>
      <c r="BV6" s="366"/>
      <c r="BW6" s="233" t="s">
        <v>2</v>
      </c>
      <c r="BX6" s="234"/>
      <c r="BY6" s="363" t="s">
        <v>3</v>
      </c>
      <c r="BZ6" s="234"/>
      <c r="CA6" s="233" t="s">
        <v>2</v>
      </c>
      <c r="CB6" s="234"/>
      <c r="CC6" s="364" t="s">
        <v>3</v>
      </c>
      <c r="CD6" s="234"/>
      <c r="CE6" s="233" t="s">
        <v>2</v>
      </c>
      <c r="CF6" s="234"/>
      <c r="CG6" s="363" t="s">
        <v>3</v>
      </c>
      <c r="CH6" s="234"/>
      <c r="CI6" s="358"/>
      <c r="CJ6" s="372"/>
      <c r="CK6" s="366"/>
      <c r="CL6" s="233" t="s">
        <v>2</v>
      </c>
      <c r="CM6" s="234"/>
      <c r="CN6" s="363" t="s">
        <v>3</v>
      </c>
      <c r="CO6" s="234"/>
      <c r="CP6" s="247"/>
      <c r="CQ6" s="55"/>
    </row>
    <row r="7" spans="1:95" ht="29.25" customHeight="1">
      <c r="A7" s="367"/>
      <c r="B7" s="8" t="s">
        <v>4</v>
      </c>
      <c r="C7" s="9" t="s">
        <v>5</v>
      </c>
      <c r="D7" s="8" t="s">
        <v>4</v>
      </c>
      <c r="E7" s="9" t="s">
        <v>5</v>
      </c>
      <c r="F7" s="9" t="s">
        <v>4</v>
      </c>
      <c r="G7" s="9" t="s">
        <v>5</v>
      </c>
      <c r="H7" s="10" t="s">
        <v>4</v>
      </c>
      <c r="I7" s="9" t="s">
        <v>5</v>
      </c>
      <c r="J7" s="8" t="s">
        <v>4</v>
      </c>
      <c r="K7" s="9" t="s">
        <v>5</v>
      </c>
      <c r="L7" s="8" t="s">
        <v>4</v>
      </c>
      <c r="M7" s="9" t="s">
        <v>5</v>
      </c>
      <c r="N7" s="248"/>
      <c r="O7" s="367"/>
      <c r="P7" s="8" t="s">
        <v>4</v>
      </c>
      <c r="Q7" s="9" t="s">
        <v>5</v>
      </c>
      <c r="R7" s="8" t="s">
        <v>4</v>
      </c>
      <c r="S7" s="9" t="s">
        <v>5</v>
      </c>
      <c r="T7" s="9" t="s">
        <v>4</v>
      </c>
      <c r="U7" s="9" t="s">
        <v>5</v>
      </c>
      <c r="V7" s="10" t="s">
        <v>4</v>
      </c>
      <c r="W7" s="9" t="s">
        <v>5</v>
      </c>
      <c r="X7" s="8" t="s">
        <v>4</v>
      </c>
      <c r="Y7" s="9" t="s">
        <v>5</v>
      </c>
      <c r="Z7" s="8" t="s">
        <v>4</v>
      </c>
      <c r="AA7" s="9" t="s">
        <v>5</v>
      </c>
      <c r="AB7" s="247"/>
      <c r="AC7" s="372"/>
      <c r="AD7" s="367"/>
      <c r="AE7" s="8" t="s">
        <v>4</v>
      </c>
      <c r="AF7" s="9" t="s">
        <v>5</v>
      </c>
      <c r="AG7" s="8" t="s">
        <v>4</v>
      </c>
      <c r="AH7" s="9" t="s">
        <v>5</v>
      </c>
      <c r="AI7" s="9" t="s">
        <v>4</v>
      </c>
      <c r="AJ7" s="9" t="s">
        <v>5</v>
      </c>
      <c r="AK7" s="10" t="s">
        <v>4</v>
      </c>
      <c r="AL7" s="9" t="s">
        <v>5</v>
      </c>
      <c r="AM7" s="8" t="s">
        <v>4</v>
      </c>
      <c r="AN7" s="9" t="s">
        <v>5</v>
      </c>
      <c r="AO7" s="8" t="s">
        <v>4</v>
      </c>
      <c r="AP7" s="9" t="s">
        <v>5</v>
      </c>
      <c r="AQ7" s="247"/>
      <c r="AR7" s="372"/>
      <c r="AS7" s="367"/>
      <c r="AT7" s="8" t="s">
        <v>4</v>
      </c>
      <c r="AU7" s="9" t="s">
        <v>5</v>
      </c>
      <c r="AV7" s="8" t="s">
        <v>4</v>
      </c>
      <c r="AW7" s="9" t="s">
        <v>5</v>
      </c>
      <c r="AX7" s="9" t="s">
        <v>4</v>
      </c>
      <c r="AY7" s="9" t="s">
        <v>5</v>
      </c>
      <c r="AZ7" s="10" t="s">
        <v>4</v>
      </c>
      <c r="BA7" s="9" t="s">
        <v>5</v>
      </c>
      <c r="BB7" s="8" t="s">
        <v>4</v>
      </c>
      <c r="BC7" s="9" t="s">
        <v>5</v>
      </c>
      <c r="BD7" s="8" t="s">
        <v>4</v>
      </c>
      <c r="BE7" s="9" t="s">
        <v>5</v>
      </c>
      <c r="BF7" s="247"/>
      <c r="BG7" s="372"/>
      <c r="BH7" s="367"/>
      <c r="BI7" s="8" t="s">
        <v>4</v>
      </c>
      <c r="BJ7" s="9" t="s">
        <v>5</v>
      </c>
      <c r="BK7" s="8" t="s">
        <v>4</v>
      </c>
      <c r="BL7" s="9" t="s">
        <v>5</v>
      </c>
      <c r="BM7" s="9" t="s">
        <v>4</v>
      </c>
      <c r="BN7" s="9" t="s">
        <v>5</v>
      </c>
      <c r="BO7" s="10" t="s">
        <v>4</v>
      </c>
      <c r="BP7" s="9" t="s">
        <v>5</v>
      </c>
      <c r="BQ7" s="8" t="s">
        <v>4</v>
      </c>
      <c r="BR7" s="9" t="s">
        <v>5</v>
      </c>
      <c r="BS7" s="8" t="s">
        <v>4</v>
      </c>
      <c r="BT7" s="9" t="s">
        <v>5</v>
      </c>
      <c r="BU7" s="247"/>
      <c r="BV7" s="367"/>
      <c r="BW7" s="8" t="s">
        <v>4</v>
      </c>
      <c r="BX7" s="9" t="s">
        <v>5</v>
      </c>
      <c r="BY7" s="8" t="s">
        <v>4</v>
      </c>
      <c r="BZ7" s="9" t="s">
        <v>5</v>
      </c>
      <c r="CA7" s="9" t="s">
        <v>4</v>
      </c>
      <c r="CB7" s="9" t="s">
        <v>5</v>
      </c>
      <c r="CC7" s="10" t="s">
        <v>4</v>
      </c>
      <c r="CD7" s="9" t="s">
        <v>5</v>
      </c>
      <c r="CE7" s="8" t="s">
        <v>4</v>
      </c>
      <c r="CF7" s="9" t="s">
        <v>5</v>
      </c>
      <c r="CG7" s="8" t="s">
        <v>4</v>
      </c>
      <c r="CH7" s="9" t="s">
        <v>5</v>
      </c>
      <c r="CI7" s="358"/>
      <c r="CJ7" s="372"/>
      <c r="CK7" s="367"/>
      <c r="CL7" s="8" t="s">
        <v>4</v>
      </c>
      <c r="CM7" s="9" t="s">
        <v>5</v>
      </c>
      <c r="CN7" s="8" t="s">
        <v>4</v>
      </c>
      <c r="CO7" s="9" t="s">
        <v>5</v>
      </c>
      <c r="CP7" s="248"/>
      <c r="CQ7" s="55"/>
    </row>
    <row r="8" spans="1:95" ht="15.95" customHeight="1">
      <c r="A8" s="11" t="s">
        <v>172</v>
      </c>
      <c r="B8" s="44">
        <v>13917593</v>
      </c>
      <c r="C8" s="44">
        <v>6645518711</v>
      </c>
      <c r="D8" s="44">
        <v>22970701</v>
      </c>
      <c r="E8" s="44">
        <v>10480847972</v>
      </c>
      <c r="F8" s="44">
        <v>345640</v>
      </c>
      <c r="G8" s="44">
        <v>162381538</v>
      </c>
      <c r="H8" s="44">
        <v>271787</v>
      </c>
      <c r="I8" s="44">
        <v>125984103</v>
      </c>
      <c r="J8" s="44">
        <v>747900</v>
      </c>
      <c r="K8" s="44">
        <v>319412516</v>
      </c>
      <c r="L8" s="44">
        <v>596798</v>
      </c>
      <c r="M8" s="44">
        <v>248942751</v>
      </c>
      <c r="N8" s="13" t="s">
        <v>10</v>
      </c>
      <c r="O8" s="11" t="s">
        <v>119</v>
      </c>
      <c r="P8" s="44">
        <f t="shared" ref="P8:AA8" si="0">SUM(P9,P16,P21,P27,P34,P40)</f>
        <v>846559</v>
      </c>
      <c r="Q8" s="44">
        <f t="shared" si="0"/>
        <v>378393135</v>
      </c>
      <c r="R8" s="44">
        <f t="shared" si="0"/>
        <v>788713</v>
      </c>
      <c r="S8" s="44">
        <f t="shared" si="0"/>
        <v>340338794</v>
      </c>
      <c r="T8" s="44">
        <f t="shared" si="0"/>
        <v>765533</v>
      </c>
      <c r="U8" s="44">
        <f t="shared" si="0"/>
        <v>358668197</v>
      </c>
      <c r="V8" s="44">
        <f t="shared" si="0"/>
        <v>1003432</v>
      </c>
      <c r="W8" s="44">
        <f t="shared" si="0"/>
        <v>440544180</v>
      </c>
      <c r="X8" s="44">
        <f t="shared" si="0"/>
        <v>760812</v>
      </c>
      <c r="Y8" s="44">
        <f t="shared" si="0"/>
        <v>361821211</v>
      </c>
      <c r="Z8" s="44">
        <f t="shared" si="0"/>
        <v>1397281</v>
      </c>
      <c r="AA8" s="44">
        <f t="shared" si="0"/>
        <v>616746706</v>
      </c>
      <c r="AB8" s="13" t="s">
        <v>10</v>
      </c>
      <c r="AC8" s="64"/>
      <c r="AD8" s="11" t="s">
        <v>119</v>
      </c>
      <c r="AE8" s="44">
        <f t="shared" ref="AE8:AP8" si="1">SUM(AE9,AE16,AE21,AE27,AE34,AE40)</f>
        <v>1033595</v>
      </c>
      <c r="AF8" s="44">
        <f t="shared" si="1"/>
        <v>494704901</v>
      </c>
      <c r="AG8" s="44">
        <f t="shared" si="1"/>
        <v>2117690</v>
      </c>
      <c r="AH8" s="44">
        <f t="shared" si="1"/>
        <v>930008109</v>
      </c>
      <c r="AI8" s="44">
        <f t="shared" si="1"/>
        <v>1180425</v>
      </c>
      <c r="AJ8" s="44">
        <f t="shared" si="1"/>
        <v>563513263</v>
      </c>
      <c r="AK8" s="44">
        <f t="shared" si="1"/>
        <v>2428800</v>
      </c>
      <c r="AL8" s="44">
        <f t="shared" si="1"/>
        <v>1067663482</v>
      </c>
      <c r="AM8" s="44">
        <f t="shared" si="1"/>
        <v>1098797</v>
      </c>
      <c r="AN8" s="44">
        <f t="shared" si="1"/>
        <v>520871247</v>
      </c>
      <c r="AO8" s="44">
        <f t="shared" si="1"/>
        <v>2273440</v>
      </c>
      <c r="AP8" s="44">
        <f t="shared" si="1"/>
        <v>1004317737</v>
      </c>
      <c r="AQ8" s="13" t="s">
        <v>10</v>
      </c>
      <c r="AR8" s="64"/>
      <c r="AS8" s="11" t="s">
        <v>189</v>
      </c>
      <c r="AT8" s="44">
        <f t="shared" ref="AT8:BE8" si="2">SUM(AT9,AT16,AT21,AT27,AT34,AT40)</f>
        <v>1197928</v>
      </c>
      <c r="AU8" s="44">
        <f t="shared" si="2"/>
        <v>568513824</v>
      </c>
      <c r="AV8" s="44">
        <f t="shared" si="2"/>
        <v>2371273</v>
      </c>
      <c r="AW8" s="44">
        <f t="shared" si="2"/>
        <v>1059889636</v>
      </c>
      <c r="AX8" s="44">
        <f t="shared" si="2"/>
        <v>1242881</v>
      </c>
      <c r="AY8" s="44">
        <f t="shared" si="2"/>
        <v>595102287</v>
      </c>
      <c r="AZ8" s="44">
        <f t="shared" si="2"/>
        <v>2374080</v>
      </c>
      <c r="BA8" s="44">
        <f t="shared" si="2"/>
        <v>1083888818</v>
      </c>
      <c r="BB8" s="44">
        <f t="shared" si="2"/>
        <v>1145661</v>
      </c>
      <c r="BC8" s="44">
        <f t="shared" si="2"/>
        <v>552411193</v>
      </c>
      <c r="BD8" s="44">
        <f t="shared" si="2"/>
        <v>2118032</v>
      </c>
      <c r="BE8" s="44">
        <f t="shared" si="2"/>
        <v>993165892</v>
      </c>
      <c r="BF8" s="13" t="s">
        <v>10</v>
      </c>
      <c r="BG8" s="64"/>
      <c r="BH8" s="11" t="s">
        <v>119</v>
      </c>
      <c r="BI8" s="44">
        <f t="shared" ref="BI8:BT8" si="3">SUM(BI9,BI16,BI21,BI27,BI34,BI40)</f>
        <v>1041235</v>
      </c>
      <c r="BJ8" s="44">
        <f t="shared" si="3"/>
        <v>501903374</v>
      </c>
      <c r="BK8" s="44">
        <f t="shared" si="3"/>
        <v>1737683</v>
      </c>
      <c r="BL8" s="44">
        <f t="shared" si="3"/>
        <v>825331537</v>
      </c>
      <c r="BM8" s="44">
        <f t="shared" si="3"/>
        <v>685976</v>
      </c>
      <c r="BN8" s="44">
        <f t="shared" si="3"/>
        <v>334490059</v>
      </c>
      <c r="BO8" s="44">
        <f t="shared" si="3"/>
        <v>1080364</v>
      </c>
      <c r="BP8" s="44">
        <f t="shared" si="3"/>
        <v>525148098</v>
      </c>
      <c r="BQ8" s="44">
        <f t="shared" si="3"/>
        <v>590921</v>
      </c>
      <c r="BR8" s="44">
        <f t="shared" si="3"/>
        <v>289605764</v>
      </c>
      <c r="BS8" s="44">
        <f t="shared" si="3"/>
        <v>876316</v>
      </c>
      <c r="BT8" s="44">
        <f t="shared" si="3"/>
        <v>438106823</v>
      </c>
      <c r="BU8" s="13" t="s">
        <v>10</v>
      </c>
      <c r="BV8" s="11" t="s">
        <v>119</v>
      </c>
      <c r="BW8" s="44">
        <f t="shared" ref="BW8:CH8" si="4">SUM(BW9,BW16,BW21,BW27,BW34,BW40)</f>
        <v>510252</v>
      </c>
      <c r="BX8" s="44">
        <f t="shared" si="4"/>
        <v>253911327</v>
      </c>
      <c r="BY8" s="44">
        <f t="shared" si="4"/>
        <v>723284</v>
      </c>
      <c r="BZ8" s="44">
        <f t="shared" si="4"/>
        <v>365357569</v>
      </c>
      <c r="CA8" s="44">
        <f t="shared" si="4"/>
        <v>369907</v>
      </c>
      <c r="CB8" s="44">
        <f t="shared" si="4"/>
        <v>193139596</v>
      </c>
      <c r="CC8" s="44">
        <f t="shared" si="4"/>
        <v>464975</v>
      </c>
      <c r="CD8" s="44">
        <f t="shared" si="4"/>
        <v>237981768</v>
      </c>
      <c r="CE8" s="44">
        <f t="shared" si="4"/>
        <v>245670</v>
      </c>
      <c r="CF8" s="44">
        <f t="shared" si="4"/>
        <v>136631326</v>
      </c>
      <c r="CG8" s="44">
        <f t="shared" si="4"/>
        <v>236942</v>
      </c>
      <c r="CH8" s="44">
        <f t="shared" si="4"/>
        <v>122093098</v>
      </c>
      <c r="CI8" s="13" t="s">
        <v>10</v>
      </c>
      <c r="CJ8" s="64"/>
      <c r="CK8" s="11" t="s">
        <v>119</v>
      </c>
      <c r="CL8" s="44">
        <f>SUM(CL9,CL16,CL21,CL27,CL34,CL40)</f>
        <v>107901</v>
      </c>
      <c r="CM8" s="44">
        <f>SUM(CM9,CM16,CM21,CM27,CM34,CM40)</f>
        <v>60043953</v>
      </c>
      <c r="CN8" s="44">
        <f>SUM(CN9,CN16,CN21,CN27,CN34,CN40)</f>
        <v>109811</v>
      </c>
      <c r="CO8" s="44">
        <f>SUM(CO9,CO16,CO21,CO27,CO34,CO40)</f>
        <v>55338871</v>
      </c>
      <c r="CP8" s="13" t="s">
        <v>10</v>
      </c>
      <c r="CQ8" s="64"/>
    </row>
    <row r="9" spans="1:95" ht="15.95" customHeight="1">
      <c r="A9" s="14" t="s">
        <v>173</v>
      </c>
      <c r="B9" s="45">
        <v>3802601</v>
      </c>
      <c r="C9" s="46">
        <v>1890651200</v>
      </c>
      <c r="D9" s="46">
        <v>6609099</v>
      </c>
      <c r="E9" s="44">
        <v>3110635454</v>
      </c>
      <c r="F9" s="46">
        <v>81817</v>
      </c>
      <c r="G9" s="44">
        <v>38309259</v>
      </c>
      <c r="H9" s="46">
        <v>64419</v>
      </c>
      <c r="I9" s="44">
        <v>30580667</v>
      </c>
      <c r="J9" s="46">
        <v>179943</v>
      </c>
      <c r="K9" s="44">
        <v>76835657</v>
      </c>
      <c r="L9" s="46">
        <v>142576</v>
      </c>
      <c r="M9" s="44">
        <v>59158134</v>
      </c>
      <c r="N9" s="17" t="s">
        <v>11</v>
      </c>
      <c r="O9" s="14" t="s">
        <v>120</v>
      </c>
      <c r="P9" s="45">
        <f t="shared" ref="P9:AA9" si="5">SUM(P10:P15)</f>
        <v>217140</v>
      </c>
      <c r="Q9" s="46">
        <f t="shared" si="5"/>
        <v>99518176</v>
      </c>
      <c r="R9" s="46">
        <f t="shared" si="5"/>
        <v>197756</v>
      </c>
      <c r="S9" s="44">
        <f t="shared" si="5"/>
        <v>87104258</v>
      </c>
      <c r="T9" s="46">
        <f t="shared" si="5"/>
        <v>207541</v>
      </c>
      <c r="U9" s="44">
        <f t="shared" si="5"/>
        <v>100752223</v>
      </c>
      <c r="V9" s="46">
        <f t="shared" si="5"/>
        <v>256042</v>
      </c>
      <c r="W9" s="44">
        <f t="shared" si="5"/>
        <v>113677031</v>
      </c>
      <c r="X9" s="46">
        <f t="shared" si="5"/>
        <v>219238</v>
      </c>
      <c r="Y9" s="44">
        <f t="shared" si="5"/>
        <v>106254860</v>
      </c>
      <c r="Z9" s="46">
        <f t="shared" si="5"/>
        <v>400613</v>
      </c>
      <c r="AA9" s="44">
        <f t="shared" si="5"/>
        <v>177565633</v>
      </c>
      <c r="AB9" s="17" t="s">
        <v>11</v>
      </c>
      <c r="AD9" s="14" t="s">
        <v>120</v>
      </c>
      <c r="AE9" s="45">
        <f t="shared" ref="AE9:AP9" si="6">SUM(AE10:AE15)</f>
        <v>329369</v>
      </c>
      <c r="AF9" s="46">
        <f t="shared" si="6"/>
        <v>161866502</v>
      </c>
      <c r="AG9" s="46">
        <f t="shared" si="6"/>
        <v>661965</v>
      </c>
      <c r="AH9" s="44">
        <f t="shared" si="6"/>
        <v>292996297</v>
      </c>
      <c r="AI9" s="46">
        <f t="shared" si="6"/>
        <v>369939</v>
      </c>
      <c r="AJ9" s="44">
        <f t="shared" si="6"/>
        <v>181209062</v>
      </c>
      <c r="AK9" s="46">
        <f t="shared" si="6"/>
        <v>750181</v>
      </c>
      <c r="AL9" s="44">
        <f t="shared" si="6"/>
        <v>332018780</v>
      </c>
      <c r="AM9" s="46">
        <f t="shared" si="6"/>
        <v>323165</v>
      </c>
      <c r="AN9" s="44">
        <f t="shared" si="6"/>
        <v>157387468</v>
      </c>
      <c r="AO9" s="46">
        <f t="shared" si="6"/>
        <v>673654</v>
      </c>
      <c r="AP9" s="44">
        <f t="shared" si="6"/>
        <v>302041826</v>
      </c>
      <c r="AQ9" s="17" t="s">
        <v>11</v>
      </c>
      <c r="AS9" s="14" t="s">
        <v>190</v>
      </c>
      <c r="AT9" s="45">
        <f t="shared" ref="AT9:BE9" si="7">SUM(AT10:AT15)</f>
        <v>331341</v>
      </c>
      <c r="AU9" s="46">
        <f t="shared" si="7"/>
        <v>163002944</v>
      </c>
      <c r="AV9" s="46">
        <f t="shared" si="7"/>
        <v>690882</v>
      </c>
      <c r="AW9" s="44">
        <f t="shared" si="7"/>
        <v>316126206</v>
      </c>
      <c r="AX9" s="46">
        <f t="shared" si="7"/>
        <v>334630</v>
      </c>
      <c r="AY9" s="44">
        <f t="shared" si="7"/>
        <v>168094504</v>
      </c>
      <c r="AZ9" s="46">
        <f t="shared" si="7"/>
        <v>688901</v>
      </c>
      <c r="BA9" s="44">
        <f t="shared" si="7"/>
        <v>327503726</v>
      </c>
      <c r="BB9" s="46">
        <f t="shared" si="7"/>
        <v>305855</v>
      </c>
      <c r="BC9" s="44">
        <f t="shared" si="7"/>
        <v>155942187</v>
      </c>
      <c r="BD9" s="46">
        <f t="shared" si="7"/>
        <v>627963</v>
      </c>
      <c r="BE9" s="44">
        <f t="shared" si="7"/>
        <v>310428608</v>
      </c>
      <c r="BF9" s="17" t="s">
        <v>11</v>
      </c>
      <c r="BH9" s="14" t="s">
        <v>120</v>
      </c>
      <c r="BI9" s="45">
        <f t="shared" ref="BI9:BT9" si="8">SUM(BI10:BI15)</f>
        <v>276657</v>
      </c>
      <c r="BJ9" s="46">
        <f t="shared" si="8"/>
        <v>141322592</v>
      </c>
      <c r="BK9" s="46">
        <f t="shared" si="8"/>
        <v>510435</v>
      </c>
      <c r="BL9" s="44">
        <f t="shared" si="8"/>
        <v>256578409</v>
      </c>
      <c r="BM9" s="46">
        <f t="shared" si="8"/>
        <v>178817</v>
      </c>
      <c r="BN9" s="44">
        <f t="shared" si="8"/>
        <v>92935973</v>
      </c>
      <c r="BO9" s="46">
        <f t="shared" si="8"/>
        <v>308498</v>
      </c>
      <c r="BP9" s="44">
        <f t="shared" si="8"/>
        <v>159093784</v>
      </c>
      <c r="BQ9" s="46">
        <f t="shared" si="8"/>
        <v>144882</v>
      </c>
      <c r="BR9" s="44">
        <f t="shared" si="8"/>
        <v>75911082</v>
      </c>
      <c r="BS9" s="46">
        <f t="shared" si="8"/>
        <v>235409</v>
      </c>
      <c r="BT9" s="44">
        <f t="shared" si="8"/>
        <v>125396192</v>
      </c>
      <c r="BU9" s="17" t="s">
        <v>11</v>
      </c>
      <c r="BV9" s="14" t="s">
        <v>120</v>
      </c>
      <c r="BW9" s="45">
        <f t="shared" ref="BW9:CH9" si="9">SUM(BW10:BW15)</f>
        <v>116198</v>
      </c>
      <c r="BX9" s="46">
        <f t="shared" si="9"/>
        <v>62368091</v>
      </c>
      <c r="BY9" s="46">
        <f t="shared" si="9"/>
        <v>186782</v>
      </c>
      <c r="BZ9" s="44">
        <f t="shared" si="9"/>
        <v>101213269</v>
      </c>
      <c r="CA9" s="46">
        <f t="shared" si="9"/>
        <v>87334</v>
      </c>
      <c r="CB9" s="44">
        <f t="shared" si="9"/>
        <v>49800350</v>
      </c>
      <c r="CC9" s="46">
        <f t="shared" si="9"/>
        <v>119604</v>
      </c>
      <c r="CD9" s="44">
        <f t="shared" si="9"/>
        <v>66761809</v>
      </c>
      <c r="CE9" s="46">
        <f t="shared" si="9"/>
        <v>64773</v>
      </c>
      <c r="CF9" s="44">
        <f t="shared" si="9"/>
        <v>38853395</v>
      </c>
      <c r="CG9" s="46">
        <f t="shared" si="9"/>
        <v>63211</v>
      </c>
      <c r="CH9" s="44">
        <f t="shared" si="9"/>
        <v>35772668</v>
      </c>
      <c r="CI9" s="17" t="s">
        <v>11</v>
      </c>
      <c r="CK9" s="14" t="s">
        <v>120</v>
      </c>
      <c r="CL9" s="45">
        <f>SUM(CL10:CL15)</f>
        <v>33962</v>
      </c>
      <c r="CM9" s="46">
        <f>SUM(CM10:CM15)</f>
        <v>20286875</v>
      </c>
      <c r="CN9" s="46">
        <f>SUM(CN10:CN15)</f>
        <v>30208</v>
      </c>
      <c r="CO9" s="44">
        <f>SUM(CO10:CO15)</f>
        <v>16618157</v>
      </c>
      <c r="CP9" s="17" t="s">
        <v>11</v>
      </c>
    </row>
    <row r="10" spans="1:95" ht="15.95" customHeight="1">
      <c r="A10" s="18" t="s">
        <v>61</v>
      </c>
      <c r="B10" s="47">
        <v>1487735</v>
      </c>
      <c r="C10" s="48">
        <v>743993287</v>
      </c>
      <c r="D10" s="48">
        <v>2822075</v>
      </c>
      <c r="E10" s="48">
        <v>1325691399</v>
      </c>
      <c r="F10" s="49">
        <v>33674</v>
      </c>
      <c r="G10" s="49">
        <v>17163660</v>
      </c>
      <c r="H10" s="49">
        <v>26764</v>
      </c>
      <c r="I10" s="49">
        <v>14200070</v>
      </c>
      <c r="J10" s="49">
        <v>73011</v>
      </c>
      <c r="K10" s="49">
        <v>32191768</v>
      </c>
      <c r="L10" s="49">
        <v>55927</v>
      </c>
      <c r="M10" s="49">
        <v>23869184</v>
      </c>
      <c r="N10" s="22" t="s">
        <v>12</v>
      </c>
      <c r="O10" s="18" t="s">
        <v>61</v>
      </c>
      <c r="P10" s="47">
        <v>82428</v>
      </c>
      <c r="Q10" s="48">
        <v>37334073</v>
      </c>
      <c r="R10" s="49">
        <v>77514</v>
      </c>
      <c r="S10" s="49">
        <v>34201562</v>
      </c>
      <c r="T10" s="49">
        <v>74032</v>
      </c>
      <c r="U10" s="49">
        <v>35442029</v>
      </c>
      <c r="V10" s="49">
        <v>97673</v>
      </c>
      <c r="W10" s="49">
        <v>43301686</v>
      </c>
      <c r="X10" s="49">
        <v>81863</v>
      </c>
      <c r="Y10" s="49">
        <v>39205138</v>
      </c>
      <c r="Z10" s="49">
        <v>167679</v>
      </c>
      <c r="AA10" s="49">
        <v>73733531</v>
      </c>
      <c r="AB10" s="22" t="s">
        <v>12</v>
      </c>
      <c r="AD10" s="18" t="s">
        <v>61</v>
      </c>
      <c r="AE10" s="47">
        <v>122651</v>
      </c>
      <c r="AF10" s="48">
        <v>59284923</v>
      </c>
      <c r="AG10" s="49">
        <v>284784</v>
      </c>
      <c r="AH10" s="49">
        <v>124483713</v>
      </c>
      <c r="AI10" s="49">
        <v>141368</v>
      </c>
      <c r="AJ10" s="49">
        <v>67777359</v>
      </c>
      <c r="AK10" s="49">
        <v>329596</v>
      </c>
      <c r="AL10" s="49">
        <v>143141305</v>
      </c>
      <c r="AM10" s="49">
        <v>126479</v>
      </c>
      <c r="AN10" s="49">
        <v>60527874</v>
      </c>
      <c r="AO10" s="49">
        <v>299961</v>
      </c>
      <c r="AP10" s="49">
        <v>132016383</v>
      </c>
      <c r="AQ10" s="22" t="s">
        <v>12</v>
      </c>
      <c r="AS10" s="18" t="s">
        <v>61</v>
      </c>
      <c r="AT10" s="47">
        <v>132029</v>
      </c>
      <c r="AU10" s="48">
        <v>64369034</v>
      </c>
      <c r="AV10" s="49">
        <v>300266</v>
      </c>
      <c r="AW10" s="49">
        <v>135799347</v>
      </c>
      <c r="AX10" s="49">
        <v>125540</v>
      </c>
      <c r="AY10" s="49">
        <v>62868210</v>
      </c>
      <c r="AZ10" s="49">
        <v>283999</v>
      </c>
      <c r="BA10" s="49">
        <v>134725767</v>
      </c>
      <c r="BB10" s="49">
        <v>117282</v>
      </c>
      <c r="BC10" s="49">
        <v>60038961</v>
      </c>
      <c r="BD10" s="49">
        <v>259483</v>
      </c>
      <c r="BE10" s="49">
        <v>128409025</v>
      </c>
      <c r="BF10" s="22" t="s">
        <v>12</v>
      </c>
      <c r="BH10" s="18" t="s">
        <v>61</v>
      </c>
      <c r="BI10" s="47">
        <v>110099</v>
      </c>
      <c r="BJ10" s="48">
        <v>56970955</v>
      </c>
      <c r="BK10" s="49">
        <v>215030</v>
      </c>
      <c r="BL10" s="49">
        <v>108517470</v>
      </c>
      <c r="BM10" s="49">
        <v>74798</v>
      </c>
      <c r="BN10" s="49">
        <v>39409870</v>
      </c>
      <c r="BO10" s="49">
        <v>133905</v>
      </c>
      <c r="BP10" s="49">
        <v>69396056</v>
      </c>
      <c r="BQ10" s="49">
        <v>57395</v>
      </c>
      <c r="BR10" s="49">
        <v>30953998</v>
      </c>
      <c r="BS10" s="49">
        <v>103048</v>
      </c>
      <c r="BT10" s="49">
        <v>55093332</v>
      </c>
      <c r="BU10" s="22" t="s">
        <v>12</v>
      </c>
      <c r="BV10" s="18" t="s">
        <v>61</v>
      </c>
      <c r="BW10" s="47">
        <v>46066</v>
      </c>
      <c r="BX10" s="48">
        <v>25485765</v>
      </c>
      <c r="BY10" s="49">
        <v>83704</v>
      </c>
      <c r="BZ10" s="49">
        <v>46125721</v>
      </c>
      <c r="CA10" s="49">
        <v>39442</v>
      </c>
      <c r="CB10" s="49">
        <v>23778919</v>
      </c>
      <c r="CC10" s="49">
        <v>55555</v>
      </c>
      <c r="CD10" s="49">
        <v>31535245</v>
      </c>
      <c r="CE10" s="49">
        <v>31316</v>
      </c>
      <c r="CF10" s="49">
        <v>19815501</v>
      </c>
      <c r="CG10" s="49">
        <v>31541</v>
      </c>
      <c r="CH10" s="49">
        <v>18322746</v>
      </c>
      <c r="CI10" s="22" t="s">
        <v>12</v>
      </c>
      <c r="CK10" s="18" t="s">
        <v>61</v>
      </c>
      <c r="CL10" s="47">
        <v>18262</v>
      </c>
      <c r="CM10" s="48">
        <v>11375250</v>
      </c>
      <c r="CN10" s="49">
        <v>15646</v>
      </c>
      <c r="CO10" s="49">
        <v>8819256</v>
      </c>
      <c r="CP10" s="22" t="s">
        <v>12</v>
      </c>
    </row>
    <row r="11" spans="1:95" ht="15.95" customHeight="1">
      <c r="A11" s="18" t="s">
        <v>174</v>
      </c>
      <c r="B11" s="47">
        <v>1901789</v>
      </c>
      <c r="C11" s="48">
        <v>950634839</v>
      </c>
      <c r="D11" s="48">
        <v>3132656</v>
      </c>
      <c r="E11" s="48">
        <v>1491182628</v>
      </c>
      <c r="F11" s="49">
        <v>35105</v>
      </c>
      <c r="G11" s="49">
        <v>15350883</v>
      </c>
      <c r="H11" s="49">
        <v>27645</v>
      </c>
      <c r="I11" s="49">
        <v>11981594</v>
      </c>
      <c r="J11" s="49">
        <v>82496</v>
      </c>
      <c r="K11" s="49">
        <v>34280999</v>
      </c>
      <c r="L11" s="49">
        <v>65968</v>
      </c>
      <c r="M11" s="49">
        <v>26904170</v>
      </c>
      <c r="N11" s="22" t="s">
        <v>122</v>
      </c>
      <c r="O11" s="18" t="s">
        <v>121</v>
      </c>
      <c r="P11" s="47">
        <v>107508</v>
      </c>
      <c r="Q11" s="48">
        <v>50347572</v>
      </c>
      <c r="R11" s="49">
        <v>94446</v>
      </c>
      <c r="S11" s="49">
        <v>41955026</v>
      </c>
      <c r="T11" s="49">
        <v>110402</v>
      </c>
      <c r="U11" s="49">
        <v>54879260</v>
      </c>
      <c r="V11" s="49">
        <v>127462</v>
      </c>
      <c r="W11" s="49">
        <v>57354546</v>
      </c>
      <c r="X11" s="49">
        <v>116855</v>
      </c>
      <c r="Y11" s="49">
        <v>57507616</v>
      </c>
      <c r="Z11" s="49">
        <v>198939</v>
      </c>
      <c r="AA11" s="49">
        <v>89534565</v>
      </c>
      <c r="AB11" s="22" t="s">
        <v>122</v>
      </c>
      <c r="AD11" s="18" t="s">
        <v>121</v>
      </c>
      <c r="AE11" s="47">
        <v>182839</v>
      </c>
      <c r="AF11" s="48">
        <v>91660823</v>
      </c>
      <c r="AG11" s="49">
        <v>328583</v>
      </c>
      <c r="AH11" s="49">
        <v>148022556</v>
      </c>
      <c r="AI11" s="49">
        <v>202857</v>
      </c>
      <c r="AJ11" s="49">
        <v>101484077</v>
      </c>
      <c r="AK11" s="49">
        <v>365050</v>
      </c>
      <c r="AL11" s="49">
        <v>165493641</v>
      </c>
      <c r="AM11" s="49">
        <v>169872</v>
      </c>
      <c r="AN11" s="49">
        <v>84337729</v>
      </c>
      <c r="AO11" s="49">
        <v>317651</v>
      </c>
      <c r="AP11" s="49">
        <v>146027523</v>
      </c>
      <c r="AQ11" s="22" t="s">
        <v>122</v>
      </c>
      <c r="AS11" s="18" t="s">
        <v>191</v>
      </c>
      <c r="AT11" s="47">
        <v>169038</v>
      </c>
      <c r="AU11" s="48">
        <v>84628610</v>
      </c>
      <c r="AV11" s="49">
        <v>326135</v>
      </c>
      <c r="AW11" s="49">
        <v>152311982</v>
      </c>
      <c r="AX11" s="49">
        <v>174181</v>
      </c>
      <c r="AY11" s="49">
        <v>88603721</v>
      </c>
      <c r="AZ11" s="49">
        <v>336284</v>
      </c>
      <c r="BA11" s="49">
        <v>161928335</v>
      </c>
      <c r="BB11" s="49">
        <v>155302</v>
      </c>
      <c r="BC11" s="49">
        <v>79784231</v>
      </c>
      <c r="BD11" s="49">
        <v>304990</v>
      </c>
      <c r="BE11" s="49">
        <v>152654486</v>
      </c>
      <c r="BF11" s="22" t="s">
        <v>122</v>
      </c>
      <c r="BH11" s="18" t="s">
        <v>121</v>
      </c>
      <c r="BI11" s="47">
        <v>136080</v>
      </c>
      <c r="BJ11" s="48">
        <v>69575940</v>
      </c>
      <c r="BK11" s="49">
        <v>243421</v>
      </c>
      <c r="BL11" s="49">
        <v>123774690</v>
      </c>
      <c r="BM11" s="49">
        <v>83719</v>
      </c>
      <c r="BN11" s="49">
        <v>43577819</v>
      </c>
      <c r="BO11" s="49">
        <v>142505</v>
      </c>
      <c r="BP11" s="49">
        <v>74361450</v>
      </c>
      <c r="BQ11" s="49">
        <v>66228</v>
      </c>
      <c r="BR11" s="49">
        <v>34411452</v>
      </c>
      <c r="BS11" s="49">
        <v>103020</v>
      </c>
      <c r="BT11" s="49">
        <v>55640272</v>
      </c>
      <c r="BU11" s="22" t="s">
        <v>122</v>
      </c>
      <c r="BV11" s="18" t="s">
        <v>121</v>
      </c>
      <c r="BW11" s="47">
        <v>49549</v>
      </c>
      <c r="BX11" s="48">
        <v>26293801</v>
      </c>
      <c r="BY11" s="49">
        <v>77423</v>
      </c>
      <c r="BZ11" s="49">
        <v>42224046</v>
      </c>
      <c r="CA11" s="49">
        <v>33725</v>
      </c>
      <c r="CB11" s="49">
        <v>18692881</v>
      </c>
      <c r="CC11" s="49">
        <v>47323</v>
      </c>
      <c r="CD11" s="49">
        <v>26584239</v>
      </c>
      <c r="CE11" s="49">
        <v>24305</v>
      </c>
      <c r="CF11" s="49">
        <v>14282184</v>
      </c>
      <c r="CG11" s="49">
        <v>24127</v>
      </c>
      <c r="CH11" s="49">
        <v>13636587</v>
      </c>
      <c r="CI11" s="22" t="s">
        <v>122</v>
      </c>
      <c r="CK11" s="18" t="s">
        <v>121</v>
      </c>
      <c r="CL11" s="47">
        <v>1728</v>
      </c>
      <c r="CM11" s="48">
        <v>935241</v>
      </c>
      <c r="CN11" s="49">
        <v>1684</v>
      </c>
      <c r="CO11" s="49">
        <v>792920</v>
      </c>
      <c r="CP11" s="22" t="s">
        <v>122</v>
      </c>
    </row>
    <row r="12" spans="1:95" ht="15.95" customHeight="1">
      <c r="A12" s="18" t="s">
        <v>62</v>
      </c>
      <c r="B12" s="50">
        <v>188077</v>
      </c>
      <c r="C12" s="51">
        <v>90721458</v>
      </c>
      <c r="D12" s="51">
        <v>304302</v>
      </c>
      <c r="E12" s="51">
        <v>136366317</v>
      </c>
      <c r="F12" s="52">
        <v>4506</v>
      </c>
      <c r="G12" s="52">
        <v>2027578</v>
      </c>
      <c r="H12" s="52">
        <v>3155</v>
      </c>
      <c r="I12" s="52">
        <v>1406062</v>
      </c>
      <c r="J12" s="52">
        <v>10203</v>
      </c>
      <c r="K12" s="52">
        <v>4698342</v>
      </c>
      <c r="L12" s="52">
        <v>7988</v>
      </c>
      <c r="M12" s="52">
        <v>3278470</v>
      </c>
      <c r="N12" s="22" t="s">
        <v>13</v>
      </c>
      <c r="O12" s="18" t="s">
        <v>62</v>
      </c>
      <c r="P12" s="50">
        <v>12240</v>
      </c>
      <c r="Q12" s="51">
        <v>5502971</v>
      </c>
      <c r="R12" s="52">
        <v>11425</v>
      </c>
      <c r="S12" s="52">
        <v>4983100</v>
      </c>
      <c r="T12" s="52">
        <v>9674</v>
      </c>
      <c r="U12" s="52">
        <v>4405274</v>
      </c>
      <c r="V12" s="52">
        <v>12919</v>
      </c>
      <c r="W12" s="52">
        <v>5503699</v>
      </c>
      <c r="X12" s="52">
        <v>8118</v>
      </c>
      <c r="Y12" s="52">
        <v>3767111</v>
      </c>
      <c r="Z12" s="52">
        <v>15134</v>
      </c>
      <c r="AA12" s="52">
        <v>6361587</v>
      </c>
      <c r="AB12" s="22" t="s">
        <v>13</v>
      </c>
      <c r="AD12" s="18" t="s">
        <v>62</v>
      </c>
      <c r="AE12" s="50">
        <v>10535</v>
      </c>
      <c r="AF12" s="51">
        <v>4844846</v>
      </c>
      <c r="AG12" s="52">
        <v>21470</v>
      </c>
      <c r="AH12" s="52">
        <v>9088843</v>
      </c>
      <c r="AI12" s="52">
        <v>11998</v>
      </c>
      <c r="AJ12" s="52">
        <v>5523062</v>
      </c>
      <c r="AK12" s="52">
        <v>24406</v>
      </c>
      <c r="AL12" s="52">
        <v>10207834</v>
      </c>
      <c r="AM12" s="52">
        <v>12365</v>
      </c>
      <c r="AN12" s="52">
        <v>5735600</v>
      </c>
      <c r="AO12" s="52">
        <v>24384</v>
      </c>
      <c r="AP12" s="52">
        <v>10362888</v>
      </c>
      <c r="AQ12" s="22" t="s">
        <v>13</v>
      </c>
      <c r="AS12" s="18" t="s">
        <v>62</v>
      </c>
      <c r="AT12" s="50">
        <v>13388</v>
      </c>
      <c r="AU12" s="51">
        <v>6156650</v>
      </c>
      <c r="AV12" s="52">
        <v>28754</v>
      </c>
      <c r="AW12" s="52">
        <v>12329301</v>
      </c>
      <c r="AX12" s="52">
        <v>15889</v>
      </c>
      <c r="AY12" s="52">
        <v>7627493</v>
      </c>
      <c r="AZ12" s="52">
        <v>32725</v>
      </c>
      <c r="BA12" s="52">
        <v>14503812</v>
      </c>
      <c r="BB12" s="52">
        <v>14995</v>
      </c>
      <c r="BC12" s="52">
        <v>7268623</v>
      </c>
      <c r="BD12" s="52">
        <v>31218</v>
      </c>
      <c r="BE12" s="52">
        <v>14286555</v>
      </c>
      <c r="BF12" s="22" t="s">
        <v>13</v>
      </c>
      <c r="BH12" s="18" t="s">
        <v>62</v>
      </c>
      <c r="BI12" s="50">
        <v>14453</v>
      </c>
      <c r="BJ12" s="51">
        <v>6953392</v>
      </c>
      <c r="BK12" s="52">
        <v>25864</v>
      </c>
      <c r="BL12" s="52">
        <v>11879759</v>
      </c>
      <c r="BM12" s="52">
        <v>9645</v>
      </c>
      <c r="BN12" s="52">
        <v>4750334</v>
      </c>
      <c r="BO12" s="52">
        <v>16185</v>
      </c>
      <c r="BP12" s="52">
        <v>7553128</v>
      </c>
      <c r="BQ12" s="52">
        <v>9530</v>
      </c>
      <c r="BR12" s="52">
        <v>4689818</v>
      </c>
      <c r="BS12" s="52">
        <v>13511</v>
      </c>
      <c r="BT12" s="52">
        <v>6644751</v>
      </c>
      <c r="BU12" s="22" t="s">
        <v>13</v>
      </c>
      <c r="BV12" s="18" t="s">
        <v>62</v>
      </c>
      <c r="BW12" s="50">
        <v>8500</v>
      </c>
      <c r="BX12" s="51">
        <v>4512415</v>
      </c>
      <c r="BY12" s="52">
        <v>12415</v>
      </c>
      <c r="BZ12" s="52">
        <v>5933262</v>
      </c>
      <c r="CA12" s="52">
        <v>5864</v>
      </c>
      <c r="CB12" s="52">
        <v>3067805</v>
      </c>
      <c r="CC12" s="52">
        <v>8114</v>
      </c>
      <c r="CD12" s="52">
        <v>4161895</v>
      </c>
      <c r="CE12" s="52">
        <v>4231</v>
      </c>
      <c r="CF12" s="52">
        <v>2232600</v>
      </c>
      <c r="CG12" s="52">
        <v>3647</v>
      </c>
      <c r="CH12" s="52">
        <v>1859680</v>
      </c>
      <c r="CI12" s="22" t="s">
        <v>13</v>
      </c>
      <c r="CK12" s="18" t="s">
        <v>62</v>
      </c>
      <c r="CL12" s="47">
        <v>11943</v>
      </c>
      <c r="CM12" s="48">
        <v>6957544</v>
      </c>
      <c r="CN12" s="49">
        <v>10988</v>
      </c>
      <c r="CO12" s="49">
        <v>6021691</v>
      </c>
      <c r="CP12" s="22" t="s">
        <v>13</v>
      </c>
    </row>
    <row r="13" spans="1:95" ht="15.95" customHeight="1">
      <c r="A13" s="18" t="s">
        <v>64</v>
      </c>
      <c r="B13" s="47">
        <v>200771</v>
      </c>
      <c r="C13" s="48">
        <v>93477223</v>
      </c>
      <c r="D13" s="48">
        <v>324797</v>
      </c>
      <c r="E13" s="48">
        <v>145034046</v>
      </c>
      <c r="F13" s="49">
        <v>8235</v>
      </c>
      <c r="G13" s="49">
        <v>3608720</v>
      </c>
      <c r="H13" s="49">
        <v>6615</v>
      </c>
      <c r="I13" s="49">
        <v>2867177</v>
      </c>
      <c r="J13" s="49">
        <v>13526</v>
      </c>
      <c r="K13" s="49">
        <v>5308128</v>
      </c>
      <c r="L13" s="49">
        <v>12066</v>
      </c>
      <c r="M13" s="49">
        <v>4794250</v>
      </c>
      <c r="N13" s="22" t="s">
        <v>123</v>
      </c>
      <c r="O13" s="18" t="s">
        <v>64</v>
      </c>
      <c r="P13" s="47">
        <v>14037</v>
      </c>
      <c r="Q13" s="48">
        <v>5867450</v>
      </c>
      <c r="R13" s="49">
        <v>13256</v>
      </c>
      <c r="S13" s="49">
        <v>5412600</v>
      </c>
      <c r="T13" s="49">
        <v>11565</v>
      </c>
      <c r="U13" s="49">
        <v>5111430</v>
      </c>
      <c r="V13" s="49">
        <v>16092</v>
      </c>
      <c r="W13" s="49">
        <v>6587480</v>
      </c>
      <c r="X13" s="49">
        <v>8693</v>
      </c>
      <c r="Y13" s="49">
        <v>3959745</v>
      </c>
      <c r="Z13" s="49">
        <v>16213</v>
      </c>
      <c r="AA13" s="49">
        <v>6651820</v>
      </c>
      <c r="AB13" s="22" t="s">
        <v>123</v>
      </c>
      <c r="AD13" s="18" t="s">
        <v>64</v>
      </c>
      <c r="AE13" s="47">
        <v>10598</v>
      </c>
      <c r="AF13" s="48">
        <v>4748010</v>
      </c>
      <c r="AG13" s="49">
        <v>24604</v>
      </c>
      <c r="AH13" s="49">
        <v>10166085</v>
      </c>
      <c r="AI13" s="49">
        <v>11893</v>
      </c>
      <c r="AJ13" s="49">
        <v>5530944</v>
      </c>
      <c r="AK13" s="49">
        <v>28504</v>
      </c>
      <c r="AL13" s="49">
        <v>11886180</v>
      </c>
      <c r="AM13" s="49">
        <v>12620</v>
      </c>
      <c r="AN13" s="49">
        <v>5896005</v>
      </c>
      <c r="AO13" s="49">
        <v>29388</v>
      </c>
      <c r="AP13" s="49">
        <v>12522292</v>
      </c>
      <c r="AQ13" s="22" t="s">
        <v>123</v>
      </c>
      <c r="AS13" s="18" t="s">
        <v>64</v>
      </c>
      <c r="AT13" s="47">
        <v>14776</v>
      </c>
      <c r="AU13" s="48">
        <v>6822960</v>
      </c>
      <c r="AV13" s="49">
        <v>33412</v>
      </c>
      <c r="AW13" s="49">
        <v>14560576</v>
      </c>
      <c r="AX13" s="49">
        <v>16975</v>
      </c>
      <c r="AY13" s="49">
        <v>8017470</v>
      </c>
      <c r="AZ13" s="49">
        <v>33522</v>
      </c>
      <c r="BA13" s="49">
        <v>15182722</v>
      </c>
      <c r="BB13" s="49">
        <v>16311</v>
      </c>
      <c r="BC13" s="49">
        <v>7898102</v>
      </c>
      <c r="BD13" s="49">
        <v>30114</v>
      </c>
      <c r="BE13" s="49">
        <v>14028222</v>
      </c>
      <c r="BF13" s="22" t="s">
        <v>123</v>
      </c>
      <c r="BH13" s="18" t="s">
        <v>64</v>
      </c>
      <c r="BI13" s="47">
        <v>14625</v>
      </c>
      <c r="BJ13" s="48">
        <v>7144505</v>
      </c>
      <c r="BK13" s="49">
        <v>24243</v>
      </c>
      <c r="BL13" s="49">
        <v>11495500</v>
      </c>
      <c r="BM13" s="49">
        <v>9806</v>
      </c>
      <c r="BN13" s="49">
        <v>4783590</v>
      </c>
      <c r="BO13" s="49">
        <v>15128</v>
      </c>
      <c r="BP13" s="49">
        <v>7409030</v>
      </c>
      <c r="BQ13" s="49">
        <v>10995</v>
      </c>
      <c r="BR13" s="49">
        <v>5499974</v>
      </c>
      <c r="BS13" s="49">
        <v>15305</v>
      </c>
      <c r="BT13" s="49">
        <v>7759597</v>
      </c>
      <c r="BU13" s="22" t="s">
        <v>123</v>
      </c>
      <c r="BV13" s="18" t="s">
        <v>64</v>
      </c>
      <c r="BW13" s="47">
        <v>11473</v>
      </c>
      <c r="BX13" s="48">
        <v>5777950</v>
      </c>
      <c r="BY13" s="49">
        <v>12812</v>
      </c>
      <c r="BZ13" s="49">
        <v>6720800</v>
      </c>
      <c r="CA13" s="49">
        <v>7985</v>
      </c>
      <c r="CB13" s="49">
        <v>4103610</v>
      </c>
      <c r="CC13" s="49">
        <v>8216</v>
      </c>
      <c r="CD13" s="49">
        <v>4288820</v>
      </c>
      <c r="CE13" s="49">
        <v>4798</v>
      </c>
      <c r="CF13" s="49">
        <v>2463050</v>
      </c>
      <c r="CG13" s="49">
        <v>3671</v>
      </c>
      <c r="CH13" s="49">
        <v>1842215</v>
      </c>
      <c r="CI13" s="22" t="s">
        <v>123</v>
      </c>
      <c r="CK13" s="18" t="s">
        <v>64</v>
      </c>
      <c r="CL13" s="47">
        <v>1860</v>
      </c>
      <c r="CM13" s="48">
        <v>935580</v>
      </c>
      <c r="CN13" s="49">
        <v>1636</v>
      </c>
      <c r="CO13" s="49">
        <v>858680</v>
      </c>
      <c r="CP13" s="22" t="s">
        <v>123</v>
      </c>
    </row>
    <row r="14" spans="1:95" ht="15.95" customHeight="1">
      <c r="A14" s="18" t="s">
        <v>65</v>
      </c>
      <c r="B14" s="47">
        <v>24229</v>
      </c>
      <c r="C14" s="48">
        <v>11824393</v>
      </c>
      <c r="D14" s="48">
        <v>25269</v>
      </c>
      <c r="E14" s="48">
        <v>12361064</v>
      </c>
      <c r="F14" s="49">
        <v>297</v>
      </c>
      <c r="G14" s="49">
        <v>158418</v>
      </c>
      <c r="H14" s="49">
        <v>240</v>
      </c>
      <c r="I14" s="49">
        <v>125764</v>
      </c>
      <c r="J14" s="49">
        <v>707</v>
      </c>
      <c r="K14" s="49">
        <v>356420</v>
      </c>
      <c r="L14" s="49">
        <v>627</v>
      </c>
      <c r="M14" s="49">
        <v>312060</v>
      </c>
      <c r="N14" s="22" t="s">
        <v>124</v>
      </c>
      <c r="O14" s="18" t="s">
        <v>65</v>
      </c>
      <c r="P14" s="47">
        <v>927</v>
      </c>
      <c r="Q14" s="48">
        <v>466110</v>
      </c>
      <c r="R14" s="49">
        <v>1115</v>
      </c>
      <c r="S14" s="49">
        <v>551970</v>
      </c>
      <c r="T14" s="49">
        <v>1868</v>
      </c>
      <c r="U14" s="49">
        <v>914230</v>
      </c>
      <c r="V14" s="49">
        <v>1896</v>
      </c>
      <c r="W14" s="49">
        <v>929620</v>
      </c>
      <c r="X14" s="49">
        <v>3709</v>
      </c>
      <c r="Y14" s="49">
        <v>1815250</v>
      </c>
      <c r="Z14" s="49">
        <v>2648</v>
      </c>
      <c r="AA14" s="49">
        <v>1284130</v>
      </c>
      <c r="AB14" s="22" t="s">
        <v>124</v>
      </c>
      <c r="AD14" s="18" t="s">
        <v>65</v>
      </c>
      <c r="AE14" s="47">
        <v>2746</v>
      </c>
      <c r="AF14" s="48">
        <v>1327900</v>
      </c>
      <c r="AG14" s="49">
        <v>2524</v>
      </c>
      <c r="AH14" s="49">
        <v>1235100</v>
      </c>
      <c r="AI14" s="49">
        <v>1823</v>
      </c>
      <c r="AJ14" s="49">
        <v>893620</v>
      </c>
      <c r="AK14" s="49">
        <v>2625</v>
      </c>
      <c r="AL14" s="49">
        <v>1289820</v>
      </c>
      <c r="AM14" s="49">
        <v>1829</v>
      </c>
      <c r="AN14" s="49">
        <v>890260</v>
      </c>
      <c r="AO14" s="49">
        <v>2270</v>
      </c>
      <c r="AP14" s="49">
        <v>1112740</v>
      </c>
      <c r="AQ14" s="22" t="s">
        <v>124</v>
      </c>
      <c r="AS14" s="18" t="s">
        <v>65</v>
      </c>
      <c r="AT14" s="47">
        <v>2110</v>
      </c>
      <c r="AU14" s="48">
        <v>1025690</v>
      </c>
      <c r="AV14" s="49">
        <v>2315</v>
      </c>
      <c r="AW14" s="49">
        <v>1125000</v>
      </c>
      <c r="AX14" s="49">
        <v>2045</v>
      </c>
      <c r="AY14" s="49">
        <v>977610</v>
      </c>
      <c r="AZ14" s="49">
        <v>2371</v>
      </c>
      <c r="BA14" s="49">
        <v>1163090</v>
      </c>
      <c r="BB14" s="49">
        <v>1965</v>
      </c>
      <c r="BC14" s="49">
        <v>952270</v>
      </c>
      <c r="BD14" s="49">
        <v>2158</v>
      </c>
      <c r="BE14" s="49">
        <v>1050320</v>
      </c>
      <c r="BF14" s="22" t="s">
        <v>124</v>
      </c>
      <c r="BH14" s="18" t="s">
        <v>65</v>
      </c>
      <c r="BI14" s="47">
        <v>1400</v>
      </c>
      <c r="BJ14" s="48">
        <v>677800</v>
      </c>
      <c r="BK14" s="49">
        <v>1877</v>
      </c>
      <c r="BL14" s="49">
        <v>910990</v>
      </c>
      <c r="BM14" s="49">
        <v>849</v>
      </c>
      <c r="BN14" s="49">
        <v>414360</v>
      </c>
      <c r="BO14" s="49">
        <v>775</v>
      </c>
      <c r="BP14" s="49">
        <v>374120</v>
      </c>
      <c r="BQ14" s="49">
        <v>734</v>
      </c>
      <c r="BR14" s="49">
        <v>355840</v>
      </c>
      <c r="BS14" s="49">
        <v>525</v>
      </c>
      <c r="BT14" s="49">
        <v>258240</v>
      </c>
      <c r="BU14" s="22" t="s">
        <v>124</v>
      </c>
      <c r="BV14" s="18" t="s">
        <v>65</v>
      </c>
      <c r="BW14" s="47">
        <v>610</v>
      </c>
      <c r="BX14" s="48">
        <v>298160</v>
      </c>
      <c r="BY14" s="49">
        <v>428</v>
      </c>
      <c r="BZ14" s="49">
        <v>209440</v>
      </c>
      <c r="CA14" s="49">
        <v>318</v>
      </c>
      <c r="CB14" s="49">
        <v>157135</v>
      </c>
      <c r="CC14" s="49">
        <v>396</v>
      </c>
      <c r="CD14" s="49">
        <v>191610</v>
      </c>
      <c r="CE14" s="49">
        <v>123</v>
      </c>
      <c r="CF14" s="49">
        <v>60060</v>
      </c>
      <c r="CG14" s="49">
        <v>225</v>
      </c>
      <c r="CH14" s="49">
        <v>111440</v>
      </c>
      <c r="CI14" s="22" t="s">
        <v>124</v>
      </c>
      <c r="CK14" s="18" t="s">
        <v>65</v>
      </c>
      <c r="CL14" s="47">
        <v>169</v>
      </c>
      <c r="CM14" s="48">
        <v>83260</v>
      </c>
      <c r="CN14" s="49">
        <v>254</v>
      </c>
      <c r="CO14" s="49">
        <v>125610</v>
      </c>
      <c r="CP14" s="22" t="s">
        <v>124</v>
      </c>
    </row>
    <row r="15" spans="1:95" ht="15.95" customHeight="1">
      <c r="A15" s="18" t="s">
        <v>66</v>
      </c>
      <c r="B15" s="65">
        <v>0</v>
      </c>
      <c r="C15" s="66">
        <v>0</v>
      </c>
      <c r="D15" s="66">
        <v>0</v>
      </c>
      <c r="E15" s="66">
        <v>0</v>
      </c>
      <c r="F15" s="67"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22" t="s">
        <v>125</v>
      </c>
      <c r="O15" s="18" t="s">
        <v>66</v>
      </c>
      <c r="P15" s="65">
        <v>0</v>
      </c>
      <c r="Q15" s="66">
        <v>0</v>
      </c>
      <c r="R15" s="67">
        <v>0</v>
      </c>
      <c r="S15" s="67">
        <v>0</v>
      </c>
      <c r="T15" s="67">
        <v>0</v>
      </c>
      <c r="U15" s="67">
        <v>0</v>
      </c>
      <c r="V15" s="67">
        <v>0</v>
      </c>
      <c r="W15" s="67">
        <v>0</v>
      </c>
      <c r="X15" s="67">
        <v>0</v>
      </c>
      <c r="Y15" s="67">
        <v>0</v>
      </c>
      <c r="Z15" s="67">
        <v>0</v>
      </c>
      <c r="AA15" s="67">
        <v>0</v>
      </c>
      <c r="AB15" s="22" t="s">
        <v>125</v>
      </c>
      <c r="AD15" s="18" t="s">
        <v>66</v>
      </c>
      <c r="AE15" s="65">
        <v>0</v>
      </c>
      <c r="AF15" s="66">
        <v>0</v>
      </c>
      <c r="AG15" s="67">
        <v>0</v>
      </c>
      <c r="AH15" s="67">
        <v>0</v>
      </c>
      <c r="AI15" s="67">
        <v>0</v>
      </c>
      <c r="AJ15" s="67">
        <v>0</v>
      </c>
      <c r="AK15" s="67">
        <v>0</v>
      </c>
      <c r="AL15" s="67">
        <v>0</v>
      </c>
      <c r="AM15" s="67">
        <v>0</v>
      </c>
      <c r="AN15" s="67">
        <v>0</v>
      </c>
      <c r="AO15" s="67">
        <v>0</v>
      </c>
      <c r="AP15" s="67">
        <v>0</v>
      </c>
      <c r="AQ15" s="22" t="s">
        <v>125</v>
      </c>
      <c r="AS15" s="18" t="s">
        <v>66</v>
      </c>
      <c r="AT15" s="65">
        <v>0</v>
      </c>
      <c r="AU15" s="66">
        <v>0</v>
      </c>
      <c r="AV15" s="67">
        <v>0</v>
      </c>
      <c r="AW15" s="67">
        <v>0</v>
      </c>
      <c r="AX15" s="67">
        <v>0</v>
      </c>
      <c r="AY15" s="67">
        <v>0</v>
      </c>
      <c r="AZ15" s="67">
        <v>0</v>
      </c>
      <c r="BA15" s="67">
        <v>0</v>
      </c>
      <c r="BB15" s="67">
        <v>0</v>
      </c>
      <c r="BC15" s="67">
        <v>0</v>
      </c>
      <c r="BD15" s="67">
        <v>0</v>
      </c>
      <c r="BE15" s="67">
        <v>0</v>
      </c>
      <c r="BF15" s="22" t="s">
        <v>125</v>
      </c>
      <c r="BH15" s="18" t="s">
        <v>66</v>
      </c>
      <c r="BI15" s="65">
        <v>0</v>
      </c>
      <c r="BJ15" s="66">
        <v>0</v>
      </c>
      <c r="BK15" s="67">
        <v>0</v>
      </c>
      <c r="BL15" s="67">
        <v>0</v>
      </c>
      <c r="BM15" s="67">
        <v>0</v>
      </c>
      <c r="BN15" s="67">
        <v>0</v>
      </c>
      <c r="BO15" s="67">
        <v>0</v>
      </c>
      <c r="BP15" s="67">
        <v>0</v>
      </c>
      <c r="BQ15" s="67">
        <v>0</v>
      </c>
      <c r="BR15" s="67">
        <v>0</v>
      </c>
      <c r="BS15" s="67">
        <v>0</v>
      </c>
      <c r="BT15" s="67">
        <v>0</v>
      </c>
      <c r="BU15" s="22" t="s">
        <v>125</v>
      </c>
      <c r="BV15" s="18" t="s">
        <v>66</v>
      </c>
      <c r="BW15" s="65">
        <v>0</v>
      </c>
      <c r="BX15" s="66">
        <v>0</v>
      </c>
      <c r="BY15" s="67">
        <v>0</v>
      </c>
      <c r="BZ15" s="67">
        <v>0</v>
      </c>
      <c r="CA15" s="67">
        <v>0</v>
      </c>
      <c r="CB15" s="67">
        <v>0</v>
      </c>
      <c r="CC15" s="67">
        <v>0</v>
      </c>
      <c r="CD15" s="67">
        <v>0</v>
      </c>
      <c r="CE15" s="67">
        <v>0</v>
      </c>
      <c r="CF15" s="67">
        <v>0</v>
      </c>
      <c r="CG15" s="67">
        <v>0</v>
      </c>
      <c r="CH15" s="67">
        <v>0</v>
      </c>
      <c r="CI15" s="22" t="s">
        <v>125</v>
      </c>
      <c r="CK15" s="18" t="s">
        <v>66</v>
      </c>
      <c r="CL15" s="65">
        <v>0</v>
      </c>
      <c r="CM15" s="66">
        <v>0</v>
      </c>
      <c r="CN15" s="67">
        <v>0</v>
      </c>
      <c r="CO15" s="67">
        <v>0</v>
      </c>
      <c r="CP15" s="22" t="s">
        <v>125</v>
      </c>
    </row>
    <row r="16" spans="1:95" ht="15.95" customHeight="1">
      <c r="A16" s="14" t="s">
        <v>175</v>
      </c>
      <c r="B16" s="45">
        <v>1696519</v>
      </c>
      <c r="C16" s="46">
        <v>800266065</v>
      </c>
      <c r="D16" s="46">
        <v>2791161</v>
      </c>
      <c r="E16" s="46">
        <v>1250723711</v>
      </c>
      <c r="F16" s="46">
        <v>55893</v>
      </c>
      <c r="G16" s="46">
        <v>26824313</v>
      </c>
      <c r="H16" s="46">
        <v>42422</v>
      </c>
      <c r="I16" s="46">
        <v>19397849</v>
      </c>
      <c r="J16" s="46">
        <v>104971</v>
      </c>
      <c r="K16" s="46">
        <v>46529272</v>
      </c>
      <c r="L16" s="46">
        <v>82266</v>
      </c>
      <c r="M16" s="46">
        <v>34813600</v>
      </c>
      <c r="N16" s="17" t="s">
        <v>18</v>
      </c>
      <c r="O16" s="14" t="s">
        <v>126</v>
      </c>
      <c r="P16" s="45">
        <f t="shared" ref="P16:AA16" si="10">SUM(P17:P20)</f>
        <v>103877</v>
      </c>
      <c r="Q16" s="46">
        <f t="shared" si="10"/>
        <v>46077184</v>
      </c>
      <c r="R16" s="46">
        <f t="shared" si="10"/>
        <v>99231</v>
      </c>
      <c r="S16" s="46">
        <f t="shared" si="10"/>
        <v>42363455</v>
      </c>
      <c r="T16" s="46">
        <f t="shared" si="10"/>
        <v>89217</v>
      </c>
      <c r="U16" s="46">
        <f t="shared" si="10"/>
        <v>40719454</v>
      </c>
      <c r="V16" s="46">
        <f t="shared" si="10"/>
        <v>117955</v>
      </c>
      <c r="W16" s="46">
        <f t="shared" si="10"/>
        <v>50805189</v>
      </c>
      <c r="X16" s="46">
        <f t="shared" si="10"/>
        <v>92738</v>
      </c>
      <c r="Y16" s="46">
        <f t="shared" si="10"/>
        <v>43051327</v>
      </c>
      <c r="Z16" s="46">
        <f t="shared" si="10"/>
        <v>166715</v>
      </c>
      <c r="AA16" s="46">
        <f t="shared" si="10"/>
        <v>72004041</v>
      </c>
      <c r="AB16" s="17" t="s">
        <v>18</v>
      </c>
      <c r="AD16" s="14" t="s">
        <v>126</v>
      </c>
      <c r="AE16" s="45">
        <f t="shared" ref="AE16:AP16" si="11">SUM(AE17:AE20)</f>
        <v>137660</v>
      </c>
      <c r="AF16" s="46">
        <f t="shared" si="11"/>
        <v>63408921</v>
      </c>
      <c r="AG16" s="46">
        <f t="shared" si="11"/>
        <v>277389</v>
      </c>
      <c r="AH16" s="46">
        <f t="shared" si="11"/>
        <v>119036645</v>
      </c>
      <c r="AI16" s="46">
        <f t="shared" si="11"/>
        <v>160139</v>
      </c>
      <c r="AJ16" s="46">
        <f t="shared" si="11"/>
        <v>73681740</v>
      </c>
      <c r="AK16" s="46">
        <f t="shared" si="11"/>
        <v>320483</v>
      </c>
      <c r="AL16" s="46">
        <f t="shared" si="11"/>
        <v>137567911</v>
      </c>
      <c r="AM16" s="46">
        <f t="shared" si="11"/>
        <v>144377</v>
      </c>
      <c r="AN16" s="46">
        <f t="shared" si="11"/>
        <v>66427746</v>
      </c>
      <c r="AO16" s="46">
        <f t="shared" si="11"/>
        <v>293108</v>
      </c>
      <c r="AP16" s="46">
        <f t="shared" si="11"/>
        <v>126403444</v>
      </c>
      <c r="AQ16" s="17" t="s">
        <v>18</v>
      </c>
      <c r="AS16" s="14" t="s">
        <v>192</v>
      </c>
      <c r="AT16" s="45">
        <f t="shared" ref="AT16:BE16" si="12">SUM(AT17:AT20)</f>
        <v>145948</v>
      </c>
      <c r="AU16" s="46">
        <f t="shared" si="12"/>
        <v>67853470</v>
      </c>
      <c r="AV16" s="46">
        <f t="shared" si="12"/>
        <v>285615</v>
      </c>
      <c r="AW16" s="46">
        <f t="shared" si="12"/>
        <v>125681192</v>
      </c>
      <c r="AX16" s="46">
        <f t="shared" si="12"/>
        <v>143943</v>
      </c>
      <c r="AY16" s="46">
        <f t="shared" si="12"/>
        <v>67902143</v>
      </c>
      <c r="AZ16" s="46">
        <f t="shared" si="12"/>
        <v>276610</v>
      </c>
      <c r="BA16" s="46">
        <f t="shared" si="12"/>
        <v>124608822</v>
      </c>
      <c r="BB16" s="46">
        <f t="shared" si="12"/>
        <v>128079</v>
      </c>
      <c r="BC16" s="46">
        <f t="shared" si="12"/>
        <v>61355317</v>
      </c>
      <c r="BD16" s="46">
        <f t="shared" si="12"/>
        <v>239194</v>
      </c>
      <c r="BE16" s="46">
        <f t="shared" si="12"/>
        <v>110212202</v>
      </c>
      <c r="BF16" s="17" t="s">
        <v>18</v>
      </c>
      <c r="BH16" s="14" t="s">
        <v>126</v>
      </c>
      <c r="BI16" s="45">
        <f t="shared" ref="BI16:BT16" si="13">SUM(BI17:BI20)</f>
        <v>109948</v>
      </c>
      <c r="BJ16" s="46">
        <f t="shared" si="13"/>
        <v>53109241</v>
      </c>
      <c r="BK16" s="46">
        <f t="shared" si="13"/>
        <v>195731</v>
      </c>
      <c r="BL16" s="46">
        <f t="shared" si="13"/>
        <v>91416779</v>
      </c>
      <c r="BM16" s="46">
        <f t="shared" si="13"/>
        <v>72970</v>
      </c>
      <c r="BN16" s="46">
        <f t="shared" si="13"/>
        <v>35682331</v>
      </c>
      <c r="BO16" s="46">
        <f t="shared" si="13"/>
        <v>121041</v>
      </c>
      <c r="BP16" s="46">
        <f t="shared" si="13"/>
        <v>58464216</v>
      </c>
      <c r="BQ16" s="46">
        <f t="shared" si="13"/>
        <v>64182</v>
      </c>
      <c r="BR16" s="46">
        <f t="shared" si="13"/>
        <v>32101881</v>
      </c>
      <c r="BS16" s="46">
        <f t="shared" si="13"/>
        <v>101671</v>
      </c>
      <c r="BT16" s="46">
        <f t="shared" si="13"/>
        <v>50700798</v>
      </c>
      <c r="BU16" s="17" t="s">
        <v>18</v>
      </c>
      <c r="BV16" s="14" t="s">
        <v>126</v>
      </c>
      <c r="BW16" s="45">
        <f t="shared" ref="BW16:CH16" si="14">SUM(BW17:BW20)</f>
        <v>53747</v>
      </c>
      <c r="BX16" s="46">
        <f t="shared" si="14"/>
        <v>27165878</v>
      </c>
      <c r="BY16" s="46">
        <f t="shared" si="14"/>
        <v>81604</v>
      </c>
      <c r="BZ16" s="46">
        <f t="shared" si="14"/>
        <v>41233257</v>
      </c>
      <c r="CA16" s="46">
        <f t="shared" si="14"/>
        <v>44050</v>
      </c>
      <c r="CB16" s="46">
        <f t="shared" si="14"/>
        <v>23378107</v>
      </c>
      <c r="CC16" s="46">
        <f t="shared" si="14"/>
        <v>50761</v>
      </c>
      <c r="CD16" s="46">
        <f t="shared" si="14"/>
        <v>25915345</v>
      </c>
      <c r="CE16" s="46">
        <f t="shared" si="14"/>
        <v>31458</v>
      </c>
      <c r="CF16" s="46">
        <f t="shared" si="14"/>
        <v>17684127</v>
      </c>
      <c r="CG16" s="46">
        <f t="shared" si="14"/>
        <v>26484</v>
      </c>
      <c r="CH16" s="46">
        <f t="shared" si="14"/>
        <v>13689829</v>
      </c>
      <c r="CI16" s="17" t="s">
        <v>18</v>
      </c>
      <c r="CK16" s="14" t="s">
        <v>126</v>
      </c>
      <c r="CL16" s="45">
        <f>SUM(CL17:CL20)</f>
        <v>13322</v>
      </c>
      <c r="CM16" s="46">
        <f>SUM(CM17:CM20)</f>
        <v>7313613</v>
      </c>
      <c r="CN16" s="46">
        <f>SUM(CN17:CN20)</f>
        <v>12881</v>
      </c>
      <c r="CO16" s="46">
        <f>SUM(CO17:CO20)</f>
        <v>6409137</v>
      </c>
      <c r="CP16" s="17" t="s">
        <v>18</v>
      </c>
    </row>
    <row r="17" spans="1:94" ht="15.95" customHeight="1">
      <c r="A17" s="18" t="s">
        <v>68</v>
      </c>
      <c r="B17" s="47">
        <v>308102</v>
      </c>
      <c r="C17" s="48">
        <v>137664932</v>
      </c>
      <c r="D17" s="48">
        <v>529062</v>
      </c>
      <c r="E17" s="48">
        <v>226943259</v>
      </c>
      <c r="F17" s="49">
        <v>11865</v>
      </c>
      <c r="G17" s="49">
        <v>5288618</v>
      </c>
      <c r="H17" s="49">
        <v>9332</v>
      </c>
      <c r="I17" s="49">
        <v>4120404</v>
      </c>
      <c r="J17" s="49">
        <v>22710</v>
      </c>
      <c r="K17" s="49">
        <v>9011450</v>
      </c>
      <c r="L17" s="49">
        <v>18461</v>
      </c>
      <c r="M17" s="49">
        <v>7280060</v>
      </c>
      <c r="N17" s="22" t="s">
        <v>19</v>
      </c>
      <c r="O17" s="18" t="s">
        <v>68</v>
      </c>
      <c r="P17" s="47">
        <v>18702</v>
      </c>
      <c r="Q17" s="48">
        <v>7869905</v>
      </c>
      <c r="R17" s="49">
        <v>19161</v>
      </c>
      <c r="S17" s="49">
        <v>7922810</v>
      </c>
      <c r="T17" s="49">
        <v>13620</v>
      </c>
      <c r="U17" s="49">
        <v>6116030</v>
      </c>
      <c r="V17" s="49">
        <v>20378</v>
      </c>
      <c r="W17" s="49">
        <v>8644280</v>
      </c>
      <c r="X17" s="49">
        <v>18012</v>
      </c>
      <c r="Y17" s="49">
        <v>8284255</v>
      </c>
      <c r="Z17" s="49">
        <v>34955</v>
      </c>
      <c r="AA17" s="49">
        <v>14896760</v>
      </c>
      <c r="AB17" s="22" t="s">
        <v>19</v>
      </c>
      <c r="AD17" s="18" t="s">
        <v>68</v>
      </c>
      <c r="AE17" s="47">
        <v>29982</v>
      </c>
      <c r="AF17" s="48">
        <v>13702610</v>
      </c>
      <c r="AG17" s="49">
        <v>64410</v>
      </c>
      <c r="AH17" s="49">
        <v>26938000</v>
      </c>
      <c r="AI17" s="49">
        <v>37496</v>
      </c>
      <c r="AJ17" s="49">
        <v>16577890</v>
      </c>
      <c r="AK17" s="49">
        <v>74087</v>
      </c>
      <c r="AL17" s="49">
        <v>30721535</v>
      </c>
      <c r="AM17" s="49">
        <v>31127</v>
      </c>
      <c r="AN17" s="49">
        <v>13524590</v>
      </c>
      <c r="AO17" s="49">
        <v>59181</v>
      </c>
      <c r="AP17" s="49">
        <v>24465270</v>
      </c>
      <c r="AQ17" s="22" t="s">
        <v>19</v>
      </c>
      <c r="AS17" s="18" t="s">
        <v>68</v>
      </c>
      <c r="AT17" s="47">
        <v>26500</v>
      </c>
      <c r="AU17" s="48">
        <v>11661220</v>
      </c>
      <c r="AV17" s="49">
        <v>50704</v>
      </c>
      <c r="AW17" s="49">
        <v>21330495</v>
      </c>
      <c r="AX17" s="49">
        <v>21173</v>
      </c>
      <c r="AY17" s="49">
        <v>9491125</v>
      </c>
      <c r="AZ17" s="49">
        <v>44944</v>
      </c>
      <c r="BA17" s="49">
        <v>19278630</v>
      </c>
      <c r="BB17" s="49">
        <v>19239</v>
      </c>
      <c r="BC17" s="49">
        <v>8802214</v>
      </c>
      <c r="BD17" s="49">
        <v>37481</v>
      </c>
      <c r="BE17" s="49">
        <v>16341405</v>
      </c>
      <c r="BF17" s="22" t="s">
        <v>19</v>
      </c>
      <c r="BH17" s="18" t="s">
        <v>68</v>
      </c>
      <c r="BI17" s="47">
        <v>16064</v>
      </c>
      <c r="BJ17" s="48">
        <v>7313355</v>
      </c>
      <c r="BK17" s="49">
        <v>31212</v>
      </c>
      <c r="BL17" s="49">
        <v>14022160</v>
      </c>
      <c r="BM17" s="49">
        <v>10621</v>
      </c>
      <c r="BN17" s="49">
        <v>4881925</v>
      </c>
      <c r="BO17" s="49">
        <v>19357</v>
      </c>
      <c r="BP17" s="49">
        <v>8829485</v>
      </c>
      <c r="BQ17" s="49">
        <v>9516</v>
      </c>
      <c r="BR17" s="49">
        <v>4503840</v>
      </c>
      <c r="BS17" s="49">
        <v>16929</v>
      </c>
      <c r="BT17" s="49">
        <v>8131930</v>
      </c>
      <c r="BU17" s="22" t="s">
        <v>19</v>
      </c>
      <c r="BV17" s="18" t="s">
        <v>68</v>
      </c>
      <c r="BW17" s="47">
        <v>7993</v>
      </c>
      <c r="BX17" s="48">
        <v>3711285</v>
      </c>
      <c r="BY17" s="49">
        <v>13391</v>
      </c>
      <c r="BZ17" s="49">
        <v>6463795</v>
      </c>
      <c r="CA17" s="49">
        <v>6638</v>
      </c>
      <c r="CB17" s="49">
        <v>3306280</v>
      </c>
      <c r="CC17" s="49">
        <v>8686</v>
      </c>
      <c r="CD17" s="49">
        <v>4221380</v>
      </c>
      <c r="CE17" s="49">
        <v>4484</v>
      </c>
      <c r="CF17" s="49">
        <v>2289040</v>
      </c>
      <c r="CG17" s="49">
        <v>4158</v>
      </c>
      <c r="CH17" s="49">
        <v>2152930</v>
      </c>
      <c r="CI17" s="22" t="s">
        <v>19</v>
      </c>
      <c r="CK17" s="18" t="s">
        <v>68</v>
      </c>
      <c r="CL17" s="47">
        <v>2360</v>
      </c>
      <c r="CM17" s="48">
        <v>1329300</v>
      </c>
      <c r="CN17" s="49">
        <v>2235</v>
      </c>
      <c r="CO17" s="49">
        <v>1181930</v>
      </c>
      <c r="CP17" s="22" t="s">
        <v>19</v>
      </c>
    </row>
    <row r="18" spans="1:94" ht="15.95" customHeight="1">
      <c r="A18" s="18" t="s">
        <v>69</v>
      </c>
      <c r="B18" s="47">
        <v>960917</v>
      </c>
      <c r="C18" s="48">
        <v>473075778</v>
      </c>
      <c r="D18" s="48">
        <v>1578627</v>
      </c>
      <c r="E18" s="48">
        <v>731392468</v>
      </c>
      <c r="F18" s="49">
        <v>29113</v>
      </c>
      <c r="G18" s="49">
        <v>15085551</v>
      </c>
      <c r="H18" s="49">
        <v>21587</v>
      </c>
      <c r="I18" s="49">
        <v>10310489</v>
      </c>
      <c r="J18" s="49">
        <v>57970</v>
      </c>
      <c r="K18" s="49">
        <v>28175792</v>
      </c>
      <c r="L18" s="49">
        <v>44183</v>
      </c>
      <c r="M18" s="49">
        <v>20091080</v>
      </c>
      <c r="N18" s="22" t="s">
        <v>20</v>
      </c>
      <c r="O18" s="18" t="s">
        <v>69</v>
      </c>
      <c r="P18" s="47">
        <v>60926</v>
      </c>
      <c r="Q18" s="48">
        <v>28114899</v>
      </c>
      <c r="R18" s="49">
        <v>56548</v>
      </c>
      <c r="S18" s="49">
        <v>24962105</v>
      </c>
      <c r="T18" s="49">
        <v>51642</v>
      </c>
      <c r="U18" s="49">
        <v>24067254</v>
      </c>
      <c r="V18" s="49">
        <v>66300</v>
      </c>
      <c r="W18" s="49">
        <v>29238819</v>
      </c>
      <c r="X18" s="49">
        <v>54000</v>
      </c>
      <c r="Y18" s="49">
        <v>25523042</v>
      </c>
      <c r="Z18" s="49">
        <v>95835</v>
      </c>
      <c r="AA18" s="49">
        <v>42269531</v>
      </c>
      <c r="AB18" s="22" t="s">
        <v>20</v>
      </c>
      <c r="AD18" s="18" t="s">
        <v>69</v>
      </c>
      <c r="AE18" s="47">
        <v>77084</v>
      </c>
      <c r="AF18" s="48">
        <v>36232981</v>
      </c>
      <c r="AG18" s="49">
        <v>156532</v>
      </c>
      <c r="AH18" s="49">
        <v>68739940</v>
      </c>
      <c r="AI18" s="49">
        <v>87630</v>
      </c>
      <c r="AJ18" s="49">
        <v>41719780</v>
      </c>
      <c r="AK18" s="49">
        <v>178115</v>
      </c>
      <c r="AL18" s="49">
        <v>78935666</v>
      </c>
      <c r="AM18" s="49">
        <v>79975</v>
      </c>
      <c r="AN18" s="49">
        <v>38534776</v>
      </c>
      <c r="AO18" s="49">
        <v>168950</v>
      </c>
      <c r="AP18" s="49">
        <v>75237089</v>
      </c>
      <c r="AQ18" s="22" t="s">
        <v>20</v>
      </c>
      <c r="AS18" s="18" t="s">
        <v>69</v>
      </c>
      <c r="AT18" s="47">
        <v>84806</v>
      </c>
      <c r="AU18" s="48">
        <v>41145370</v>
      </c>
      <c r="AV18" s="49">
        <v>167343</v>
      </c>
      <c r="AW18" s="49">
        <v>76005062</v>
      </c>
      <c r="AX18" s="49">
        <v>86146</v>
      </c>
      <c r="AY18" s="49">
        <v>42036988</v>
      </c>
      <c r="AZ18" s="49">
        <v>163692</v>
      </c>
      <c r="BA18" s="49">
        <v>76212192</v>
      </c>
      <c r="BB18" s="49">
        <v>75389</v>
      </c>
      <c r="BC18" s="49">
        <v>37545358</v>
      </c>
      <c r="BD18" s="49">
        <v>140905</v>
      </c>
      <c r="BE18" s="49">
        <v>67242757</v>
      </c>
      <c r="BF18" s="22" t="s">
        <v>20</v>
      </c>
      <c r="BH18" s="18" t="s">
        <v>69</v>
      </c>
      <c r="BI18" s="47">
        <v>65996</v>
      </c>
      <c r="BJ18" s="48">
        <v>33132561</v>
      </c>
      <c r="BK18" s="49">
        <v>112981</v>
      </c>
      <c r="BL18" s="49">
        <v>54826999</v>
      </c>
      <c r="BM18" s="49">
        <v>42204</v>
      </c>
      <c r="BN18" s="49">
        <v>21653216</v>
      </c>
      <c r="BO18" s="49">
        <v>68308</v>
      </c>
      <c r="BP18" s="49">
        <v>34830818</v>
      </c>
      <c r="BQ18" s="49">
        <v>33064</v>
      </c>
      <c r="BR18" s="49">
        <v>17545441</v>
      </c>
      <c r="BS18" s="49">
        <v>52956</v>
      </c>
      <c r="BT18" s="49">
        <v>27534853</v>
      </c>
      <c r="BU18" s="22" t="s">
        <v>20</v>
      </c>
      <c r="BV18" s="18" t="s">
        <v>69</v>
      </c>
      <c r="BW18" s="47">
        <v>25940</v>
      </c>
      <c r="BX18" s="48">
        <v>13848863</v>
      </c>
      <c r="BY18" s="49">
        <v>41041</v>
      </c>
      <c r="BZ18" s="49">
        <v>21696312</v>
      </c>
      <c r="CA18" s="49">
        <v>23081</v>
      </c>
      <c r="CB18" s="49">
        <v>13038827</v>
      </c>
      <c r="CC18" s="49">
        <v>24220</v>
      </c>
      <c r="CD18" s="49">
        <v>13004515</v>
      </c>
      <c r="CE18" s="49">
        <v>18626</v>
      </c>
      <c r="CF18" s="49">
        <v>11313857</v>
      </c>
      <c r="CG18" s="49">
        <v>12718</v>
      </c>
      <c r="CH18" s="49">
        <v>6881549</v>
      </c>
      <c r="CI18" s="22" t="s">
        <v>20</v>
      </c>
      <c r="CK18" s="18" t="s">
        <v>69</v>
      </c>
      <c r="CL18" s="47">
        <v>7325</v>
      </c>
      <c r="CM18" s="48">
        <v>4361222</v>
      </c>
      <c r="CN18" s="49">
        <v>6413</v>
      </c>
      <c r="CO18" s="49">
        <v>3372692</v>
      </c>
      <c r="CP18" s="22" t="s">
        <v>20</v>
      </c>
    </row>
    <row r="19" spans="1:94" ht="15.95" customHeight="1">
      <c r="A19" s="18" t="s">
        <v>70</v>
      </c>
      <c r="B19" s="47">
        <v>167045</v>
      </c>
      <c r="C19" s="48">
        <v>69303054</v>
      </c>
      <c r="D19" s="48">
        <v>266212</v>
      </c>
      <c r="E19" s="48">
        <v>107596459</v>
      </c>
      <c r="F19" s="49">
        <v>6840</v>
      </c>
      <c r="G19" s="49">
        <v>2904464</v>
      </c>
      <c r="H19" s="49">
        <v>4747</v>
      </c>
      <c r="I19" s="49">
        <v>2034194</v>
      </c>
      <c r="J19" s="49">
        <v>10611</v>
      </c>
      <c r="K19" s="49">
        <v>3914790</v>
      </c>
      <c r="L19" s="49">
        <v>8778</v>
      </c>
      <c r="M19" s="49">
        <v>3230740</v>
      </c>
      <c r="N19" s="22" t="s">
        <v>21</v>
      </c>
      <c r="O19" s="18" t="s">
        <v>70</v>
      </c>
      <c r="P19" s="47">
        <v>10090</v>
      </c>
      <c r="Q19" s="48">
        <v>4040430</v>
      </c>
      <c r="R19" s="49">
        <v>9538</v>
      </c>
      <c r="S19" s="49">
        <v>3700590</v>
      </c>
      <c r="T19" s="49">
        <v>8401</v>
      </c>
      <c r="U19" s="49">
        <v>3466750</v>
      </c>
      <c r="V19" s="49">
        <v>10317</v>
      </c>
      <c r="W19" s="49">
        <v>4116440</v>
      </c>
      <c r="X19" s="49">
        <v>6739</v>
      </c>
      <c r="Y19" s="49">
        <v>2846780</v>
      </c>
      <c r="Z19" s="49">
        <v>12627</v>
      </c>
      <c r="AA19" s="49">
        <v>5045740</v>
      </c>
      <c r="AB19" s="22" t="s">
        <v>21</v>
      </c>
      <c r="AD19" s="18" t="s">
        <v>70</v>
      </c>
      <c r="AE19" s="47">
        <v>11296</v>
      </c>
      <c r="AF19" s="48">
        <v>4748290</v>
      </c>
      <c r="AG19" s="49">
        <v>21460</v>
      </c>
      <c r="AH19" s="49">
        <v>8524945</v>
      </c>
      <c r="AI19" s="49">
        <v>14383</v>
      </c>
      <c r="AJ19" s="49">
        <v>6004900</v>
      </c>
      <c r="AK19" s="49">
        <v>28447</v>
      </c>
      <c r="AL19" s="49">
        <v>11162610</v>
      </c>
      <c r="AM19" s="49">
        <v>13801</v>
      </c>
      <c r="AN19" s="49">
        <v>5635600</v>
      </c>
      <c r="AO19" s="49">
        <v>27187</v>
      </c>
      <c r="AP19" s="49">
        <v>10581820</v>
      </c>
      <c r="AQ19" s="22" t="s">
        <v>21</v>
      </c>
      <c r="AS19" s="18" t="s">
        <v>70</v>
      </c>
      <c r="AT19" s="47">
        <v>14361</v>
      </c>
      <c r="AU19" s="48">
        <v>5833980</v>
      </c>
      <c r="AV19" s="49">
        <v>27554</v>
      </c>
      <c r="AW19" s="49">
        <v>11068525</v>
      </c>
      <c r="AX19" s="49">
        <v>14718</v>
      </c>
      <c r="AY19" s="49">
        <v>6257960</v>
      </c>
      <c r="AZ19" s="49">
        <v>26451</v>
      </c>
      <c r="BA19" s="49">
        <v>10771590</v>
      </c>
      <c r="BB19" s="49">
        <v>13232</v>
      </c>
      <c r="BC19" s="49">
        <v>5665415</v>
      </c>
      <c r="BD19" s="49">
        <v>21938</v>
      </c>
      <c r="BE19" s="49">
        <v>9113790</v>
      </c>
      <c r="BF19" s="22" t="s">
        <v>21</v>
      </c>
      <c r="BH19" s="18" t="s">
        <v>70</v>
      </c>
      <c r="BI19" s="47">
        <v>10751</v>
      </c>
      <c r="BJ19" s="48">
        <v>4513815</v>
      </c>
      <c r="BK19" s="49">
        <v>20118</v>
      </c>
      <c r="BL19" s="49">
        <v>8243020</v>
      </c>
      <c r="BM19" s="49">
        <v>7834</v>
      </c>
      <c r="BN19" s="49">
        <v>3276740</v>
      </c>
      <c r="BO19" s="49">
        <v>13315</v>
      </c>
      <c r="BP19" s="49">
        <v>5520600</v>
      </c>
      <c r="BQ19" s="49">
        <v>7802</v>
      </c>
      <c r="BR19" s="49">
        <v>3245710</v>
      </c>
      <c r="BS19" s="49">
        <v>11805</v>
      </c>
      <c r="BT19" s="49">
        <v>5035770</v>
      </c>
      <c r="BU19" s="22" t="s">
        <v>21</v>
      </c>
      <c r="BV19" s="18" t="s">
        <v>70</v>
      </c>
      <c r="BW19" s="47">
        <v>6568</v>
      </c>
      <c r="BX19" s="48">
        <v>2756350</v>
      </c>
      <c r="BY19" s="49">
        <v>10299</v>
      </c>
      <c r="BZ19" s="49">
        <v>4464420</v>
      </c>
      <c r="CA19" s="49">
        <v>4977</v>
      </c>
      <c r="CB19" s="49">
        <v>2152100</v>
      </c>
      <c r="CC19" s="49">
        <v>6622</v>
      </c>
      <c r="CD19" s="49">
        <v>2889840</v>
      </c>
      <c r="CE19" s="49">
        <v>3146</v>
      </c>
      <c r="CF19" s="49">
        <v>1407310</v>
      </c>
      <c r="CG19" s="49">
        <v>3439</v>
      </c>
      <c r="CH19" s="49">
        <v>1447200</v>
      </c>
      <c r="CI19" s="22" t="s">
        <v>21</v>
      </c>
      <c r="CK19" s="18" t="s">
        <v>70</v>
      </c>
      <c r="CL19" s="47">
        <v>1495</v>
      </c>
      <c r="CM19" s="48">
        <v>631670</v>
      </c>
      <c r="CN19" s="49">
        <v>1570</v>
      </c>
      <c r="CO19" s="49">
        <v>644625</v>
      </c>
      <c r="CP19" s="22" t="s">
        <v>21</v>
      </c>
    </row>
    <row r="20" spans="1:94" ht="15.95" customHeight="1">
      <c r="A20" s="18" t="s">
        <v>71</v>
      </c>
      <c r="B20" s="47">
        <v>260455</v>
      </c>
      <c r="C20" s="48">
        <v>120222301</v>
      </c>
      <c r="D20" s="48">
        <v>417260</v>
      </c>
      <c r="E20" s="48">
        <v>184791525</v>
      </c>
      <c r="F20" s="49">
        <v>8075</v>
      </c>
      <c r="G20" s="49">
        <v>3545680</v>
      </c>
      <c r="H20" s="49">
        <v>6756</v>
      </c>
      <c r="I20" s="49">
        <v>2932762</v>
      </c>
      <c r="J20" s="49">
        <v>13680</v>
      </c>
      <c r="K20" s="49">
        <v>5427240</v>
      </c>
      <c r="L20" s="49">
        <v>10844</v>
      </c>
      <c r="M20" s="49">
        <v>4211720</v>
      </c>
      <c r="N20" s="22" t="s">
        <v>22</v>
      </c>
      <c r="O20" s="18" t="s">
        <v>71</v>
      </c>
      <c r="P20" s="47">
        <v>14159</v>
      </c>
      <c r="Q20" s="48">
        <v>6051950</v>
      </c>
      <c r="R20" s="49">
        <v>13984</v>
      </c>
      <c r="S20" s="49">
        <v>5777950</v>
      </c>
      <c r="T20" s="49">
        <v>15554</v>
      </c>
      <c r="U20" s="49">
        <v>7069420</v>
      </c>
      <c r="V20" s="49">
        <v>20960</v>
      </c>
      <c r="W20" s="49">
        <v>8805650</v>
      </c>
      <c r="X20" s="49">
        <v>13987</v>
      </c>
      <c r="Y20" s="49">
        <v>6397250</v>
      </c>
      <c r="Z20" s="49">
        <v>23298</v>
      </c>
      <c r="AA20" s="49">
        <v>9792010</v>
      </c>
      <c r="AB20" s="22" t="s">
        <v>22</v>
      </c>
      <c r="AD20" s="18" t="s">
        <v>71</v>
      </c>
      <c r="AE20" s="47">
        <v>19298</v>
      </c>
      <c r="AF20" s="48">
        <v>8725040</v>
      </c>
      <c r="AG20" s="49">
        <v>34987</v>
      </c>
      <c r="AH20" s="49">
        <v>14833760</v>
      </c>
      <c r="AI20" s="49">
        <v>20630</v>
      </c>
      <c r="AJ20" s="49">
        <v>9379170</v>
      </c>
      <c r="AK20" s="49">
        <v>39834</v>
      </c>
      <c r="AL20" s="49">
        <v>16748100</v>
      </c>
      <c r="AM20" s="49">
        <v>19474</v>
      </c>
      <c r="AN20" s="49">
        <v>8732780</v>
      </c>
      <c r="AO20" s="49">
        <v>37790</v>
      </c>
      <c r="AP20" s="49">
        <v>16119265</v>
      </c>
      <c r="AQ20" s="22" t="s">
        <v>22</v>
      </c>
      <c r="AS20" s="18" t="s">
        <v>71</v>
      </c>
      <c r="AT20" s="47">
        <v>20281</v>
      </c>
      <c r="AU20" s="48">
        <v>9212900</v>
      </c>
      <c r="AV20" s="49">
        <v>40014</v>
      </c>
      <c r="AW20" s="49">
        <v>17277110</v>
      </c>
      <c r="AX20" s="49">
        <v>21906</v>
      </c>
      <c r="AY20" s="49">
        <v>10116070</v>
      </c>
      <c r="AZ20" s="49">
        <v>41523</v>
      </c>
      <c r="BA20" s="49">
        <v>18346410</v>
      </c>
      <c r="BB20" s="49">
        <v>20219</v>
      </c>
      <c r="BC20" s="49">
        <v>9342330</v>
      </c>
      <c r="BD20" s="49">
        <v>38870</v>
      </c>
      <c r="BE20" s="49">
        <v>17514250</v>
      </c>
      <c r="BF20" s="22" t="s">
        <v>22</v>
      </c>
      <c r="BH20" s="18" t="s">
        <v>71</v>
      </c>
      <c r="BI20" s="47">
        <v>17137</v>
      </c>
      <c r="BJ20" s="48">
        <v>8149510</v>
      </c>
      <c r="BK20" s="49">
        <v>31420</v>
      </c>
      <c r="BL20" s="49">
        <v>14324600</v>
      </c>
      <c r="BM20" s="49">
        <v>12311</v>
      </c>
      <c r="BN20" s="49">
        <v>5870450</v>
      </c>
      <c r="BO20" s="49">
        <v>20061</v>
      </c>
      <c r="BP20" s="49">
        <v>9283313</v>
      </c>
      <c r="BQ20" s="49">
        <v>13800</v>
      </c>
      <c r="BR20" s="49">
        <v>6806890</v>
      </c>
      <c r="BS20" s="49">
        <v>19981</v>
      </c>
      <c r="BT20" s="49">
        <v>9998245</v>
      </c>
      <c r="BU20" s="22" t="s">
        <v>22</v>
      </c>
      <c r="BV20" s="18" t="s">
        <v>71</v>
      </c>
      <c r="BW20" s="47">
        <v>13246</v>
      </c>
      <c r="BX20" s="48">
        <v>6849380</v>
      </c>
      <c r="BY20" s="49">
        <v>16873</v>
      </c>
      <c r="BZ20" s="49">
        <v>8608730</v>
      </c>
      <c r="CA20" s="49">
        <v>9354</v>
      </c>
      <c r="CB20" s="49">
        <v>4880900</v>
      </c>
      <c r="CC20" s="49">
        <v>11233</v>
      </c>
      <c r="CD20" s="49">
        <v>5799610</v>
      </c>
      <c r="CE20" s="49">
        <v>5202</v>
      </c>
      <c r="CF20" s="49">
        <v>2673920</v>
      </c>
      <c r="CG20" s="49">
        <v>6169</v>
      </c>
      <c r="CH20" s="49">
        <v>3208150</v>
      </c>
      <c r="CI20" s="22" t="s">
        <v>22</v>
      </c>
      <c r="CK20" s="18" t="s">
        <v>71</v>
      </c>
      <c r="CL20" s="47">
        <v>2142</v>
      </c>
      <c r="CM20" s="48">
        <v>991421</v>
      </c>
      <c r="CN20" s="49">
        <v>2663</v>
      </c>
      <c r="CO20" s="49">
        <v>1209890</v>
      </c>
      <c r="CP20" s="22" t="s">
        <v>22</v>
      </c>
    </row>
    <row r="21" spans="1:94" ht="15.95" customHeight="1">
      <c r="A21" s="14" t="s">
        <v>176</v>
      </c>
      <c r="B21" s="45">
        <v>3834686</v>
      </c>
      <c r="C21" s="46">
        <v>1793570855</v>
      </c>
      <c r="D21" s="46">
        <v>6303598</v>
      </c>
      <c r="E21" s="46">
        <v>2820689542</v>
      </c>
      <c r="F21" s="46">
        <v>106113</v>
      </c>
      <c r="G21" s="46">
        <v>49073474</v>
      </c>
      <c r="H21" s="46">
        <v>83049</v>
      </c>
      <c r="I21" s="46">
        <v>38182353</v>
      </c>
      <c r="J21" s="46">
        <v>224728</v>
      </c>
      <c r="K21" s="46">
        <v>93788624</v>
      </c>
      <c r="L21" s="46">
        <v>183599</v>
      </c>
      <c r="M21" s="46">
        <v>75650101</v>
      </c>
      <c r="N21" s="17" t="s">
        <v>23</v>
      </c>
      <c r="O21" s="14" t="s">
        <v>127</v>
      </c>
      <c r="P21" s="45">
        <f t="shared" ref="P21:AA21" si="15">SUM(P23:P26)</f>
        <v>248294</v>
      </c>
      <c r="Q21" s="46">
        <f t="shared" si="15"/>
        <v>110067224</v>
      </c>
      <c r="R21" s="46">
        <f t="shared" si="15"/>
        <v>231024</v>
      </c>
      <c r="S21" s="46">
        <f t="shared" si="15"/>
        <v>98403255</v>
      </c>
      <c r="T21" s="46">
        <f t="shared" si="15"/>
        <v>219777</v>
      </c>
      <c r="U21" s="46">
        <f t="shared" si="15"/>
        <v>102019853</v>
      </c>
      <c r="V21" s="46">
        <f t="shared" si="15"/>
        <v>287849</v>
      </c>
      <c r="W21" s="46">
        <f t="shared" si="15"/>
        <v>125412086</v>
      </c>
      <c r="X21" s="46">
        <f t="shared" si="15"/>
        <v>214825</v>
      </c>
      <c r="Y21" s="46">
        <f t="shared" si="15"/>
        <v>101975705</v>
      </c>
      <c r="Z21" s="46">
        <f t="shared" si="15"/>
        <v>393523</v>
      </c>
      <c r="AA21" s="46">
        <f t="shared" si="15"/>
        <v>173297890</v>
      </c>
      <c r="AB21" s="17" t="s">
        <v>23</v>
      </c>
      <c r="AD21" s="14" t="s">
        <v>127</v>
      </c>
      <c r="AE21" s="45">
        <f t="shared" ref="AE21:AP21" si="16">SUM(AE23:AE26)</f>
        <v>279236</v>
      </c>
      <c r="AF21" s="46">
        <f t="shared" si="16"/>
        <v>132500356</v>
      </c>
      <c r="AG21" s="46">
        <f t="shared" si="16"/>
        <v>568156</v>
      </c>
      <c r="AH21" s="46">
        <f t="shared" si="16"/>
        <v>248186517</v>
      </c>
      <c r="AI21" s="46">
        <f t="shared" si="16"/>
        <v>317719</v>
      </c>
      <c r="AJ21" s="46">
        <f t="shared" si="16"/>
        <v>150800620</v>
      </c>
      <c r="AK21" s="46">
        <f t="shared" si="16"/>
        <v>647912</v>
      </c>
      <c r="AL21" s="46">
        <f t="shared" si="16"/>
        <v>283194389</v>
      </c>
      <c r="AM21" s="46">
        <f t="shared" si="16"/>
        <v>300761</v>
      </c>
      <c r="AN21" s="46">
        <f t="shared" si="16"/>
        <v>141701001</v>
      </c>
      <c r="AO21" s="46">
        <f t="shared" si="16"/>
        <v>610757</v>
      </c>
      <c r="AP21" s="46">
        <f t="shared" si="16"/>
        <v>267245378</v>
      </c>
      <c r="AQ21" s="17" t="s">
        <v>23</v>
      </c>
      <c r="AS21" s="14" t="s">
        <v>193</v>
      </c>
      <c r="AT21" s="45">
        <f t="shared" ref="AT21:BE21" si="17">SUM(AT23:AT26)</f>
        <v>327885</v>
      </c>
      <c r="AU21" s="46">
        <f t="shared" si="17"/>
        <v>153140160</v>
      </c>
      <c r="AV21" s="46">
        <f t="shared" si="17"/>
        <v>644963</v>
      </c>
      <c r="AW21" s="46">
        <f t="shared" si="17"/>
        <v>283762101</v>
      </c>
      <c r="AX21" s="46">
        <f t="shared" si="17"/>
        <v>343198</v>
      </c>
      <c r="AY21" s="46">
        <f t="shared" si="17"/>
        <v>160723351</v>
      </c>
      <c r="AZ21" s="46">
        <f t="shared" si="17"/>
        <v>649491</v>
      </c>
      <c r="BA21" s="46">
        <f t="shared" si="17"/>
        <v>289156829</v>
      </c>
      <c r="BB21" s="46">
        <f t="shared" si="17"/>
        <v>307690</v>
      </c>
      <c r="BC21" s="46">
        <f t="shared" si="17"/>
        <v>144621988</v>
      </c>
      <c r="BD21" s="46">
        <f t="shared" si="17"/>
        <v>568842</v>
      </c>
      <c r="BE21" s="46">
        <f t="shared" si="17"/>
        <v>258709693</v>
      </c>
      <c r="BF21" s="17" t="s">
        <v>23</v>
      </c>
      <c r="BH21" s="14" t="s">
        <v>127</v>
      </c>
      <c r="BI21" s="45">
        <f t="shared" ref="BI21:BT21" si="18">SUM(BI23:BI26)</f>
        <v>277850</v>
      </c>
      <c r="BJ21" s="46">
        <f t="shared" si="18"/>
        <v>130154353</v>
      </c>
      <c r="BK21" s="46">
        <f t="shared" si="18"/>
        <v>463558</v>
      </c>
      <c r="BL21" s="46">
        <f t="shared" si="18"/>
        <v>212928704</v>
      </c>
      <c r="BM21" s="46">
        <f t="shared" si="18"/>
        <v>182567</v>
      </c>
      <c r="BN21" s="46">
        <f t="shared" si="18"/>
        <v>85487406</v>
      </c>
      <c r="BO21" s="46">
        <f t="shared" si="18"/>
        <v>291390</v>
      </c>
      <c r="BP21" s="46">
        <f t="shared" si="18"/>
        <v>137469016</v>
      </c>
      <c r="BQ21" s="46">
        <f t="shared" si="18"/>
        <v>157751</v>
      </c>
      <c r="BR21" s="46">
        <f t="shared" si="18"/>
        <v>74498484</v>
      </c>
      <c r="BS21" s="46">
        <f t="shared" si="18"/>
        <v>238039</v>
      </c>
      <c r="BT21" s="46">
        <f t="shared" si="18"/>
        <v>114534715</v>
      </c>
      <c r="BU21" s="17" t="s">
        <v>23</v>
      </c>
      <c r="BV21" s="14" t="s">
        <v>127</v>
      </c>
      <c r="BW21" s="45">
        <f t="shared" ref="BW21:CH21" si="19">SUM(BW23:BW26)</f>
        <v>140539</v>
      </c>
      <c r="BX21" s="46">
        <f t="shared" si="19"/>
        <v>67278982</v>
      </c>
      <c r="BY21" s="46">
        <f t="shared" si="19"/>
        <v>206760</v>
      </c>
      <c r="BZ21" s="46">
        <f t="shared" si="19"/>
        <v>100406988</v>
      </c>
      <c r="CA21" s="46">
        <f t="shared" si="19"/>
        <v>97848</v>
      </c>
      <c r="CB21" s="46">
        <f t="shared" si="19"/>
        <v>48799857</v>
      </c>
      <c r="CC21" s="46">
        <f t="shared" si="19"/>
        <v>134662</v>
      </c>
      <c r="CD21" s="46">
        <f t="shared" si="19"/>
        <v>65850124</v>
      </c>
      <c r="CE21" s="46">
        <f t="shared" si="19"/>
        <v>61703</v>
      </c>
      <c r="CF21" s="46">
        <f t="shared" si="19"/>
        <v>33141390</v>
      </c>
      <c r="CG21" s="46">
        <f t="shared" si="19"/>
        <v>68646</v>
      </c>
      <c r="CH21" s="46">
        <f t="shared" si="19"/>
        <v>33238998</v>
      </c>
      <c r="CI21" s="17" t="s">
        <v>23</v>
      </c>
      <c r="CK21" s="14" t="s">
        <v>127</v>
      </c>
      <c r="CL21" s="45">
        <f>SUM(CL23:CL26)</f>
        <v>26202</v>
      </c>
      <c r="CM21" s="46">
        <f>SUM(CM23:CM26)</f>
        <v>13798027</v>
      </c>
      <c r="CN21" s="46">
        <f>SUM(CN23:CN26)</f>
        <v>31378</v>
      </c>
      <c r="CO21" s="46">
        <f>SUM(CO23:CO26)</f>
        <v>15060405</v>
      </c>
      <c r="CP21" s="17" t="s">
        <v>23</v>
      </c>
    </row>
    <row r="22" spans="1:94" ht="15.95" customHeight="1">
      <c r="A22" s="53" t="s">
        <v>177</v>
      </c>
      <c r="B22" s="47">
        <v>2598168</v>
      </c>
      <c r="C22" s="49">
        <v>1238294582</v>
      </c>
      <c r="D22" s="49">
        <v>4367447</v>
      </c>
      <c r="E22" s="49">
        <v>1978504615</v>
      </c>
      <c r="F22" s="49">
        <v>71307</v>
      </c>
      <c r="G22" s="49">
        <v>33201630</v>
      </c>
      <c r="H22" s="49">
        <v>55609</v>
      </c>
      <c r="I22" s="49">
        <v>25809189</v>
      </c>
      <c r="J22" s="49">
        <v>147444</v>
      </c>
      <c r="K22" s="49">
        <v>61762674</v>
      </c>
      <c r="L22" s="49">
        <v>121997</v>
      </c>
      <c r="M22" s="49">
        <v>50813391</v>
      </c>
      <c r="N22" s="22" t="s">
        <v>129</v>
      </c>
      <c r="O22" s="53" t="s">
        <v>128</v>
      </c>
      <c r="P22" s="47">
        <f t="shared" ref="P22:AA22" si="20">SUM(P23:P24)</f>
        <v>168133</v>
      </c>
      <c r="Q22" s="49">
        <f t="shared" si="20"/>
        <v>75020685</v>
      </c>
      <c r="R22" s="49">
        <f t="shared" si="20"/>
        <v>155818</v>
      </c>
      <c r="S22" s="49">
        <f t="shared" si="20"/>
        <v>67051463</v>
      </c>
      <c r="T22" s="49">
        <f t="shared" si="20"/>
        <v>150811</v>
      </c>
      <c r="U22" s="49">
        <f t="shared" si="20"/>
        <v>71093231</v>
      </c>
      <c r="V22" s="49">
        <f t="shared" si="20"/>
        <v>198257</v>
      </c>
      <c r="W22" s="49">
        <f t="shared" si="20"/>
        <v>87266221</v>
      </c>
      <c r="X22" s="49">
        <f t="shared" si="20"/>
        <v>155185</v>
      </c>
      <c r="Y22" s="49">
        <f t="shared" si="20"/>
        <v>74224013</v>
      </c>
      <c r="Z22" s="49">
        <f t="shared" si="20"/>
        <v>292221</v>
      </c>
      <c r="AA22" s="49">
        <f t="shared" si="20"/>
        <v>129427123</v>
      </c>
      <c r="AB22" s="22" t="s">
        <v>129</v>
      </c>
      <c r="AD22" s="53" t="s">
        <v>128</v>
      </c>
      <c r="AE22" s="47">
        <f t="shared" ref="AE22:AP22" si="21">SUM(AE23:AE24)</f>
        <v>199940</v>
      </c>
      <c r="AF22" s="49">
        <f t="shared" si="21"/>
        <v>95889616</v>
      </c>
      <c r="AG22" s="49">
        <f t="shared" si="21"/>
        <v>412340</v>
      </c>
      <c r="AH22" s="49">
        <f t="shared" si="21"/>
        <v>180704444</v>
      </c>
      <c r="AI22" s="49">
        <f t="shared" si="21"/>
        <v>226447</v>
      </c>
      <c r="AJ22" s="49">
        <f t="shared" si="21"/>
        <v>108629100</v>
      </c>
      <c r="AK22" s="49">
        <f t="shared" si="21"/>
        <v>469144</v>
      </c>
      <c r="AL22" s="49">
        <f t="shared" si="21"/>
        <v>205669832</v>
      </c>
      <c r="AM22" s="49">
        <f t="shared" si="21"/>
        <v>212497</v>
      </c>
      <c r="AN22" s="49">
        <f t="shared" si="21"/>
        <v>100939536</v>
      </c>
      <c r="AO22" s="49">
        <f t="shared" si="21"/>
        <v>435302</v>
      </c>
      <c r="AP22" s="49">
        <f t="shared" si="21"/>
        <v>191597244</v>
      </c>
      <c r="AQ22" s="22" t="s">
        <v>129</v>
      </c>
      <c r="AS22" s="53" t="s">
        <v>194</v>
      </c>
      <c r="AT22" s="47">
        <f t="shared" ref="AT22:BE22" si="22">SUM(AT23:AT24)</f>
        <v>227872</v>
      </c>
      <c r="AU22" s="49">
        <f t="shared" si="22"/>
        <v>108030217</v>
      </c>
      <c r="AV22" s="49">
        <f t="shared" si="22"/>
        <v>456822</v>
      </c>
      <c r="AW22" s="49">
        <f t="shared" si="22"/>
        <v>202844809</v>
      </c>
      <c r="AX22" s="49">
        <f t="shared" si="22"/>
        <v>234963</v>
      </c>
      <c r="AY22" s="49">
        <f t="shared" si="22"/>
        <v>112185944</v>
      </c>
      <c r="AZ22" s="49">
        <f t="shared" si="22"/>
        <v>448797</v>
      </c>
      <c r="BA22" s="49">
        <f t="shared" si="22"/>
        <v>202642065</v>
      </c>
      <c r="BB22" s="49">
        <f t="shared" si="22"/>
        <v>205183</v>
      </c>
      <c r="BC22" s="49">
        <f t="shared" si="22"/>
        <v>98677106</v>
      </c>
      <c r="BD22" s="49">
        <f t="shared" si="22"/>
        <v>384721</v>
      </c>
      <c r="BE22" s="49">
        <f t="shared" si="22"/>
        <v>177860628</v>
      </c>
      <c r="BF22" s="22" t="s">
        <v>129</v>
      </c>
      <c r="BH22" s="53" t="s">
        <v>128</v>
      </c>
      <c r="BI22" s="47">
        <f t="shared" ref="BI22:BT22" si="23">SUM(BI23:BI24)</f>
        <v>183032</v>
      </c>
      <c r="BJ22" s="49">
        <f t="shared" si="23"/>
        <v>88030921</v>
      </c>
      <c r="BK22" s="49">
        <f t="shared" si="23"/>
        <v>311823</v>
      </c>
      <c r="BL22" s="49">
        <f t="shared" si="23"/>
        <v>146418609</v>
      </c>
      <c r="BM22" s="49">
        <f t="shared" si="23"/>
        <v>116731</v>
      </c>
      <c r="BN22" s="49">
        <f t="shared" si="23"/>
        <v>56459896</v>
      </c>
      <c r="BO22" s="49">
        <f t="shared" si="23"/>
        <v>193997</v>
      </c>
      <c r="BP22" s="49">
        <f t="shared" si="23"/>
        <v>93809801</v>
      </c>
      <c r="BQ22" s="49">
        <f t="shared" si="23"/>
        <v>96016</v>
      </c>
      <c r="BR22" s="49">
        <f t="shared" si="23"/>
        <v>47164992</v>
      </c>
      <c r="BS22" s="49">
        <f t="shared" si="23"/>
        <v>154870</v>
      </c>
      <c r="BT22" s="49">
        <f t="shared" si="23"/>
        <v>76778166</v>
      </c>
      <c r="BU22" s="22" t="s">
        <v>129</v>
      </c>
      <c r="BV22" s="53" t="s">
        <v>128</v>
      </c>
      <c r="BW22" s="47">
        <f t="shared" ref="BW22:CH22" si="24">SUM(BW23:BW24)</f>
        <v>84263</v>
      </c>
      <c r="BX22" s="49">
        <f t="shared" si="24"/>
        <v>42439447</v>
      </c>
      <c r="BY22" s="49">
        <f t="shared" si="24"/>
        <v>129725</v>
      </c>
      <c r="BZ22" s="49">
        <f t="shared" si="24"/>
        <v>65581695</v>
      </c>
      <c r="CA22" s="49">
        <f t="shared" si="24"/>
        <v>58966</v>
      </c>
      <c r="CB22" s="49">
        <f t="shared" si="24"/>
        <v>31116272</v>
      </c>
      <c r="CC22" s="49">
        <f t="shared" si="24"/>
        <v>83641</v>
      </c>
      <c r="CD22" s="49">
        <f t="shared" si="24"/>
        <v>42611732</v>
      </c>
      <c r="CE22" s="49">
        <f t="shared" si="24"/>
        <v>41684</v>
      </c>
      <c r="CF22" s="49">
        <f t="shared" si="24"/>
        <v>23554045</v>
      </c>
      <c r="CG22" s="49">
        <f t="shared" si="24"/>
        <v>43162</v>
      </c>
      <c r="CH22" s="49">
        <f t="shared" si="24"/>
        <v>21765353</v>
      </c>
      <c r="CI22" s="22" t="s">
        <v>129</v>
      </c>
      <c r="CK22" s="53" t="s">
        <v>128</v>
      </c>
      <c r="CL22" s="47">
        <f>SUM(CL23:CL24)</f>
        <v>17694</v>
      </c>
      <c r="CM22" s="49">
        <f>SUM(CM23:CM24)</f>
        <v>9875257</v>
      </c>
      <c r="CN22" s="49">
        <f>SUM(CN23:CN24)</f>
        <v>19201</v>
      </c>
      <c r="CO22" s="49">
        <f>SUM(CO23:CO24)</f>
        <v>9852850</v>
      </c>
      <c r="CP22" s="22" t="s">
        <v>129</v>
      </c>
    </row>
    <row r="23" spans="1:94" ht="15.95" customHeight="1">
      <c r="A23" s="18" t="s">
        <v>178</v>
      </c>
      <c r="B23" s="47">
        <v>1331795</v>
      </c>
      <c r="C23" s="48">
        <v>649961053</v>
      </c>
      <c r="D23" s="48">
        <v>2282773</v>
      </c>
      <c r="E23" s="48">
        <v>1051750788</v>
      </c>
      <c r="F23" s="49">
        <v>38161</v>
      </c>
      <c r="G23" s="49">
        <v>18399558</v>
      </c>
      <c r="H23" s="49">
        <v>30478</v>
      </c>
      <c r="I23" s="49">
        <v>14626681</v>
      </c>
      <c r="J23" s="49">
        <v>76806</v>
      </c>
      <c r="K23" s="49">
        <v>33196392</v>
      </c>
      <c r="L23" s="49">
        <v>62604</v>
      </c>
      <c r="M23" s="49">
        <v>26775717</v>
      </c>
      <c r="N23" s="54" t="s">
        <v>24</v>
      </c>
      <c r="O23" s="18" t="s">
        <v>130</v>
      </c>
      <c r="P23" s="47">
        <v>85434</v>
      </c>
      <c r="Q23" s="48">
        <v>38448385</v>
      </c>
      <c r="R23" s="49">
        <v>77787</v>
      </c>
      <c r="S23" s="49">
        <v>33958593</v>
      </c>
      <c r="T23" s="49">
        <v>73942</v>
      </c>
      <c r="U23" s="49">
        <v>35185351</v>
      </c>
      <c r="V23" s="49">
        <v>97070</v>
      </c>
      <c r="W23" s="49">
        <v>43173791</v>
      </c>
      <c r="X23" s="49">
        <v>82890</v>
      </c>
      <c r="Y23" s="49">
        <v>40215453</v>
      </c>
      <c r="Z23" s="49">
        <v>159043</v>
      </c>
      <c r="AA23" s="49">
        <v>71095428</v>
      </c>
      <c r="AB23" s="54" t="s">
        <v>24</v>
      </c>
      <c r="AD23" s="18" t="s">
        <v>130</v>
      </c>
      <c r="AE23" s="47">
        <v>104389</v>
      </c>
      <c r="AF23" s="48">
        <v>50363576</v>
      </c>
      <c r="AG23" s="49">
        <v>228521</v>
      </c>
      <c r="AH23" s="49">
        <v>100682094</v>
      </c>
      <c r="AI23" s="49">
        <v>117070</v>
      </c>
      <c r="AJ23" s="49">
        <v>55907745</v>
      </c>
      <c r="AK23" s="49">
        <v>256235</v>
      </c>
      <c r="AL23" s="49">
        <v>113046522</v>
      </c>
      <c r="AM23" s="49">
        <v>113053</v>
      </c>
      <c r="AN23" s="49">
        <v>53910206</v>
      </c>
      <c r="AO23" s="49">
        <v>240366</v>
      </c>
      <c r="AP23" s="49">
        <v>106213189</v>
      </c>
      <c r="AQ23" s="54" t="s">
        <v>24</v>
      </c>
      <c r="AS23" s="18" t="s">
        <v>195</v>
      </c>
      <c r="AT23" s="47">
        <v>121931</v>
      </c>
      <c r="AU23" s="48">
        <v>58276462</v>
      </c>
      <c r="AV23" s="49">
        <v>244160</v>
      </c>
      <c r="AW23" s="49">
        <v>109012839</v>
      </c>
      <c r="AX23" s="49">
        <v>121287</v>
      </c>
      <c r="AY23" s="49">
        <v>59054704</v>
      </c>
      <c r="AZ23" s="49">
        <v>227319</v>
      </c>
      <c r="BA23" s="49">
        <v>104214600</v>
      </c>
      <c r="BB23" s="49">
        <v>102622</v>
      </c>
      <c r="BC23" s="49">
        <v>50769471</v>
      </c>
      <c r="BD23" s="49">
        <v>192196</v>
      </c>
      <c r="BE23" s="49">
        <v>90763828</v>
      </c>
      <c r="BF23" s="54" t="s">
        <v>24</v>
      </c>
      <c r="BH23" s="18" t="s">
        <v>130</v>
      </c>
      <c r="BI23" s="47">
        <v>91255</v>
      </c>
      <c r="BJ23" s="48">
        <v>45877306</v>
      </c>
      <c r="BK23" s="49">
        <v>154573</v>
      </c>
      <c r="BL23" s="49">
        <v>74859444</v>
      </c>
      <c r="BM23" s="49">
        <v>57590</v>
      </c>
      <c r="BN23" s="49">
        <v>29277886</v>
      </c>
      <c r="BO23" s="49">
        <v>96843</v>
      </c>
      <c r="BP23" s="49">
        <v>48482596</v>
      </c>
      <c r="BQ23" s="49">
        <v>44313</v>
      </c>
      <c r="BR23" s="49">
        <v>23218067</v>
      </c>
      <c r="BS23" s="49">
        <v>77499</v>
      </c>
      <c r="BT23" s="49">
        <v>39969361</v>
      </c>
      <c r="BU23" s="54" t="s">
        <v>24</v>
      </c>
      <c r="BV23" s="18" t="s">
        <v>130</v>
      </c>
      <c r="BW23" s="47">
        <v>39815</v>
      </c>
      <c r="BX23" s="48">
        <v>21562157</v>
      </c>
      <c r="BY23" s="49">
        <v>64460</v>
      </c>
      <c r="BZ23" s="49">
        <v>34515475</v>
      </c>
      <c r="CA23" s="49">
        <v>29449</v>
      </c>
      <c r="CB23" s="49">
        <v>16797367</v>
      </c>
      <c r="CC23" s="49">
        <v>41441</v>
      </c>
      <c r="CD23" s="49">
        <v>22553712</v>
      </c>
      <c r="CE23" s="49">
        <v>21890</v>
      </c>
      <c r="CF23" s="49">
        <v>13435060</v>
      </c>
      <c r="CG23" s="49">
        <v>21933</v>
      </c>
      <c r="CH23" s="49">
        <v>12070108</v>
      </c>
      <c r="CI23" s="54" t="s">
        <v>24</v>
      </c>
      <c r="CK23" s="18" t="s">
        <v>130</v>
      </c>
      <c r="CL23" s="47">
        <v>9898</v>
      </c>
      <c r="CM23" s="48">
        <v>6065907</v>
      </c>
      <c r="CN23" s="49">
        <v>10245</v>
      </c>
      <c r="CO23" s="49">
        <v>5736810</v>
      </c>
      <c r="CP23" s="54" t="s">
        <v>24</v>
      </c>
    </row>
    <row r="24" spans="1:94" ht="15.95" customHeight="1">
      <c r="A24" s="18" t="s">
        <v>179</v>
      </c>
      <c r="B24" s="47">
        <v>1266373</v>
      </c>
      <c r="C24" s="48">
        <v>588333529</v>
      </c>
      <c r="D24" s="48">
        <v>2084674</v>
      </c>
      <c r="E24" s="48">
        <v>926753827</v>
      </c>
      <c r="F24" s="49">
        <v>33146</v>
      </c>
      <c r="G24" s="49">
        <v>14802072</v>
      </c>
      <c r="H24" s="49">
        <v>25131</v>
      </c>
      <c r="I24" s="49">
        <v>11182508</v>
      </c>
      <c r="J24" s="49">
        <v>70638</v>
      </c>
      <c r="K24" s="49">
        <v>28566282</v>
      </c>
      <c r="L24" s="49">
        <v>59393</v>
      </c>
      <c r="M24" s="49">
        <v>24037674</v>
      </c>
      <c r="N24" s="54" t="s">
        <v>25</v>
      </c>
      <c r="O24" s="18" t="s">
        <v>131</v>
      </c>
      <c r="P24" s="47">
        <v>82699</v>
      </c>
      <c r="Q24" s="48">
        <v>36572300</v>
      </c>
      <c r="R24" s="49">
        <v>78031</v>
      </c>
      <c r="S24" s="49">
        <v>33092870</v>
      </c>
      <c r="T24" s="49">
        <v>76869</v>
      </c>
      <c r="U24" s="49">
        <v>35907880</v>
      </c>
      <c r="V24" s="49">
        <v>101187</v>
      </c>
      <c r="W24" s="49">
        <v>44092430</v>
      </c>
      <c r="X24" s="49">
        <v>72295</v>
      </c>
      <c r="Y24" s="49">
        <v>34008560</v>
      </c>
      <c r="Z24" s="49">
        <v>133178</v>
      </c>
      <c r="AA24" s="49">
        <v>58331695</v>
      </c>
      <c r="AB24" s="54" t="s">
        <v>25</v>
      </c>
      <c r="AD24" s="18" t="s">
        <v>131</v>
      </c>
      <c r="AE24" s="47">
        <v>95551</v>
      </c>
      <c r="AF24" s="48">
        <v>45526040</v>
      </c>
      <c r="AG24" s="49">
        <v>183819</v>
      </c>
      <c r="AH24" s="49">
        <v>80022350</v>
      </c>
      <c r="AI24" s="49">
        <v>109377</v>
      </c>
      <c r="AJ24" s="49">
        <v>52721355</v>
      </c>
      <c r="AK24" s="49">
        <v>212909</v>
      </c>
      <c r="AL24" s="49">
        <v>92623310</v>
      </c>
      <c r="AM24" s="49">
        <v>99444</v>
      </c>
      <c r="AN24" s="49">
        <v>47029330</v>
      </c>
      <c r="AO24" s="49">
        <v>194936</v>
      </c>
      <c r="AP24" s="49">
        <v>85384055</v>
      </c>
      <c r="AQ24" s="54" t="s">
        <v>25</v>
      </c>
      <c r="AS24" s="18" t="s">
        <v>196</v>
      </c>
      <c r="AT24" s="47">
        <v>105941</v>
      </c>
      <c r="AU24" s="48">
        <v>49753755</v>
      </c>
      <c r="AV24" s="49">
        <v>212662</v>
      </c>
      <c r="AW24" s="49">
        <v>93831970</v>
      </c>
      <c r="AX24" s="49">
        <v>113676</v>
      </c>
      <c r="AY24" s="49">
        <v>53131240</v>
      </c>
      <c r="AZ24" s="49">
        <v>221478</v>
      </c>
      <c r="BA24" s="49">
        <v>98427465</v>
      </c>
      <c r="BB24" s="49">
        <v>102561</v>
      </c>
      <c r="BC24" s="49">
        <v>47907635</v>
      </c>
      <c r="BD24" s="49">
        <v>192525</v>
      </c>
      <c r="BE24" s="49">
        <v>87096800</v>
      </c>
      <c r="BF24" s="54" t="s">
        <v>25</v>
      </c>
      <c r="BH24" s="18" t="s">
        <v>131</v>
      </c>
      <c r="BI24" s="47">
        <v>91777</v>
      </c>
      <c r="BJ24" s="48">
        <v>42153615</v>
      </c>
      <c r="BK24" s="49">
        <v>157250</v>
      </c>
      <c r="BL24" s="49">
        <v>71559165</v>
      </c>
      <c r="BM24" s="49">
        <v>59141</v>
      </c>
      <c r="BN24" s="49">
        <v>27182010</v>
      </c>
      <c r="BO24" s="49">
        <v>97154</v>
      </c>
      <c r="BP24" s="49">
        <v>45327205</v>
      </c>
      <c r="BQ24" s="49">
        <v>51703</v>
      </c>
      <c r="BR24" s="49">
        <v>23946925</v>
      </c>
      <c r="BS24" s="49">
        <v>77371</v>
      </c>
      <c r="BT24" s="49">
        <v>36808805</v>
      </c>
      <c r="BU24" s="54" t="s">
        <v>25</v>
      </c>
      <c r="BV24" s="18" t="s">
        <v>131</v>
      </c>
      <c r="BW24" s="47">
        <v>44448</v>
      </c>
      <c r="BX24" s="48">
        <v>20877290</v>
      </c>
      <c r="BY24" s="49">
        <v>65265</v>
      </c>
      <c r="BZ24" s="49">
        <v>31066220</v>
      </c>
      <c r="CA24" s="49">
        <v>29517</v>
      </c>
      <c r="CB24" s="49">
        <v>14318905</v>
      </c>
      <c r="CC24" s="49">
        <v>42200</v>
      </c>
      <c r="CD24" s="49">
        <v>20058020</v>
      </c>
      <c r="CE24" s="49">
        <v>19794</v>
      </c>
      <c r="CF24" s="49">
        <v>10118985</v>
      </c>
      <c r="CG24" s="49">
        <v>21229</v>
      </c>
      <c r="CH24" s="49">
        <v>9695245</v>
      </c>
      <c r="CI24" s="54" t="s">
        <v>25</v>
      </c>
      <c r="CK24" s="18" t="s">
        <v>131</v>
      </c>
      <c r="CL24" s="47">
        <v>7796</v>
      </c>
      <c r="CM24" s="48">
        <v>3809350</v>
      </c>
      <c r="CN24" s="49">
        <v>8956</v>
      </c>
      <c r="CO24" s="49">
        <v>4116040</v>
      </c>
      <c r="CP24" s="54" t="s">
        <v>25</v>
      </c>
    </row>
    <row r="25" spans="1:94" ht="15.95" customHeight="1">
      <c r="A25" s="18" t="s">
        <v>75</v>
      </c>
      <c r="B25" s="47">
        <v>933300</v>
      </c>
      <c r="C25" s="48">
        <v>419783490</v>
      </c>
      <c r="D25" s="48">
        <v>1436876</v>
      </c>
      <c r="E25" s="48">
        <v>626522227</v>
      </c>
      <c r="F25" s="49">
        <v>28256</v>
      </c>
      <c r="G25" s="49">
        <v>13004910</v>
      </c>
      <c r="H25" s="49">
        <v>21601</v>
      </c>
      <c r="I25" s="49">
        <v>9821230</v>
      </c>
      <c r="J25" s="49">
        <v>61777</v>
      </c>
      <c r="K25" s="49">
        <v>25882890</v>
      </c>
      <c r="L25" s="49">
        <v>48510</v>
      </c>
      <c r="M25" s="49">
        <v>19693400</v>
      </c>
      <c r="N25" s="22" t="s">
        <v>26</v>
      </c>
      <c r="O25" s="18" t="s">
        <v>75</v>
      </c>
      <c r="P25" s="47">
        <v>62944</v>
      </c>
      <c r="Q25" s="48">
        <v>27766844</v>
      </c>
      <c r="R25" s="49">
        <v>58109</v>
      </c>
      <c r="S25" s="49">
        <v>24267792</v>
      </c>
      <c r="T25" s="49">
        <v>52905</v>
      </c>
      <c r="U25" s="49">
        <v>23850982</v>
      </c>
      <c r="V25" s="49">
        <v>66679</v>
      </c>
      <c r="W25" s="49">
        <v>28488365</v>
      </c>
      <c r="X25" s="49">
        <v>46573</v>
      </c>
      <c r="Y25" s="49">
        <v>21734697</v>
      </c>
      <c r="Z25" s="49">
        <v>78353</v>
      </c>
      <c r="AA25" s="49">
        <v>34057267</v>
      </c>
      <c r="AB25" s="22" t="s">
        <v>26</v>
      </c>
      <c r="AD25" s="18" t="s">
        <v>75</v>
      </c>
      <c r="AE25" s="47">
        <v>62609</v>
      </c>
      <c r="AF25" s="48">
        <v>28881170</v>
      </c>
      <c r="AG25" s="49">
        <v>122410</v>
      </c>
      <c r="AH25" s="49">
        <v>53233723</v>
      </c>
      <c r="AI25" s="49">
        <v>72435</v>
      </c>
      <c r="AJ25" s="49">
        <v>33402110</v>
      </c>
      <c r="AK25" s="49">
        <v>138984</v>
      </c>
      <c r="AL25" s="49">
        <v>60411807</v>
      </c>
      <c r="AM25" s="49">
        <v>68181</v>
      </c>
      <c r="AN25" s="49">
        <v>31530100</v>
      </c>
      <c r="AO25" s="49">
        <v>133175</v>
      </c>
      <c r="AP25" s="49">
        <v>57483157</v>
      </c>
      <c r="AQ25" s="22" t="s">
        <v>26</v>
      </c>
      <c r="AS25" s="18" t="s">
        <v>75</v>
      </c>
      <c r="AT25" s="47">
        <v>75523</v>
      </c>
      <c r="AU25" s="48">
        <v>34081240</v>
      </c>
      <c r="AV25" s="49">
        <v>138328</v>
      </c>
      <c r="AW25" s="49">
        <v>59564737</v>
      </c>
      <c r="AX25" s="49">
        <v>80724</v>
      </c>
      <c r="AY25" s="49">
        <v>35988065</v>
      </c>
      <c r="AZ25" s="49">
        <v>147689</v>
      </c>
      <c r="BA25" s="49">
        <v>63724134</v>
      </c>
      <c r="BB25" s="49">
        <v>76829</v>
      </c>
      <c r="BC25" s="49">
        <v>34409945</v>
      </c>
      <c r="BD25" s="49">
        <v>134203</v>
      </c>
      <c r="BE25" s="49">
        <v>59072713</v>
      </c>
      <c r="BF25" s="22" t="s">
        <v>26</v>
      </c>
      <c r="BH25" s="18" t="s">
        <v>75</v>
      </c>
      <c r="BI25" s="47">
        <v>70332</v>
      </c>
      <c r="BJ25" s="48">
        <v>31136195</v>
      </c>
      <c r="BK25" s="49">
        <v>110521</v>
      </c>
      <c r="BL25" s="49">
        <v>48462555</v>
      </c>
      <c r="BM25" s="49">
        <v>47874</v>
      </c>
      <c r="BN25" s="49">
        <v>21099840</v>
      </c>
      <c r="BO25" s="49">
        <v>69657</v>
      </c>
      <c r="BP25" s="49">
        <v>31501285</v>
      </c>
      <c r="BQ25" s="49">
        <v>43411</v>
      </c>
      <c r="BR25" s="49">
        <v>19221302</v>
      </c>
      <c r="BS25" s="49">
        <v>58037</v>
      </c>
      <c r="BT25" s="49">
        <v>26426364</v>
      </c>
      <c r="BU25" s="22" t="s">
        <v>26</v>
      </c>
      <c r="BV25" s="18" t="s">
        <v>75</v>
      </c>
      <c r="BW25" s="47">
        <v>39213</v>
      </c>
      <c r="BX25" s="48">
        <v>17487475</v>
      </c>
      <c r="BY25" s="49">
        <v>51798</v>
      </c>
      <c r="BZ25" s="49">
        <v>23619746</v>
      </c>
      <c r="CA25" s="49">
        <v>25738</v>
      </c>
      <c r="CB25" s="49">
        <v>11769610</v>
      </c>
      <c r="CC25" s="49">
        <v>34444</v>
      </c>
      <c r="CD25" s="49">
        <v>15872357</v>
      </c>
      <c r="CE25" s="49">
        <v>12792</v>
      </c>
      <c r="CF25" s="49">
        <v>6115925</v>
      </c>
      <c r="CG25" s="49">
        <v>16446</v>
      </c>
      <c r="CH25" s="49">
        <v>7429785</v>
      </c>
      <c r="CI25" s="22" t="s">
        <v>26</v>
      </c>
      <c r="CK25" s="18" t="s">
        <v>75</v>
      </c>
      <c r="CL25" s="47">
        <v>5184</v>
      </c>
      <c r="CM25" s="48">
        <v>2420190</v>
      </c>
      <c r="CN25" s="49">
        <v>7932</v>
      </c>
      <c r="CO25" s="49">
        <v>3391810</v>
      </c>
      <c r="CP25" s="22" t="s">
        <v>26</v>
      </c>
    </row>
    <row r="26" spans="1:94" ht="15.95" customHeight="1">
      <c r="A26" s="18" t="s">
        <v>76</v>
      </c>
      <c r="B26" s="47">
        <v>303218</v>
      </c>
      <c r="C26" s="48">
        <v>135492783</v>
      </c>
      <c r="D26" s="48">
        <v>499275</v>
      </c>
      <c r="E26" s="48">
        <v>215662700</v>
      </c>
      <c r="F26" s="49">
        <v>6550</v>
      </c>
      <c r="G26" s="49">
        <v>2866934</v>
      </c>
      <c r="H26" s="49">
        <v>5839</v>
      </c>
      <c r="I26" s="49">
        <v>2551934</v>
      </c>
      <c r="J26" s="49">
        <v>15507</v>
      </c>
      <c r="K26" s="49">
        <v>6143060</v>
      </c>
      <c r="L26" s="49">
        <v>13092</v>
      </c>
      <c r="M26" s="49">
        <v>5143310</v>
      </c>
      <c r="N26" s="22" t="s">
        <v>27</v>
      </c>
      <c r="O26" s="18" t="s">
        <v>76</v>
      </c>
      <c r="P26" s="47">
        <v>17217</v>
      </c>
      <c r="Q26" s="48">
        <v>7279695</v>
      </c>
      <c r="R26" s="49">
        <v>17097</v>
      </c>
      <c r="S26" s="49">
        <v>7084000</v>
      </c>
      <c r="T26" s="49">
        <v>16061</v>
      </c>
      <c r="U26" s="49">
        <v>7075640</v>
      </c>
      <c r="V26" s="49">
        <v>22913</v>
      </c>
      <c r="W26" s="49">
        <v>9657500</v>
      </c>
      <c r="X26" s="49">
        <v>13067</v>
      </c>
      <c r="Y26" s="49">
        <v>6016995</v>
      </c>
      <c r="Z26" s="49">
        <v>22949</v>
      </c>
      <c r="AA26" s="49">
        <v>9813500</v>
      </c>
      <c r="AB26" s="22" t="s">
        <v>27</v>
      </c>
      <c r="AD26" s="18" t="s">
        <v>76</v>
      </c>
      <c r="AE26" s="47">
        <v>16687</v>
      </c>
      <c r="AF26" s="48">
        <v>7729570</v>
      </c>
      <c r="AG26" s="49">
        <v>33406</v>
      </c>
      <c r="AH26" s="49">
        <v>14248350</v>
      </c>
      <c r="AI26" s="49">
        <v>18837</v>
      </c>
      <c r="AJ26" s="49">
        <v>8769410</v>
      </c>
      <c r="AK26" s="49">
        <v>39784</v>
      </c>
      <c r="AL26" s="49">
        <v>17112750</v>
      </c>
      <c r="AM26" s="49">
        <v>20083</v>
      </c>
      <c r="AN26" s="49">
        <v>9231365</v>
      </c>
      <c r="AO26" s="49">
        <v>42280</v>
      </c>
      <c r="AP26" s="49">
        <v>18164977</v>
      </c>
      <c r="AQ26" s="22" t="s">
        <v>27</v>
      </c>
      <c r="AS26" s="18" t="s">
        <v>76</v>
      </c>
      <c r="AT26" s="47">
        <v>24490</v>
      </c>
      <c r="AU26" s="48">
        <v>11028703</v>
      </c>
      <c r="AV26" s="49">
        <v>49813</v>
      </c>
      <c r="AW26" s="49">
        <v>21352555</v>
      </c>
      <c r="AX26" s="49">
        <v>27511</v>
      </c>
      <c r="AY26" s="49">
        <v>12549342</v>
      </c>
      <c r="AZ26" s="49">
        <v>53005</v>
      </c>
      <c r="BA26" s="49">
        <v>22790630</v>
      </c>
      <c r="BB26" s="49">
        <v>25678</v>
      </c>
      <c r="BC26" s="49">
        <v>11534937</v>
      </c>
      <c r="BD26" s="49">
        <v>49918</v>
      </c>
      <c r="BE26" s="49">
        <v>21776352</v>
      </c>
      <c r="BF26" s="22" t="s">
        <v>27</v>
      </c>
      <c r="BH26" s="18" t="s">
        <v>76</v>
      </c>
      <c r="BI26" s="47">
        <v>24486</v>
      </c>
      <c r="BJ26" s="48">
        <v>10987237</v>
      </c>
      <c r="BK26" s="49">
        <v>41214</v>
      </c>
      <c r="BL26" s="49">
        <v>18047540</v>
      </c>
      <c r="BM26" s="49">
        <v>17962</v>
      </c>
      <c r="BN26" s="49">
        <v>7927670</v>
      </c>
      <c r="BO26" s="49">
        <v>27736</v>
      </c>
      <c r="BP26" s="49">
        <v>12157930</v>
      </c>
      <c r="BQ26" s="49">
        <v>18324</v>
      </c>
      <c r="BR26" s="49">
        <v>8112190</v>
      </c>
      <c r="BS26" s="49">
        <v>25132</v>
      </c>
      <c r="BT26" s="49">
        <v>11330185</v>
      </c>
      <c r="BU26" s="22" t="s">
        <v>27</v>
      </c>
      <c r="BV26" s="18" t="s">
        <v>76</v>
      </c>
      <c r="BW26" s="47">
        <v>17063</v>
      </c>
      <c r="BX26" s="48">
        <v>7352060</v>
      </c>
      <c r="BY26" s="49">
        <v>25237</v>
      </c>
      <c r="BZ26" s="49">
        <v>11205547</v>
      </c>
      <c r="CA26" s="49">
        <v>13144</v>
      </c>
      <c r="CB26" s="49">
        <v>5913975</v>
      </c>
      <c r="CC26" s="49">
        <v>16577</v>
      </c>
      <c r="CD26" s="49">
        <v>7366035</v>
      </c>
      <c r="CE26" s="49">
        <v>7227</v>
      </c>
      <c r="CF26" s="49">
        <v>3471420</v>
      </c>
      <c r="CG26" s="49">
        <v>9038</v>
      </c>
      <c r="CH26" s="49">
        <v>4043860</v>
      </c>
      <c r="CI26" s="22" t="s">
        <v>27</v>
      </c>
      <c r="CK26" s="18" t="s">
        <v>76</v>
      </c>
      <c r="CL26" s="47">
        <v>3324</v>
      </c>
      <c r="CM26" s="48">
        <v>1502580</v>
      </c>
      <c r="CN26" s="49">
        <v>4245</v>
      </c>
      <c r="CO26" s="49">
        <v>1815745</v>
      </c>
      <c r="CP26" s="22" t="s">
        <v>27</v>
      </c>
    </row>
    <row r="27" spans="1:94" ht="15.95" customHeight="1">
      <c r="A27" s="14" t="s">
        <v>180</v>
      </c>
      <c r="B27" s="45">
        <v>2071473</v>
      </c>
      <c r="C27" s="46">
        <v>954729978</v>
      </c>
      <c r="D27" s="46">
        <v>3263129</v>
      </c>
      <c r="E27" s="46">
        <v>1448823760</v>
      </c>
      <c r="F27" s="46">
        <v>54788</v>
      </c>
      <c r="G27" s="46">
        <v>25564664</v>
      </c>
      <c r="H27" s="46">
        <v>44090</v>
      </c>
      <c r="I27" s="46">
        <v>20068728</v>
      </c>
      <c r="J27" s="46">
        <v>121342</v>
      </c>
      <c r="K27" s="46">
        <v>51183097</v>
      </c>
      <c r="L27" s="46">
        <v>95605</v>
      </c>
      <c r="M27" s="46">
        <v>39633625</v>
      </c>
      <c r="N27" s="17" t="s">
        <v>28</v>
      </c>
      <c r="O27" s="14" t="s">
        <v>132</v>
      </c>
      <c r="P27" s="45">
        <f t="shared" ref="P27:AA27" si="25">SUM(P29:P33)</f>
        <v>132020</v>
      </c>
      <c r="Q27" s="46">
        <f t="shared" si="25"/>
        <v>57010306</v>
      </c>
      <c r="R27" s="46">
        <f t="shared" si="25"/>
        <v>128475</v>
      </c>
      <c r="S27" s="46">
        <f t="shared" si="25"/>
        <v>54471600</v>
      </c>
      <c r="T27" s="46">
        <f t="shared" si="25"/>
        <v>114648</v>
      </c>
      <c r="U27" s="46">
        <f t="shared" si="25"/>
        <v>51502512</v>
      </c>
      <c r="V27" s="46">
        <f t="shared" si="25"/>
        <v>159522</v>
      </c>
      <c r="W27" s="46">
        <f t="shared" si="25"/>
        <v>68811167</v>
      </c>
      <c r="X27" s="46">
        <f t="shared" si="25"/>
        <v>104939</v>
      </c>
      <c r="Y27" s="46">
        <f t="shared" si="25"/>
        <v>48328361</v>
      </c>
      <c r="Z27" s="46">
        <f t="shared" si="25"/>
        <v>195287</v>
      </c>
      <c r="AA27" s="46">
        <f t="shared" si="25"/>
        <v>84850099</v>
      </c>
      <c r="AB27" s="17" t="s">
        <v>28</v>
      </c>
      <c r="AD27" s="14" t="s">
        <v>132</v>
      </c>
      <c r="AE27" s="45">
        <f t="shared" ref="AE27:AP27" si="26">SUM(AE29:AE33)</f>
        <v>126634</v>
      </c>
      <c r="AF27" s="46">
        <f t="shared" si="26"/>
        <v>58704736</v>
      </c>
      <c r="AG27" s="46">
        <f t="shared" si="26"/>
        <v>274580</v>
      </c>
      <c r="AH27" s="46">
        <f t="shared" si="26"/>
        <v>118269702</v>
      </c>
      <c r="AI27" s="46">
        <f t="shared" si="26"/>
        <v>144945</v>
      </c>
      <c r="AJ27" s="46">
        <f t="shared" si="26"/>
        <v>66440023</v>
      </c>
      <c r="AK27" s="46">
        <f t="shared" si="26"/>
        <v>315469</v>
      </c>
      <c r="AL27" s="46">
        <f t="shared" si="26"/>
        <v>135982880</v>
      </c>
      <c r="AM27" s="46">
        <f t="shared" si="26"/>
        <v>143460</v>
      </c>
      <c r="AN27" s="46">
        <f t="shared" si="26"/>
        <v>65638473</v>
      </c>
      <c r="AO27" s="46">
        <f t="shared" si="26"/>
        <v>301642</v>
      </c>
      <c r="AP27" s="46">
        <f t="shared" si="26"/>
        <v>130904461</v>
      </c>
      <c r="AQ27" s="17" t="s">
        <v>28</v>
      </c>
      <c r="AS27" s="14" t="s">
        <v>197</v>
      </c>
      <c r="AT27" s="45">
        <f t="shared" ref="AT27:BE27" si="27">SUM(AT29:AT33)</f>
        <v>172495</v>
      </c>
      <c r="AU27" s="46">
        <f t="shared" si="27"/>
        <v>79375942</v>
      </c>
      <c r="AV27" s="46">
        <f t="shared" si="27"/>
        <v>333623</v>
      </c>
      <c r="AW27" s="46">
        <f t="shared" si="27"/>
        <v>145855905</v>
      </c>
      <c r="AX27" s="46">
        <f t="shared" si="27"/>
        <v>190538</v>
      </c>
      <c r="AY27" s="46">
        <f t="shared" si="27"/>
        <v>88235153</v>
      </c>
      <c r="AZ27" s="46">
        <f t="shared" si="27"/>
        <v>338393</v>
      </c>
      <c r="BA27" s="46">
        <f t="shared" si="27"/>
        <v>149767193</v>
      </c>
      <c r="BB27" s="46">
        <f t="shared" si="27"/>
        <v>183344</v>
      </c>
      <c r="BC27" s="46">
        <f t="shared" si="27"/>
        <v>84704775</v>
      </c>
      <c r="BD27" s="46">
        <f t="shared" si="27"/>
        <v>296830</v>
      </c>
      <c r="BE27" s="46">
        <f t="shared" si="27"/>
        <v>133769004</v>
      </c>
      <c r="BF27" s="17" t="s">
        <v>28</v>
      </c>
      <c r="BH27" s="14" t="s">
        <v>132</v>
      </c>
      <c r="BI27" s="45">
        <f t="shared" ref="BI27:BT27" si="28">SUM(BI29:BI33)</f>
        <v>164320</v>
      </c>
      <c r="BJ27" s="46">
        <f t="shared" si="28"/>
        <v>75847557</v>
      </c>
      <c r="BK27" s="46">
        <f t="shared" si="28"/>
        <v>238882</v>
      </c>
      <c r="BL27" s="46">
        <f t="shared" si="28"/>
        <v>108536560</v>
      </c>
      <c r="BM27" s="46">
        <f t="shared" si="28"/>
        <v>109229</v>
      </c>
      <c r="BN27" s="46">
        <f t="shared" si="28"/>
        <v>51345047</v>
      </c>
      <c r="BO27" s="46">
        <f t="shared" si="28"/>
        <v>156539</v>
      </c>
      <c r="BP27" s="46">
        <f t="shared" si="28"/>
        <v>72620201</v>
      </c>
      <c r="BQ27" s="46">
        <f t="shared" si="28"/>
        <v>98239</v>
      </c>
      <c r="BR27" s="46">
        <f t="shared" si="28"/>
        <v>46316034</v>
      </c>
      <c r="BS27" s="46">
        <f t="shared" si="28"/>
        <v>133751</v>
      </c>
      <c r="BT27" s="46">
        <f t="shared" si="28"/>
        <v>63932457</v>
      </c>
      <c r="BU27" s="17" t="s">
        <v>28</v>
      </c>
      <c r="BV27" s="14" t="s">
        <v>132</v>
      </c>
      <c r="BW27" s="45">
        <f t="shared" ref="BW27:CH27" si="29">SUM(BW29:BW33)</f>
        <v>92279</v>
      </c>
      <c r="BX27" s="46">
        <f t="shared" si="29"/>
        <v>44469101</v>
      </c>
      <c r="BY27" s="46">
        <f t="shared" si="29"/>
        <v>116161</v>
      </c>
      <c r="BZ27" s="46">
        <f t="shared" si="29"/>
        <v>56165353</v>
      </c>
      <c r="CA27" s="46">
        <f t="shared" si="29"/>
        <v>66093</v>
      </c>
      <c r="CB27" s="46">
        <f t="shared" si="29"/>
        <v>32786170</v>
      </c>
      <c r="CC27" s="46">
        <f t="shared" si="29"/>
        <v>78186</v>
      </c>
      <c r="CD27" s="46">
        <f t="shared" si="29"/>
        <v>37969507</v>
      </c>
      <c r="CE27" s="46">
        <f t="shared" si="29"/>
        <v>37842</v>
      </c>
      <c r="CF27" s="46">
        <f t="shared" si="29"/>
        <v>19734564</v>
      </c>
      <c r="CG27" s="46">
        <f t="shared" si="29"/>
        <v>39172</v>
      </c>
      <c r="CH27" s="46">
        <f t="shared" si="29"/>
        <v>19342112</v>
      </c>
      <c r="CI27" s="17" t="s">
        <v>28</v>
      </c>
      <c r="CK27" s="14" t="s">
        <v>132</v>
      </c>
      <c r="CL27" s="45">
        <f>SUM(CL29:CL33)</f>
        <v>14318</v>
      </c>
      <c r="CM27" s="46">
        <f>SUM(CM29:CM33)</f>
        <v>7543463</v>
      </c>
      <c r="CN27" s="46">
        <f>SUM(CN29:CN33)</f>
        <v>16922</v>
      </c>
      <c r="CO27" s="46">
        <f>SUM(CO29:CO33)</f>
        <v>7873206</v>
      </c>
      <c r="CP27" s="17" t="s">
        <v>28</v>
      </c>
    </row>
    <row r="28" spans="1:94" ht="15.95" customHeight="1">
      <c r="A28" s="53" t="s">
        <v>181</v>
      </c>
      <c r="B28" s="47">
        <v>1225022</v>
      </c>
      <c r="C28" s="49">
        <v>554987281</v>
      </c>
      <c r="D28" s="49">
        <v>1970269</v>
      </c>
      <c r="E28" s="49">
        <v>859280958</v>
      </c>
      <c r="F28" s="49">
        <v>30098</v>
      </c>
      <c r="G28" s="49">
        <v>13991656</v>
      </c>
      <c r="H28" s="49">
        <v>24709</v>
      </c>
      <c r="I28" s="49">
        <v>11244004</v>
      </c>
      <c r="J28" s="49">
        <v>66406</v>
      </c>
      <c r="K28" s="49">
        <v>27538926</v>
      </c>
      <c r="L28" s="49">
        <v>53170</v>
      </c>
      <c r="M28" s="49">
        <v>21825350</v>
      </c>
      <c r="N28" s="22" t="s">
        <v>134</v>
      </c>
      <c r="O28" s="53" t="s">
        <v>133</v>
      </c>
      <c r="P28" s="47">
        <f t="shared" ref="P28:AA28" si="30">SUM(P29:P30)</f>
        <v>74029</v>
      </c>
      <c r="Q28" s="49">
        <f t="shared" si="30"/>
        <v>31690046</v>
      </c>
      <c r="R28" s="49">
        <f t="shared" si="30"/>
        <v>70862</v>
      </c>
      <c r="S28" s="49">
        <f t="shared" si="30"/>
        <v>29834955</v>
      </c>
      <c r="T28" s="49">
        <f t="shared" si="30"/>
        <v>65780</v>
      </c>
      <c r="U28" s="49">
        <f t="shared" si="30"/>
        <v>29418192</v>
      </c>
      <c r="V28" s="49">
        <f t="shared" si="30"/>
        <v>92377</v>
      </c>
      <c r="W28" s="49">
        <f t="shared" si="30"/>
        <v>39564122</v>
      </c>
      <c r="X28" s="49">
        <f t="shared" si="30"/>
        <v>61059</v>
      </c>
      <c r="Y28" s="49">
        <f t="shared" si="30"/>
        <v>27729926</v>
      </c>
      <c r="Z28" s="49">
        <f t="shared" si="30"/>
        <v>124324</v>
      </c>
      <c r="AA28" s="49">
        <f t="shared" si="30"/>
        <v>53465262</v>
      </c>
      <c r="AB28" s="22" t="s">
        <v>134</v>
      </c>
      <c r="AD28" s="53" t="s">
        <v>133</v>
      </c>
      <c r="AE28" s="47">
        <f t="shared" ref="AE28:AP28" si="31">SUM(AE29:AE30)</f>
        <v>81419</v>
      </c>
      <c r="AF28" s="49">
        <f t="shared" si="31"/>
        <v>37206431</v>
      </c>
      <c r="AG28" s="49">
        <f t="shared" si="31"/>
        <v>178698</v>
      </c>
      <c r="AH28" s="49">
        <f t="shared" si="31"/>
        <v>76269987</v>
      </c>
      <c r="AI28" s="49">
        <f t="shared" si="31"/>
        <v>91967</v>
      </c>
      <c r="AJ28" s="49">
        <f t="shared" si="31"/>
        <v>41689788</v>
      </c>
      <c r="AK28" s="49">
        <f t="shared" si="31"/>
        <v>198036</v>
      </c>
      <c r="AL28" s="49">
        <f t="shared" si="31"/>
        <v>84494275</v>
      </c>
      <c r="AM28" s="49">
        <f t="shared" si="31"/>
        <v>88153</v>
      </c>
      <c r="AN28" s="49">
        <f t="shared" si="31"/>
        <v>39912218</v>
      </c>
      <c r="AO28" s="49">
        <f t="shared" si="31"/>
        <v>187156</v>
      </c>
      <c r="AP28" s="49">
        <f t="shared" si="31"/>
        <v>80224593</v>
      </c>
      <c r="AQ28" s="22" t="s">
        <v>134</v>
      </c>
      <c r="AS28" s="53" t="s">
        <v>198</v>
      </c>
      <c r="AT28" s="47">
        <f t="shared" ref="AT28:BE28" si="32">SUM(AT29:AT30)</f>
        <v>105267</v>
      </c>
      <c r="AU28" s="49">
        <f t="shared" si="32"/>
        <v>47638516</v>
      </c>
      <c r="AV28" s="49">
        <f t="shared" si="32"/>
        <v>205692</v>
      </c>
      <c r="AW28" s="49">
        <f t="shared" si="32"/>
        <v>88140340</v>
      </c>
      <c r="AX28" s="49">
        <f t="shared" si="32"/>
        <v>117633</v>
      </c>
      <c r="AY28" s="49">
        <f t="shared" si="32"/>
        <v>53375023</v>
      </c>
      <c r="AZ28" s="49">
        <f t="shared" si="32"/>
        <v>207719</v>
      </c>
      <c r="BA28" s="49">
        <f t="shared" si="32"/>
        <v>90057967</v>
      </c>
      <c r="BB28" s="49">
        <f t="shared" si="32"/>
        <v>113900</v>
      </c>
      <c r="BC28" s="49">
        <f t="shared" si="32"/>
        <v>51665930</v>
      </c>
      <c r="BD28" s="49">
        <f t="shared" si="32"/>
        <v>182359</v>
      </c>
      <c r="BE28" s="49">
        <f t="shared" si="32"/>
        <v>80692539</v>
      </c>
      <c r="BF28" s="22" t="s">
        <v>134</v>
      </c>
      <c r="BH28" s="53" t="s">
        <v>133</v>
      </c>
      <c r="BI28" s="47">
        <f t="shared" ref="BI28:BT28" si="33">SUM(BI29:BI30)</f>
        <v>98124</v>
      </c>
      <c r="BJ28" s="49">
        <f t="shared" si="33"/>
        <v>44325292</v>
      </c>
      <c r="BK28" s="49">
        <f t="shared" si="33"/>
        <v>144178</v>
      </c>
      <c r="BL28" s="49">
        <f t="shared" si="33"/>
        <v>64236310</v>
      </c>
      <c r="BM28" s="49">
        <f t="shared" si="33"/>
        <v>62368</v>
      </c>
      <c r="BN28" s="49">
        <f t="shared" si="33"/>
        <v>28401297</v>
      </c>
      <c r="BO28" s="49">
        <f t="shared" si="33"/>
        <v>91238</v>
      </c>
      <c r="BP28" s="49">
        <f t="shared" si="33"/>
        <v>41320096</v>
      </c>
      <c r="BQ28" s="49">
        <f t="shared" si="33"/>
        <v>54004</v>
      </c>
      <c r="BR28" s="49">
        <f t="shared" si="33"/>
        <v>24732557</v>
      </c>
      <c r="BS28" s="49">
        <f t="shared" si="33"/>
        <v>73942</v>
      </c>
      <c r="BT28" s="49">
        <f t="shared" si="33"/>
        <v>34281410</v>
      </c>
      <c r="BU28" s="22" t="s">
        <v>134</v>
      </c>
      <c r="BV28" s="53" t="s">
        <v>133</v>
      </c>
      <c r="BW28" s="47">
        <f t="shared" ref="BW28:CH28" si="34">SUM(BW29:BW30)</f>
        <v>48460</v>
      </c>
      <c r="BX28" s="49">
        <f t="shared" si="34"/>
        <v>22548966</v>
      </c>
      <c r="BY28" s="49">
        <f t="shared" si="34"/>
        <v>62825</v>
      </c>
      <c r="BZ28" s="49">
        <f t="shared" si="34"/>
        <v>29350238</v>
      </c>
      <c r="CA28" s="49">
        <f t="shared" si="34"/>
        <v>36096</v>
      </c>
      <c r="CB28" s="49">
        <f t="shared" si="34"/>
        <v>17465170</v>
      </c>
      <c r="CC28" s="49">
        <f t="shared" si="34"/>
        <v>42041</v>
      </c>
      <c r="CD28" s="49">
        <f t="shared" si="34"/>
        <v>19748207</v>
      </c>
      <c r="CE28" s="49">
        <f t="shared" si="34"/>
        <v>21450</v>
      </c>
      <c r="CF28" s="49">
        <f t="shared" si="34"/>
        <v>10992694</v>
      </c>
      <c r="CG28" s="49">
        <f t="shared" si="34"/>
        <v>21718</v>
      </c>
      <c r="CH28" s="49">
        <f t="shared" si="34"/>
        <v>10390032</v>
      </c>
      <c r="CI28" s="22" t="s">
        <v>134</v>
      </c>
      <c r="CK28" s="53" t="s">
        <v>133</v>
      </c>
      <c r="CL28" s="47">
        <f>SUM(CL29:CL30)</f>
        <v>8809</v>
      </c>
      <c r="CM28" s="49">
        <f>SUM(CM29:CM30)</f>
        <v>4664653</v>
      </c>
      <c r="CN28" s="49">
        <f>SUM(CN29:CN30)</f>
        <v>9225</v>
      </c>
      <c r="CO28" s="49">
        <f>SUM(CO29:CO30)</f>
        <v>4141271</v>
      </c>
      <c r="CP28" s="22" t="s">
        <v>134</v>
      </c>
    </row>
    <row r="29" spans="1:94" ht="15.95" customHeight="1">
      <c r="A29" s="18" t="s">
        <v>182</v>
      </c>
      <c r="B29" s="47">
        <v>668509</v>
      </c>
      <c r="C29" s="48">
        <v>298789653</v>
      </c>
      <c r="D29" s="48">
        <v>1137285</v>
      </c>
      <c r="E29" s="48">
        <v>490640571</v>
      </c>
      <c r="F29" s="49">
        <v>17269</v>
      </c>
      <c r="G29" s="49">
        <v>7847576</v>
      </c>
      <c r="H29" s="49">
        <v>14311</v>
      </c>
      <c r="I29" s="49">
        <v>6490410</v>
      </c>
      <c r="J29" s="49">
        <v>36913</v>
      </c>
      <c r="K29" s="49">
        <v>15257292</v>
      </c>
      <c r="L29" s="49">
        <v>29571</v>
      </c>
      <c r="M29" s="49">
        <v>12105570</v>
      </c>
      <c r="N29" s="54" t="s">
        <v>29</v>
      </c>
      <c r="O29" s="18" t="s">
        <v>135</v>
      </c>
      <c r="P29" s="47">
        <v>41605</v>
      </c>
      <c r="Q29" s="48">
        <v>17675886</v>
      </c>
      <c r="R29" s="49">
        <v>40122</v>
      </c>
      <c r="S29" s="49">
        <v>16802020</v>
      </c>
      <c r="T29" s="49">
        <v>35914</v>
      </c>
      <c r="U29" s="49">
        <v>15951338</v>
      </c>
      <c r="V29" s="49">
        <v>50670</v>
      </c>
      <c r="W29" s="49">
        <v>21649877</v>
      </c>
      <c r="X29" s="49">
        <v>32516</v>
      </c>
      <c r="Y29" s="49">
        <v>14662836</v>
      </c>
      <c r="Z29" s="49">
        <v>73640</v>
      </c>
      <c r="AA29" s="49">
        <v>31311152</v>
      </c>
      <c r="AB29" s="54" t="s">
        <v>29</v>
      </c>
      <c r="AD29" s="18" t="s">
        <v>135</v>
      </c>
      <c r="AE29" s="47">
        <v>45626</v>
      </c>
      <c r="AF29" s="48">
        <v>20682171</v>
      </c>
      <c r="AG29" s="49">
        <v>108579</v>
      </c>
      <c r="AH29" s="49">
        <v>45869202</v>
      </c>
      <c r="AI29" s="49">
        <v>52247</v>
      </c>
      <c r="AJ29" s="49">
        <v>23374008</v>
      </c>
      <c r="AK29" s="49">
        <v>118702</v>
      </c>
      <c r="AL29" s="49">
        <v>49997685</v>
      </c>
      <c r="AM29" s="49">
        <v>49183</v>
      </c>
      <c r="AN29" s="49">
        <v>21978493</v>
      </c>
      <c r="AO29" s="49">
        <v>109953</v>
      </c>
      <c r="AP29" s="49">
        <v>46607983</v>
      </c>
      <c r="AQ29" s="54" t="s">
        <v>29</v>
      </c>
      <c r="AS29" s="18" t="s">
        <v>199</v>
      </c>
      <c r="AT29" s="47">
        <v>58802</v>
      </c>
      <c r="AU29" s="48">
        <v>26383701</v>
      </c>
      <c r="AV29" s="49">
        <v>119520</v>
      </c>
      <c r="AW29" s="49">
        <v>50645315</v>
      </c>
      <c r="AX29" s="49">
        <v>62643</v>
      </c>
      <c r="AY29" s="49">
        <v>28158868</v>
      </c>
      <c r="AZ29" s="49">
        <v>118689</v>
      </c>
      <c r="BA29" s="49">
        <v>50929395</v>
      </c>
      <c r="BB29" s="49">
        <v>61472</v>
      </c>
      <c r="BC29" s="49">
        <v>27529618</v>
      </c>
      <c r="BD29" s="49">
        <v>104129</v>
      </c>
      <c r="BE29" s="49">
        <v>45465360</v>
      </c>
      <c r="BF29" s="54" t="s">
        <v>29</v>
      </c>
      <c r="BH29" s="18" t="s">
        <v>135</v>
      </c>
      <c r="BI29" s="47">
        <v>54093</v>
      </c>
      <c r="BJ29" s="48">
        <v>23894268</v>
      </c>
      <c r="BK29" s="49">
        <v>82724</v>
      </c>
      <c r="BL29" s="49">
        <v>36362069</v>
      </c>
      <c r="BM29" s="49">
        <v>34415</v>
      </c>
      <c r="BN29" s="49">
        <v>15318248</v>
      </c>
      <c r="BO29" s="49">
        <v>51779</v>
      </c>
      <c r="BP29" s="49">
        <v>23160579</v>
      </c>
      <c r="BQ29" s="49">
        <v>29067</v>
      </c>
      <c r="BR29" s="49">
        <v>12884911</v>
      </c>
      <c r="BS29" s="49">
        <v>41626</v>
      </c>
      <c r="BT29" s="49">
        <v>19058609</v>
      </c>
      <c r="BU29" s="54" t="s">
        <v>29</v>
      </c>
      <c r="BV29" s="18" t="s">
        <v>135</v>
      </c>
      <c r="BW29" s="47">
        <v>24575</v>
      </c>
      <c r="BX29" s="48">
        <v>11217975</v>
      </c>
      <c r="BY29" s="49">
        <v>34158</v>
      </c>
      <c r="BZ29" s="49">
        <v>15814430</v>
      </c>
      <c r="CA29" s="49">
        <v>17129</v>
      </c>
      <c r="CB29" s="49">
        <v>8289728</v>
      </c>
      <c r="CC29" s="49">
        <v>22706</v>
      </c>
      <c r="CD29" s="49">
        <v>10782216</v>
      </c>
      <c r="CE29" s="49">
        <v>10810</v>
      </c>
      <c r="CF29" s="49">
        <v>5490847</v>
      </c>
      <c r="CG29" s="49">
        <v>11170</v>
      </c>
      <c r="CH29" s="49">
        <v>5285987</v>
      </c>
      <c r="CI29" s="54" t="s">
        <v>29</v>
      </c>
      <c r="CK29" s="18" t="s">
        <v>135</v>
      </c>
      <c r="CL29" s="47">
        <v>4230</v>
      </c>
      <c r="CM29" s="48">
        <v>2191889</v>
      </c>
      <c r="CN29" s="49">
        <v>5236</v>
      </c>
      <c r="CO29" s="49">
        <v>2302712</v>
      </c>
      <c r="CP29" s="54" t="s">
        <v>29</v>
      </c>
    </row>
    <row r="30" spans="1:94" ht="15.95" customHeight="1">
      <c r="A30" s="18" t="s">
        <v>183</v>
      </c>
      <c r="B30" s="47">
        <v>556513</v>
      </c>
      <c r="C30" s="48">
        <v>256197628</v>
      </c>
      <c r="D30" s="48">
        <v>832984</v>
      </c>
      <c r="E30" s="48">
        <v>368640387</v>
      </c>
      <c r="F30" s="49">
        <v>12829</v>
      </c>
      <c r="G30" s="49">
        <v>6144080</v>
      </c>
      <c r="H30" s="49">
        <v>10398</v>
      </c>
      <c r="I30" s="49">
        <v>4753594</v>
      </c>
      <c r="J30" s="49">
        <v>29493</v>
      </c>
      <c r="K30" s="49">
        <v>12281634</v>
      </c>
      <c r="L30" s="49">
        <v>23599</v>
      </c>
      <c r="M30" s="49">
        <v>9719780</v>
      </c>
      <c r="N30" s="54" t="s">
        <v>33</v>
      </c>
      <c r="O30" s="18" t="s">
        <v>136</v>
      </c>
      <c r="P30" s="47">
        <v>32424</v>
      </c>
      <c r="Q30" s="48">
        <v>14014160</v>
      </c>
      <c r="R30" s="49">
        <v>30740</v>
      </c>
      <c r="S30" s="49">
        <v>13032935</v>
      </c>
      <c r="T30" s="49">
        <v>29866</v>
      </c>
      <c r="U30" s="49">
        <v>13466854</v>
      </c>
      <c r="V30" s="49">
        <v>41707</v>
      </c>
      <c r="W30" s="49">
        <v>17914245</v>
      </c>
      <c r="X30" s="49">
        <v>28543</v>
      </c>
      <c r="Y30" s="49">
        <v>13067090</v>
      </c>
      <c r="Z30" s="49">
        <v>50684</v>
      </c>
      <c r="AA30" s="49">
        <v>22154110</v>
      </c>
      <c r="AB30" s="54" t="s">
        <v>33</v>
      </c>
      <c r="AD30" s="18" t="s">
        <v>136</v>
      </c>
      <c r="AE30" s="47">
        <v>35793</v>
      </c>
      <c r="AF30" s="48">
        <v>16524260</v>
      </c>
      <c r="AG30" s="49">
        <v>70119</v>
      </c>
      <c r="AH30" s="49">
        <v>30400785</v>
      </c>
      <c r="AI30" s="49">
        <v>39720</v>
      </c>
      <c r="AJ30" s="49">
        <v>18315780</v>
      </c>
      <c r="AK30" s="49">
        <v>79334</v>
      </c>
      <c r="AL30" s="49">
        <v>34496590</v>
      </c>
      <c r="AM30" s="49">
        <v>38970</v>
      </c>
      <c r="AN30" s="49">
        <v>17933725</v>
      </c>
      <c r="AO30" s="49">
        <v>77203</v>
      </c>
      <c r="AP30" s="49">
        <v>33616610</v>
      </c>
      <c r="AQ30" s="54" t="s">
        <v>33</v>
      </c>
      <c r="AS30" s="18" t="s">
        <v>200</v>
      </c>
      <c r="AT30" s="47">
        <v>46465</v>
      </c>
      <c r="AU30" s="48">
        <v>21254815</v>
      </c>
      <c r="AV30" s="49">
        <v>86172</v>
      </c>
      <c r="AW30" s="49">
        <v>37495025</v>
      </c>
      <c r="AX30" s="49">
        <v>54990</v>
      </c>
      <c r="AY30" s="49">
        <v>25216155</v>
      </c>
      <c r="AZ30" s="49">
        <v>89030</v>
      </c>
      <c r="BA30" s="49">
        <v>39128572</v>
      </c>
      <c r="BB30" s="49">
        <v>52428</v>
      </c>
      <c r="BC30" s="49">
        <v>24136312</v>
      </c>
      <c r="BD30" s="49">
        <v>78230</v>
      </c>
      <c r="BE30" s="49">
        <v>35227179</v>
      </c>
      <c r="BF30" s="54" t="s">
        <v>33</v>
      </c>
      <c r="BH30" s="18" t="s">
        <v>136</v>
      </c>
      <c r="BI30" s="47">
        <v>44031</v>
      </c>
      <c r="BJ30" s="48">
        <v>20431024</v>
      </c>
      <c r="BK30" s="49">
        <v>61454</v>
      </c>
      <c r="BL30" s="49">
        <v>27874241</v>
      </c>
      <c r="BM30" s="49">
        <v>27953</v>
      </c>
      <c r="BN30" s="49">
        <v>13083049</v>
      </c>
      <c r="BO30" s="49">
        <v>39459</v>
      </c>
      <c r="BP30" s="49">
        <v>18159517</v>
      </c>
      <c r="BQ30" s="49">
        <v>24937</v>
      </c>
      <c r="BR30" s="49">
        <v>11847646</v>
      </c>
      <c r="BS30" s="49">
        <v>32316</v>
      </c>
      <c r="BT30" s="49">
        <v>15222801</v>
      </c>
      <c r="BU30" s="54" t="s">
        <v>33</v>
      </c>
      <c r="BV30" s="18" t="s">
        <v>136</v>
      </c>
      <c r="BW30" s="47">
        <v>23885</v>
      </c>
      <c r="BX30" s="48">
        <v>11330991</v>
      </c>
      <c r="BY30" s="49">
        <v>28667</v>
      </c>
      <c r="BZ30" s="49">
        <v>13535808</v>
      </c>
      <c r="CA30" s="49">
        <v>18967</v>
      </c>
      <c r="CB30" s="49">
        <v>9175442</v>
      </c>
      <c r="CC30" s="49">
        <v>19335</v>
      </c>
      <c r="CD30" s="49">
        <v>8965991</v>
      </c>
      <c r="CE30" s="49">
        <v>10640</v>
      </c>
      <c r="CF30" s="49">
        <v>5501847</v>
      </c>
      <c r="CG30" s="49">
        <v>10548</v>
      </c>
      <c r="CH30" s="49">
        <v>5104045</v>
      </c>
      <c r="CI30" s="54" t="s">
        <v>33</v>
      </c>
      <c r="CK30" s="18" t="s">
        <v>136</v>
      </c>
      <c r="CL30" s="47">
        <v>4579</v>
      </c>
      <c r="CM30" s="48">
        <v>2472764</v>
      </c>
      <c r="CN30" s="49">
        <v>3989</v>
      </c>
      <c r="CO30" s="49">
        <v>1838559</v>
      </c>
      <c r="CP30" s="54" t="s">
        <v>33</v>
      </c>
    </row>
    <row r="31" spans="1:94" ht="15.95" customHeight="1">
      <c r="A31" s="18" t="s">
        <v>79</v>
      </c>
      <c r="B31" s="47">
        <v>284100</v>
      </c>
      <c r="C31" s="48">
        <v>135014398</v>
      </c>
      <c r="D31" s="48">
        <v>442522</v>
      </c>
      <c r="E31" s="48">
        <v>204282334</v>
      </c>
      <c r="F31" s="49">
        <v>8464</v>
      </c>
      <c r="G31" s="49">
        <v>4059994</v>
      </c>
      <c r="H31" s="49">
        <v>6696</v>
      </c>
      <c r="I31" s="49">
        <v>3144366</v>
      </c>
      <c r="J31" s="49">
        <v>17661</v>
      </c>
      <c r="K31" s="49">
        <v>7688201</v>
      </c>
      <c r="L31" s="49">
        <v>12875</v>
      </c>
      <c r="M31" s="49">
        <v>5439145</v>
      </c>
      <c r="N31" s="22" t="s">
        <v>30</v>
      </c>
      <c r="O31" s="18" t="s">
        <v>79</v>
      </c>
      <c r="P31" s="47">
        <v>18169</v>
      </c>
      <c r="Q31" s="48">
        <v>7998455</v>
      </c>
      <c r="R31" s="49">
        <v>18065</v>
      </c>
      <c r="S31" s="49">
        <v>7837180</v>
      </c>
      <c r="T31" s="49">
        <v>14555</v>
      </c>
      <c r="U31" s="49">
        <v>6593075</v>
      </c>
      <c r="V31" s="49">
        <v>20027</v>
      </c>
      <c r="W31" s="49">
        <v>8905260</v>
      </c>
      <c r="X31" s="49">
        <v>11865</v>
      </c>
      <c r="Y31" s="49">
        <v>5646120</v>
      </c>
      <c r="Z31" s="49">
        <v>22175</v>
      </c>
      <c r="AA31" s="49">
        <v>9982267</v>
      </c>
      <c r="AB31" s="22" t="s">
        <v>30</v>
      </c>
      <c r="AD31" s="18" t="s">
        <v>79</v>
      </c>
      <c r="AE31" s="47">
        <v>14240</v>
      </c>
      <c r="AF31" s="48">
        <v>6837455</v>
      </c>
      <c r="AG31" s="49">
        <v>33128</v>
      </c>
      <c r="AH31" s="49">
        <v>14645880</v>
      </c>
      <c r="AI31" s="49">
        <v>17385</v>
      </c>
      <c r="AJ31" s="49">
        <v>8266590</v>
      </c>
      <c r="AK31" s="49">
        <v>40586</v>
      </c>
      <c r="AL31" s="49">
        <v>18099950</v>
      </c>
      <c r="AM31" s="49">
        <v>18837</v>
      </c>
      <c r="AN31" s="49">
        <v>8873990</v>
      </c>
      <c r="AO31" s="49">
        <v>40279</v>
      </c>
      <c r="AP31" s="49">
        <v>18146778</v>
      </c>
      <c r="AQ31" s="22" t="s">
        <v>30</v>
      </c>
      <c r="AS31" s="18" t="s">
        <v>79</v>
      </c>
      <c r="AT31" s="47">
        <v>23294</v>
      </c>
      <c r="AU31" s="48">
        <v>11311106</v>
      </c>
      <c r="AV31" s="49">
        <v>46280</v>
      </c>
      <c r="AW31" s="49">
        <v>21254265</v>
      </c>
      <c r="AX31" s="49">
        <v>27034</v>
      </c>
      <c r="AY31" s="49">
        <v>13059280</v>
      </c>
      <c r="AZ31" s="49">
        <v>47099</v>
      </c>
      <c r="BA31" s="49">
        <v>21883581</v>
      </c>
      <c r="BB31" s="49">
        <v>26676</v>
      </c>
      <c r="BC31" s="49">
        <v>12618755</v>
      </c>
      <c r="BD31" s="49">
        <v>41462</v>
      </c>
      <c r="BE31" s="49">
        <v>19326015</v>
      </c>
      <c r="BF31" s="22" t="s">
        <v>30</v>
      </c>
      <c r="BH31" s="18" t="s">
        <v>79</v>
      </c>
      <c r="BI31" s="47">
        <v>24854</v>
      </c>
      <c r="BJ31" s="48">
        <v>11800285</v>
      </c>
      <c r="BK31" s="49">
        <v>34055</v>
      </c>
      <c r="BL31" s="49">
        <v>16048715</v>
      </c>
      <c r="BM31" s="49">
        <v>15680</v>
      </c>
      <c r="BN31" s="49">
        <v>7557430</v>
      </c>
      <c r="BO31" s="49">
        <v>23008</v>
      </c>
      <c r="BP31" s="49">
        <v>11052450</v>
      </c>
      <c r="BQ31" s="49">
        <v>14679</v>
      </c>
      <c r="BR31" s="49">
        <v>7061087</v>
      </c>
      <c r="BS31" s="49">
        <v>19354</v>
      </c>
      <c r="BT31" s="49">
        <v>9654117</v>
      </c>
      <c r="BU31" s="22" t="s">
        <v>30</v>
      </c>
      <c r="BV31" s="18" t="s">
        <v>79</v>
      </c>
      <c r="BW31" s="47">
        <v>13740</v>
      </c>
      <c r="BX31" s="48">
        <v>6775560</v>
      </c>
      <c r="BY31" s="49">
        <v>17011</v>
      </c>
      <c r="BZ31" s="49">
        <v>8543775</v>
      </c>
      <c r="CA31" s="49">
        <v>9176</v>
      </c>
      <c r="CB31" s="49">
        <v>4685260</v>
      </c>
      <c r="CC31" s="49">
        <v>11590</v>
      </c>
      <c r="CD31" s="49">
        <v>5805040</v>
      </c>
      <c r="CE31" s="49">
        <v>5648</v>
      </c>
      <c r="CF31" s="49">
        <v>3038510</v>
      </c>
      <c r="CG31" s="49">
        <v>6076</v>
      </c>
      <c r="CH31" s="49">
        <v>3111305</v>
      </c>
      <c r="CI31" s="22" t="s">
        <v>30</v>
      </c>
      <c r="CK31" s="18" t="s">
        <v>79</v>
      </c>
      <c r="CL31" s="47">
        <v>2143</v>
      </c>
      <c r="CM31" s="48">
        <v>1143245</v>
      </c>
      <c r="CN31" s="49">
        <v>2756</v>
      </c>
      <c r="CO31" s="49">
        <v>1402245</v>
      </c>
      <c r="CP31" s="22" t="s">
        <v>30</v>
      </c>
    </row>
    <row r="32" spans="1:94" ht="15.95" customHeight="1">
      <c r="A32" s="18" t="s">
        <v>80</v>
      </c>
      <c r="B32" s="47">
        <v>419591</v>
      </c>
      <c r="C32" s="48">
        <v>191992103</v>
      </c>
      <c r="D32" s="48">
        <v>633533</v>
      </c>
      <c r="E32" s="48">
        <v>280000720</v>
      </c>
      <c r="F32" s="49">
        <v>12818</v>
      </c>
      <c r="G32" s="49">
        <v>5823798</v>
      </c>
      <c r="H32" s="49">
        <v>10103</v>
      </c>
      <c r="I32" s="49">
        <v>4520340</v>
      </c>
      <c r="J32" s="49">
        <v>28702</v>
      </c>
      <c r="K32" s="49">
        <v>12157345</v>
      </c>
      <c r="L32" s="49">
        <v>23063</v>
      </c>
      <c r="M32" s="49">
        <v>9605290</v>
      </c>
      <c r="N32" s="22" t="s">
        <v>31</v>
      </c>
      <c r="O32" s="18" t="s">
        <v>80</v>
      </c>
      <c r="P32" s="47">
        <v>30879</v>
      </c>
      <c r="Q32" s="48">
        <v>13361730</v>
      </c>
      <c r="R32" s="49">
        <v>30968</v>
      </c>
      <c r="S32" s="49">
        <v>13137910</v>
      </c>
      <c r="T32" s="49">
        <v>26923</v>
      </c>
      <c r="U32" s="49">
        <v>12099000</v>
      </c>
      <c r="V32" s="49">
        <v>36807</v>
      </c>
      <c r="W32" s="49">
        <v>15743260</v>
      </c>
      <c r="X32" s="49">
        <v>25585</v>
      </c>
      <c r="Y32" s="49">
        <v>11779085</v>
      </c>
      <c r="Z32" s="49">
        <v>37061</v>
      </c>
      <c r="AA32" s="49">
        <v>16041735</v>
      </c>
      <c r="AB32" s="22" t="s">
        <v>31</v>
      </c>
      <c r="AD32" s="18" t="s">
        <v>80</v>
      </c>
      <c r="AE32" s="47">
        <v>24513</v>
      </c>
      <c r="AF32" s="48">
        <v>11406980</v>
      </c>
      <c r="AG32" s="49">
        <v>49241</v>
      </c>
      <c r="AH32" s="49">
        <v>21188865</v>
      </c>
      <c r="AI32" s="49">
        <v>28702</v>
      </c>
      <c r="AJ32" s="49">
        <v>13117030</v>
      </c>
      <c r="AK32" s="49">
        <v>59991</v>
      </c>
      <c r="AL32" s="49">
        <v>25739900</v>
      </c>
      <c r="AM32" s="49">
        <v>28286</v>
      </c>
      <c r="AN32" s="49">
        <v>12846405</v>
      </c>
      <c r="AO32" s="49">
        <v>56559</v>
      </c>
      <c r="AP32" s="49">
        <v>24345795</v>
      </c>
      <c r="AQ32" s="22" t="s">
        <v>31</v>
      </c>
      <c r="AS32" s="18" t="s">
        <v>80</v>
      </c>
      <c r="AT32" s="47">
        <v>33088</v>
      </c>
      <c r="AU32" s="48">
        <v>14927045</v>
      </c>
      <c r="AV32" s="49">
        <v>60546</v>
      </c>
      <c r="AW32" s="49">
        <v>26488395</v>
      </c>
      <c r="AX32" s="49">
        <v>32958</v>
      </c>
      <c r="AY32" s="49">
        <v>15180265</v>
      </c>
      <c r="AZ32" s="49">
        <v>60682</v>
      </c>
      <c r="BA32" s="49">
        <v>26691385</v>
      </c>
      <c r="BB32" s="49">
        <v>30720</v>
      </c>
      <c r="BC32" s="49">
        <v>14080325</v>
      </c>
      <c r="BD32" s="49">
        <v>53226</v>
      </c>
      <c r="BE32" s="49">
        <v>23728435</v>
      </c>
      <c r="BF32" s="22" t="s">
        <v>31</v>
      </c>
      <c r="BH32" s="18" t="s">
        <v>80</v>
      </c>
      <c r="BI32" s="47">
        <v>29734</v>
      </c>
      <c r="BJ32" s="48">
        <v>13595665</v>
      </c>
      <c r="BK32" s="49">
        <v>43563</v>
      </c>
      <c r="BL32" s="49">
        <v>19511735</v>
      </c>
      <c r="BM32" s="49">
        <v>21471</v>
      </c>
      <c r="BN32" s="49">
        <v>9976225</v>
      </c>
      <c r="BO32" s="49">
        <v>30123</v>
      </c>
      <c r="BP32" s="49">
        <v>13876955</v>
      </c>
      <c r="BQ32" s="49">
        <v>21049</v>
      </c>
      <c r="BR32" s="49">
        <v>9977100</v>
      </c>
      <c r="BS32" s="49">
        <v>28427</v>
      </c>
      <c r="BT32" s="49">
        <v>13479890</v>
      </c>
      <c r="BU32" s="22" t="s">
        <v>31</v>
      </c>
      <c r="BV32" s="18" t="s">
        <v>80</v>
      </c>
      <c r="BW32" s="47">
        <v>20305</v>
      </c>
      <c r="BX32" s="48">
        <v>9760155</v>
      </c>
      <c r="BY32" s="49">
        <v>25112</v>
      </c>
      <c r="BZ32" s="49">
        <v>12252390</v>
      </c>
      <c r="CA32" s="49">
        <v>14014</v>
      </c>
      <c r="CB32" s="49">
        <v>6855230</v>
      </c>
      <c r="CC32" s="49">
        <v>16783</v>
      </c>
      <c r="CD32" s="49">
        <v>8257435</v>
      </c>
      <c r="CE32" s="49">
        <v>7575</v>
      </c>
      <c r="CF32" s="49">
        <v>3903090</v>
      </c>
      <c r="CG32" s="49">
        <v>7795</v>
      </c>
      <c r="CH32" s="49">
        <v>3846555</v>
      </c>
      <c r="CI32" s="22" t="s">
        <v>31</v>
      </c>
      <c r="CK32" s="18" t="s">
        <v>80</v>
      </c>
      <c r="CL32" s="47">
        <v>2269</v>
      </c>
      <c r="CM32" s="48">
        <v>1145630</v>
      </c>
      <c r="CN32" s="49">
        <v>3483</v>
      </c>
      <c r="CO32" s="49">
        <v>1544450</v>
      </c>
      <c r="CP32" s="22" t="s">
        <v>31</v>
      </c>
    </row>
    <row r="33" spans="1:95" ht="15.95" customHeight="1">
      <c r="A33" s="18" t="s">
        <v>81</v>
      </c>
      <c r="B33" s="47">
        <v>142760</v>
      </c>
      <c r="C33" s="48">
        <v>72736196</v>
      </c>
      <c r="D33" s="48">
        <v>216805</v>
      </c>
      <c r="E33" s="48">
        <v>105259748</v>
      </c>
      <c r="F33" s="49">
        <v>3408</v>
      </c>
      <c r="G33" s="49">
        <v>1689216</v>
      </c>
      <c r="H33" s="49">
        <v>2582</v>
      </c>
      <c r="I33" s="49">
        <v>1160018</v>
      </c>
      <c r="J33" s="49">
        <v>8573</v>
      </c>
      <c r="K33" s="49">
        <v>3798625</v>
      </c>
      <c r="L33" s="49">
        <v>6497</v>
      </c>
      <c r="M33" s="49">
        <v>2763840</v>
      </c>
      <c r="N33" s="22" t="s">
        <v>32</v>
      </c>
      <c r="O33" s="18" t="s">
        <v>81</v>
      </c>
      <c r="P33" s="47">
        <v>8943</v>
      </c>
      <c r="Q33" s="48">
        <v>3960075</v>
      </c>
      <c r="R33" s="49">
        <v>8580</v>
      </c>
      <c r="S33" s="49">
        <v>3661555</v>
      </c>
      <c r="T33" s="49">
        <v>7390</v>
      </c>
      <c r="U33" s="49">
        <v>3392245</v>
      </c>
      <c r="V33" s="49">
        <v>10311</v>
      </c>
      <c r="W33" s="49">
        <v>4598525</v>
      </c>
      <c r="X33" s="49">
        <v>6430</v>
      </c>
      <c r="Y33" s="49">
        <v>3173230</v>
      </c>
      <c r="Z33" s="49">
        <v>11727</v>
      </c>
      <c r="AA33" s="49">
        <v>5360835</v>
      </c>
      <c r="AB33" s="22" t="s">
        <v>32</v>
      </c>
      <c r="AD33" s="18" t="s">
        <v>81</v>
      </c>
      <c r="AE33" s="47">
        <v>6462</v>
      </c>
      <c r="AF33" s="48">
        <v>3253870</v>
      </c>
      <c r="AG33" s="49">
        <v>13513</v>
      </c>
      <c r="AH33" s="49">
        <v>6164970</v>
      </c>
      <c r="AI33" s="49">
        <v>6891</v>
      </c>
      <c r="AJ33" s="49">
        <v>3366615</v>
      </c>
      <c r="AK33" s="49">
        <v>16856</v>
      </c>
      <c r="AL33" s="49">
        <v>7648755</v>
      </c>
      <c r="AM33" s="49">
        <v>8184</v>
      </c>
      <c r="AN33" s="49">
        <v>4005860</v>
      </c>
      <c r="AO33" s="49">
        <v>17648</v>
      </c>
      <c r="AP33" s="49">
        <v>8187295</v>
      </c>
      <c r="AQ33" s="22" t="s">
        <v>32</v>
      </c>
      <c r="AS33" s="18" t="s">
        <v>81</v>
      </c>
      <c r="AT33" s="47">
        <v>10846</v>
      </c>
      <c r="AU33" s="48">
        <v>5499275</v>
      </c>
      <c r="AV33" s="49">
        <v>21105</v>
      </c>
      <c r="AW33" s="49">
        <v>9972905</v>
      </c>
      <c r="AX33" s="49">
        <v>12913</v>
      </c>
      <c r="AY33" s="49">
        <v>6620585</v>
      </c>
      <c r="AZ33" s="49">
        <v>22893</v>
      </c>
      <c r="BA33" s="49">
        <v>11134260</v>
      </c>
      <c r="BB33" s="49">
        <v>12048</v>
      </c>
      <c r="BC33" s="49">
        <v>6339765</v>
      </c>
      <c r="BD33" s="49">
        <v>19783</v>
      </c>
      <c r="BE33" s="49">
        <v>10022015</v>
      </c>
      <c r="BF33" s="22" t="s">
        <v>32</v>
      </c>
      <c r="BH33" s="18" t="s">
        <v>81</v>
      </c>
      <c r="BI33" s="47">
        <v>11608</v>
      </c>
      <c r="BJ33" s="48">
        <v>6126315</v>
      </c>
      <c r="BK33" s="49">
        <v>17086</v>
      </c>
      <c r="BL33" s="49">
        <v>8739800</v>
      </c>
      <c r="BM33" s="49">
        <v>9710</v>
      </c>
      <c r="BN33" s="49">
        <v>5410095</v>
      </c>
      <c r="BO33" s="49">
        <v>12170</v>
      </c>
      <c r="BP33" s="49">
        <v>6370700</v>
      </c>
      <c r="BQ33" s="49">
        <v>8507</v>
      </c>
      <c r="BR33" s="49">
        <v>4545290</v>
      </c>
      <c r="BS33" s="49">
        <v>12028</v>
      </c>
      <c r="BT33" s="49">
        <v>6517040</v>
      </c>
      <c r="BU33" s="22" t="s">
        <v>32</v>
      </c>
      <c r="BV33" s="18" t="s">
        <v>81</v>
      </c>
      <c r="BW33" s="47">
        <v>9774</v>
      </c>
      <c r="BX33" s="48">
        <v>5384420</v>
      </c>
      <c r="BY33" s="49">
        <v>11213</v>
      </c>
      <c r="BZ33" s="49">
        <v>6018950</v>
      </c>
      <c r="CA33" s="49">
        <v>6807</v>
      </c>
      <c r="CB33" s="49">
        <v>3780510</v>
      </c>
      <c r="CC33" s="49">
        <v>7772</v>
      </c>
      <c r="CD33" s="49">
        <v>4158825</v>
      </c>
      <c r="CE33" s="49">
        <v>3169</v>
      </c>
      <c r="CF33" s="49">
        <v>1800270</v>
      </c>
      <c r="CG33" s="49">
        <v>3583</v>
      </c>
      <c r="CH33" s="49">
        <v>1994220</v>
      </c>
      <c r="CI33" s="22" t="s">
        <v>32</v>
      </c>
      <c r="CK33" s="18" t="s">
        <v>81</v>
      </c>
      <c r="CL33" s="47">
        <v>1097</v>
      </c>
      <c r="CM33" s="48">
        <v>589935</v>
      </c>
      <c r="CN33" s="49">
        <v>1458</v>
      </c>
      <c r="CO33" s="49">
        <v>785240</v>
      </c>
      <c r="CP33" s="22" t="s">
        <v>32</v>
      </c>
    </row>
    <row r="34" spans="1:95" ht="15.95" customHeight="1">
      <c r="A34" s="14" t="s">
        <v>184</v>
      </c>
      <c r="B34" s="45">
        <v>2265853</v>
      </c>
      <c r="C34" s="46">
        <v>1081076454</v>
      </c>
      <c r="D34" s="46">
        <v>3596711</v>
      </c>
      <c r="E34" s="46">
        <v>1652326573</v>
      </c>
      <c r="F34" s="46">
        <v>41842</v>
      </c>
      <c r="G34" s="46">
        <v>20071418</v>
      </c>
      <c r="H34" s="46">
        <v>33669</v>
      </c>
      <c r="I34" s="46">
        <v>15816467</v>
      </c>
      <c r="J34" s="46">
        <v>105719</v>
      </c>
      <c r="K34" s="46">
        <v>46311277</v>
      </c>
      <c r="L34" s="46">
        <v>83964</v>
      </c>
      <c r="M34" s="46">
        <v>36090721</v>
      </c>
      <c r="N34" s="17" t="s">
        <v>34</v>
      </c>
      <c r="O34" s="14" t="s">
        <v>137</v>
      </c>
      <c r="P34" s="45">
        <f t="shared" ref="P34:AA34" si="35">SUM(P36:P39)</f>
        <v>131360</v>
      </c>
      <c r="Q34" s="46">
        <f t="shared" si="35"/>
        <v>59408700</v>
      </c>
      <c r="R34" s="46">
        <f t="shared" si="35"/>
        <v>119162</v>
      </c>
      <c r="S34" s="46">
        <f t="shared" si="35"/>
        <v>52291618</v>
      </c>
      <c r="T34" s="46">
        <f t="shared" si="35"/>
        <v>120748</v>
      </c>
      <c r="U34" s="46">
        <f t="shared" si="35"/>
        <v>57249664</v>
      </c>
      <c r="V34" s="46">
        <f t="shared" si="35"/>
        <v>163437</v>
      </c>
      <c r="W34" s="46">
        <f t="shared" si="35"/>
        <v>73377681</v>
      </c>
      <c r="X34" s="46">
        <f t="shared" si="35"/>
        <v>116918</v>
      </c>
      <c r="Y34" s="46">
        <f t="shared" si="35"/>
        <v>56254918</v>
      </c>
      <c r="Z34" s="46">
        <f t="shared" si="35"/>
        <v>217619</v>
      </c>
      <c r="AA34" s="46">
        <f t="shared" si="35"/>
        <v>98238795</v>
      </c>
      <c r="AB34" s="17" t="s">
        <v>34</v>
      </c>
      <c r="AD34" s="14" t="s">
        <v>137</v>
      </c>
      <c r="AE34" s="45">
        <f t="shared" ref="AE34:AP34" si="36">SUM(AE36:AE39)</f>
        <v>147296</v>
      </c>
      <c r="AF34" s="46">
        <f t="shared" si="36"/>
        <v>71587511</v>
      </c>
      <c r="AG34" s="46">
        <f t="shared" si="36"/>
        <v>306393</v>
      </c>
      <c r="AH34" s="46">
        <f t="shared" si="36"/>
        <v>138239309</v>
      </c>
      <c r="AI34" s="46">
        <f t="shared" si="36"/>
        <v>173760</v>
      </c>
      <c r="AJ34" s="46">
        <f t="shared" si="36"/>
        <v>84471160</v>
      </c>
      <c r="AK34" s="46">
        <f t="shared" si="36"/>
        <v>361070</v>
      </c>
      <c r="AL34" s="46">
        <f t="shared" si="36"/>
        <v>163479215</v>
      </c>
      <c r="AM34" s="46">
        <f t="shared" si="36"/>
        <v>172105</v>
      </c>
      <c r="AN34" s="46">
        <f t="shared" si="36"/>
        <v>82311440</v>
      </c>
      <c r="AO34" s="46">
        <f t="shared" si="36"/>
        <v>357197</v>
      </c>
      <c r="AP34" s="46">
        <f t="shared" si="36"/>
        <v>160673823</v>
      </c>
      <c r="AQ34" s="17" t="s">
        <v>34</v>
      </c>
      <c r="AS34" s="14" t="s">
        <v>201</v>
      </c>
      <c r="AT34" s="45">
        <f t="shared" ref="AT34:BE34" si="37">SUM(AT36:AT39)</f>
        <v>200863</v>
      </c>
      <c r="AU34" s="46">
        <f t="shared" si="37"/>
        <v>95327532</v>
      </c>
      <c r="AV34" s="46">
        <f t="shared" si="37"/>
        <v>377904</v>
      </c>
      <c r="AW34" s="46">
        <f t="shared" si="37"/>
        <v>170342794</v>
      </c>
      <c r="AX34" s="46">
        <f t="shared" si="37"/>
        <v>209408</v>
      </c>
      <c r="AY34" s="46">
        <f t="shared" si="37"/>
        <v>99251162</v>
      </c>
      <c r="AZ34" s="46">
        <f t="shared" si="37"/>
        <v>378132</v>
      </c>
      <c r="BA34" s="46">
        <f t="shared" si="37"/>
        <v>172170967</v>
      </c>
      <c r="BB34" s="46">
        <f t="shared" si="37"/>
        <v>198175</v>
      </c>
      <c r="BC34" s="46">
        <f t="shared" si="37"/>
        <v>93961191</v>
      </c>
      <c r="BD34" s="46">
        <f t="shared" si="37"/>
        <v>343768</v>
      </c>
      <c r="BE34" s="46">
        <f t="shared" si="37"/>
        <v>159177949</v>
      </c>
      <c r="BF34" s="17" t="s">
        <v>34</v>
      </c>
      <c r="BH34" s="14" t="s">
        <v>137</v>
      </c>
      <c r="BI34" s="45">
        <f t="shared" ref="BI34:BT34" si="38">SUM(BI36:BI39)</f>
        <v>190321</v>
      </c>
      <c r="BJ34" s="46">
        <f t="shared" si="38"/>
        <v>89884343</v>
      </c>
      <c r="BK34" s="46">
        <f t="shared" si="38"/>
        <v>292690</v>
      </c>
      <c r="BL34" s="46">
        <f t="shared" si="38"/>
        <v>137198338</v>
      </c>
      <c r="BM34" s="46">
        <f t="shared" si="38"/>
        <v>126721</v>
      </c>
      <c r="BN34" s="46">
        <f t="shared" si="38"/>
        <v>60852553</v>
      </c>
      <c r="BO34" s="46">
        <f t="shared" si="38"/>
        <v>179306</v>
      </c>
      <c r="BP34" s="46">
        <f t="shared" si="38"/>
        <v>85295548</v>
      </c>
      <c r="BQ34" s="46">
        <f t="shared" si="38"/>
        <v>111232</v>
      </c>
      <c r="BR34" s="46">
        <f t="shared" si="38"/>
        <v>53134756</v>
      </c>
      <c r="BS34" s="46">
        <f t="shared" si="38"/>
        <v>146953</v>
      </c>
      <c r="BT34" s="46">
        <f t="shared" si="38"/>
        <v>72644256</v>
      </c>
      <c r="BU34" s="17" t="s">
        <v>34</v>
      </c>
      <c r="BV34" s="14" t="s">
        <v>137</v>
      </c>
      <c r="BW34" s="45">
        <f t="shared" ref="BW34:CH34" si="39">SUM(BW36:BW39)</f>
        <v>94792</v>
      </c>
      <c r="BX34" s="46">
        <f t="shared" si="39"/>
        <v>45769359</v>
      </c>
      <c r="BY34" s="46">
        <f t="shared" si="39"/>
        <v>115531</v>
      </c>
      <c r="BZ34" s="46">
        <f t="shared" si="39"/>
        <v>57374110</v>
      </c>
      <c r="CA34" s="46">
        <f t="shared" si="39"/>
        <v>65634</v>
      </c>
      <c r="CB34" s="46">
        <f t="shared" si="39"/>
        <v>33439674</v>
      </c>
      <c r="CC34" s="46">
        <f t="shared" si="39"/>
        <v>70357</v>
      </c>
      <c r="CD34" s="46">
        <f t="shared" si="39"/>
        <v>35138729</v>
      </c>
      <c r="CE34" s="46">
        <f t="shared" si="39"/>
        <v>42401</v>
      </c>
      <c r="CF34" s="46">
        <f t="shared" si="39"/>
        <v>22806418</v>
      </c>
      <c r="CG34" s="46">
        <f t="shared" si="39"/>
        <v>33683</v>
      </c>
      <c r="CH34" s="46">
        <f t="shared" si="39"/>
        <v>16871763</v>
      </c>
      <c r="CI34" s="17" t="s">
        <v>34</v>
      </c>
      <c r="CK34" s="14" t="s">
        <v>137</v>
      </c>
      <c r="CL34" s="45">
        <f>SUM(CL36:CL39)</f>
        <v>16558</v>
      </c>
      <c r="CM34" s="46">
        <f>SUM(CM36:CM39)</f>
        <v>8983378</v>
      </c>
      <c r="CN34" s="46">
        <f>SUM(CN36:CN39)</f>
        <v>15876</v>
      </c>
      <c r="CO34" s="46">
        <f>SUM(CO36:CO39)</f>
        <v>7904490</v>
      </c>
      <c r="CP34" s="17" t="s">
        <v>34</v>
      </c>
    </row>
    <row r="35" spans="1:95" ht="15.95" customHeight="1">
      <c r="A35" s="53" t="s">
        <v>185</v>
      </c>
      <c r="B35" s="47">
        <v>1796505</v>
      </c>
      <c r="C35" s="49">
        <v>859103931</v>
      </c>
      <c r="D35" s="49">
        <v>2826505</v>
      </c>
      <c r="E35" s="49">
        <v>1302443411</v>
      </c>
      <c r="F35" s="49">
        <v>31838</v>
      </c>
      <c r="G35" s="49">
        <v>15414410</v>
      </c>
      <c r="H35" s="49">
        <v>25608</v>
      </c>
      <c r="I35" s="49">
        <v>12045225</v>
      </c>
      <c r="J35" s="49">
        <v>82073</v>
      </c>
      <c r="K35" s="49">
        <v>36102947</v>
      </c>
      <c r="L35" s="49">
        <v>64325</v>
      </c>
      <c r="M35" s="49">
        <v>27662901</v>
      </c>
      <c r="N35" s="22" t="s">
        <v>139</v>
      </c>
      <c r="O35" s="53" t="s">
        <v>138</v>
      </c>
      <c r="P35" s="47">
        <f t="shared" ref="P35:AA35" si="40">SUM(P36:P37)</f>
        <v>103013</v>
      </c>
      <c r="Q35" s="49">
        <f t="shared" si="40"/>
        <v>46673680</v>
      </c>
      <c r="R35" s="49">
        <f t="shared" si="40"/>
        <v>91973</v>
      </c>
      <c r="S35" s="49">
        <f t="shared" si="40"/>
        <v>40320078</v>
      </c>
      <c r="T35" s="49">
        <f t="shared" si="40"/>
        <v>94698</v>
      </c>
      <c r="U35" s="49">
        <f t="shared" si="40"/>
        <v>45016714</v>
      </c>
      <c r="V35" s="49">
        <f t="shared" si="40"/>
        <v>123455</v>
      </c>
      <c r="W35" s="49">
        <f t="shared" si="40"/>
        <v>55413321</v>
      </c>
      <c r="X35" s="49">
        <f t="shared" si="40"/>
        <v>93451</v>
      </c>
      <c r="Y35" s="49">
        <f t="shared" si="40"/>
        <v>44971318</v>
      </c>
      <c r="Z35" s="49">
        <f t="shared" si="40"/>
        <v>169576</v>
      </c>
      <c r="AA35" s="49">
        <f t="shared" si="40"/>
        <v>76598565</v>
      </c>
      <c r="AB35" s="22" t="s">
        <v>139</v>
      </c>
      <c r="AD35" s="53" t="s">
        <v>138</v>
      </c>
      <c r="AE35" s="47">
        <f t="shared" ref="AE35:AP35" si="41">SUM(AE36:AE37)</f>
        <v>120139</v>
      </c>
      <c r="AF35" s="49">
        <f t="shared" si="41"/>
        <v>58361081</v>
      </c>
      <c r="AG35" s="49">
        <f t="shared" si="41"/>
        <v>246143</v>
      </c>
      <c r="AH35" s="49">
        <f t="shared" si="41"/>
        <v>111233079</v>
      </c>
      <c r="AI35" s="49">
        <f t="shared" si="41"/>
        <v>144801</v>
      </c>
      <c r="AJ35" s="49">
        <f t="shared" si="41"/>
        <v>70450060</v>
      </c>
      <c r="AK35" s="49">
        <f t="shared" si="41"/>
        <v>288921</v>
      </c>
      <c r="AL35" s="49">
        <f t="shared" si="41"/>
        <v>131178475</v>
      </c>
      <c r="AM35" s="49">
        <f t="shared" si="41"/>
        <v>140034</v>
      </c>
      <c r="AN35" s="49">
        <f t="shared" si="41"/>
        <v>67097965</v>
      </c>
      <c r="AO35" s="49">
        <f t="shared" si="41"/>
        <v>280752</v>
      </c>
      <c r="AP35" s="49">
        <f t="shared" si="41"/>
        <v>126569593</v>
      </c>
      <c r="AQ35" s="22" t="s">
        <v>139</v>
      </c>
      <c r="AS35" s="53" t="s">
        <v>202</v>
      </c>
      <c r="AT35" s="47">
        <f t="shared" ref="AT35:BE35" si="42">SUM(AT36:AT37)</f>
        <v>160435</v>
      </c>
      <c r="AU35" s="49">
        <f t="shared" si="42"/>
        <v>76221742</v>
      </c>
      <c r="AV35" s="49">
        <f t="shared" si="42"/>
        <v>294250</v>
      </c>
      <c r="AW35" s="49">
        <f t="shared" si="42"/>
        <v>133146494</v>
      </c>
      <c r="AX35" s="49">
        <f t="shared" si="42"/>
        <v>165675</v>
      </c>
      <c r="AY35" s="49">
        <f t="shared" si="42"/>
        <v>78857912</v>
      </c>
      <c r="AZ35" s="49">
        <f t="shared" si="42"/>
        <v>295953</v>
      </c>
      <c r="BA35" s="49">
        <f t="shared" si="42"/>
        <v>135601337</v>
      </c>
      <c r="BB35" s="49">
        <f t="shared" si="42"/>
        <v>158492</v>
      </c>
      <c r="BC35" s="49">
        <f t="shared" si="42"/>
        <v>75165971</v>
      </c>
      <c r="BD35" s="49">
        <f t="shared" si="42"/>
        <v>274188</v>
      </c>
      <c r="BE35" s="49">
        <f t="shared" si="42"/>
        <v>127683389</v>
      </c>
      <c r="BF35" s="22" t="s">
        <v>139</v>
      </c>
      <c r="BH35" s="53" t="s">
        <v>138</v>
      </c>
      <c r="BI35" s="47">
        <f t="shared" ref="BI35:BT35" si="43">SUM(BI36:BI37)</f>
        <v>149995</v>
      </c>
      <c r="BJ35" s="49">
        <f t="shared" si="43"/>
        <v>70758843</v>
      </c>
      <c r="BK35" s="49">
        <f t="shared" si="43"/>
        <v>235331</v>
      </c>
      <c r="BL35" s="49">
        <f t="shared" si="43"/>
        <v>110767318</v>
      </c>
      <c r="BM35" s="49">
        <f t="shared" si="43"/>
        <v>99686</v>
      </c>
      <c r="BN35" s="49">
        <f t="shared" si="43"/>
        <v>47841083</v>
      </c>
      <c r="BO35" s="49">
        <f t="shared" si="43"/>
        <v>142047</v>
      </c>
      <c r="BP35" s="49">
        <f t="shared" si="43"/>
        <v>67863048</v>
      </c>
      <c r="BQ35" s="49">
        <f t="shared" si="43"/>
        <v>85726</v>
      </c>
      <c r="BR35" s="49">
        <f t="shared" si="43"/>
        <v>40989661</v>
      </c>
      <c r="BS35" s="49">
        <f t="shared" si="43"/>
        <v>114164</v>
      </c>
      <c r="BT35" s="49">
        <f t="shared" si="43"/>
        <v>56710306</v>
      </c>
      <c r="BU35" s="22" t="s">
        <v>139</v>
      </c>
      <c r="BV35" s="53" t="s">
        <v>138</v>
      </c>
      <c r="BW35" s="47">
        <f t="shared" ref="BW35:CH35" si="44">SUM(BW36:BW37)</f>
        <v>69724</v>
      </c>
      <c r="BX35" s="49">
        <f t="shared" si="44"/>
        <v>33986064</v>
      </c>
      <c r="BY35" s="49">
        <f t="shared" si="44"/>
        <v>88880</v>
      </c>
      <c r="BZ35" s="49">
        <f t="shared" si="44"/>
        <v>44057210</v>
      </c>
      <c r="CA35" s="49">
        <f t="shared" si="44"/>
        <v>50375</v>
      </c>
      <c r="CB35" s="49">
        <f t="shared" si="44"/>
        <v>25889414</v>
      </c>
      <c r="CC35" s="49">
        <f t="shared" si="44"/>
        <v>53144</v>
      </c>
      <c r="CD35" s="49">
        <f t="shared" si="44"/>
        <v>26705349</v>
      </c>
      <c r="CE35" s="49">
        <f t="shared" si="44"/>
        <v>33408</v>
      </c>
      <c r="CF35" s="49">
        <f t="shared" si="44"/>
        <v>18242078</v>
      </c>
      <c r="CG35" s="49">
        <f t="shared" si="44"/>
        <v>25548</v>
      </c>
      <c r="CH35" s="49">
        <f t="shared" si="44"/>
        <v>12763823</v>
      </c>
      <c r="CI35" s="22" t="s">
        <v>139</v>
      </c>
      <c r="CK35" s="53" t="s">
        <v>138</v>
      </c>
      <c r="CL35" s="47">
        <f>SUM(CL36:CL37)</f>
        <v>12942</v>
      </c>
      <c r="CM35" s="49">
        <f>SUM(CM36:CM37)</f>
        <v>7062988</v>
      </c>
      <c r="CN35" s="49">
        <f>SUM(CN36:CN37)</f>
        <v>12247</v>
      </c>
      <c r="CO35" s="49">
        <f>SUM(CO36:CO37)</f>
        <v>6123900</v>
      </c>
      <c r="CP35" s="22" t="s">
        <v>139</v>
      </c>
    </row>
    <row r="36" spans="1:95" ht="15.95" customHeight="1">
      <c r="A36" s="18" t="s">
        <v>186</v>
      </c>
      <c r="B36" s="47">
        <v>1068951</v>
      </c>
      <c r="C36" s="48">
        <v>507727053</v>
      </c>
      <c r="D36" s="48">
        <v>1748721</v>
      </c>
      <c r="E36" s="48">
        <v>804973968</v>
      </c>
      <c r="F36" s="49">
        <v>18480</v>
      </c>
      <c r="G36" s="49">
        <v>8537426</v>
      </c>
      <c r="H36" s="49">
        <v>15118</v>
      </c>
      <c r="I36" s="49">
        <v>6859061</v>
      </c>
      <c r="J36" s="49">
        <v>47733</v>
      </c>
      <c r="K36" s="49">
        <v>20352980</v>
      </c>
      <c r="L36" s="49">
        <v>37768</v>
      </c>
      <c r="M36" s="49">
        <v>16009320</v>
      </c>
      <c r="N36" s="54" t="s">
        <v>35</v>
      </c>
      <c r="O36" s="18" t="s">
        <v>140</v>
      </c>
      <c r="P36" s="47">
        <v>59582</v>
      </c>
      <c r="Q36" s="48">
        <v>27031545</v>
      </c>
      <c r="R36" s="49">
        <v>54977</v>
      </c>
      <c r="S36" s="49">
        <v>24268570</v>
      </c>
      <c r="T36" s="49">
        <v>56581</v>
      </c>
      <c r="U36" s="49">
        <v>27136805</v>
      </c>
      <c r="V36" s="49">
        <v>75013</v>
      </c>
      <c r="W36" s="49">
        <v>33892651</v>
      </c>
      <c r="X36" s="49">
        <v>58995</v>
      </c>
      <c r="Y36" s="49">
        <v>28588685</v>
      </c>
      <c r="Z36" s="49">
        <v>108874</v>
      </c>
      <c r="AA36" s="49">
        <v>49645891</v>
      </c>
      <c r="AB36" s="54" t="s">
        <v>35</v>
      </c>
      <c r="AD36" s="18" t="s">
        <v>140</v>
      </c>
      <c r="AE36" s="47">
        <v>74739</v>
      </c>
      <c r="AF36" s="48">
        <v>36530785</v>
      </c>
      <c r="AG36" s="49">
        <v>158499</v>
      </c>
      <c r="AH36" s="49">
        <v>72026002</v>
      </c>
      <c r="AI36" s="49">
        <v>87750</v>
      </c>
      <c r="AJ36" s="49">
        <v>42806885</v>
      </c>
      <c r="AK36" s="49">
        <v>184207</v>
      </c>
      <c r="AL36" s="49">
        <v>84365679</v>
      </c>
      <c r="AM36" s="49">
        <v>84834</v>
      </c>
      <c r="AN36" s="49">
        <v>40756585</v>
      </c>
      <c r="AO36" s="49">
        <v>176202</v>
      </c>
      <c r="AP36" s="49">
        <v>79799247</v>
      </c>
      <c r="AQ36" s="54" t="s">
        <v>35</v>
      </c>
      <c r="AS36" s="18" t="s">
        <v>203</v>
      </c>
      <c r="AT36" s="47">
        <v>95930</v>
      </c>
      <c r="AU36" s="48">
        <v>45487505</v>
      </c>
      <c r="AV36" s="49">
        <v>182588</v>
      </c>
      <c r="AW36" s="49">
        <v>82747568</v>
      </c>
      <c r="AX36" s="49">
        <v>98035</v>
      </c>
      <c r="AY36" s="49">
        <v>46350215</v>
      </c>
      <c r="AZ36" s="49">
        <v>182376</v>
      </c>
      <c r="BA36" s="49">
        <v>83231379</v>
      </c>
      <c r="BB36" s="49">
        <v>93394</v>
      </c>
      <c r="BC36" s="49">
        <v>43417380</v>
      </c>
      <c r="BD36" s="49">
        <v>168933</v>
      </c>
      <c r="BE36" s="49">
        <v>78321500</v>
      </c>
      <c r="BF36" s="54" t="s">
        <v>35</v>
      </c>
      <c r="BH36" s="18" t="s">
        <v>140</v>
      </c>
      <c r="BI36" s="47">
        <v>90612</v>
      </c>
      <c r="BJ36" s="48">
        <v>41855555</v>
      </c>
      <c r="BK36" s="49">
        <v>145099</v>
      </c>
      <c r="BL36" s="49">
        <v>67652435</v>
      </c>
      <c r="BM36" s="49">
        <v>59112</v>
      </c>
      <c r="BN36" s="49">
        <v>27869517</v>
      </c>
      <c r="BO36" s="49">
        <v>86570</v>
      </c>
      <c r="BP36" s="49">
        <v>40936925</v>
      </c>
      <c r="BQ36" s="49">
        <v>49536</v>
      </c>
      <c r="BR36" s="49">
        <v>23267560</v>
      </c>
      <c r="BS36" s="49">
        <v>67078</v>
      </c>
      <c r="BT36" s="49">
        <v>32852290</v>
      </c>
      <c r="BU36" s="54" t="s">
        <v>35</v>
      </c>
      <c r="BV36" s="18" t="s">
        <v>140</v>
      </c>
      <c r="BW36" s="47">
        <v>39065</v>
      </c>
      <c r="BX36" s="48">
        <v>18774025</v>
      </c>
      <c r="BY36" s="49">
        <v>52612</v>
      </c>
      <c r="BZ36" s="49">
        <v>25846335</v>
      </c>
      <c r="CA36" s="49">
        <v>28026</v>
      </c>
      <c r="CB36" s="49">
        <v>14426910</v>
      </c>
      <c r="CC36" s="49">
        <v>30969</v>
      </c>
      <c r="CD36" s="49">
        <v>15581150</v>
      </c>
      <c r="CE36" s="49">
        <v>19333</v>
      </c>
      <c r="CF36" s="49">
        <v>10574600</v>
      </c>
      <c r="CG36" s="49">
        <v>14596</v>
      </c>
      <c r="CH36" s="49">
        <v>7316455</v>
      </c>
      <c r="CI36" s="54" t="s">
        <v>35</v>
      </c>
      <c r="CK36" s="18" t="s">
        <v>140</v>
      </c>
      <c r="CL36" s="47">
        <v>7214</v>
      </c>
      <c r="CM36" s="48">
        <v>3962090</v>
      </c>
      <c r="CN36" s="49">
        <v>7242</v>
      </c>
      <c r="CO36" s="49">
        <v>3621510</v>
      </c>
      <c r="CP36" s="54" t="s">
        <v>35</v>
      </c>
    </row>
    <row r="37" spans="1:95" ht="15.95" customHeight="1">
      <c r="A37" s="18" t="s">
        <v>187</v>
      </c>
      <c r="B37" s="47">
        <v>727554</v>
      </c>
      <c r="C37" s="48">
        <v>351376878</v>
      </c>
      <c r="D37" s="48">
        <v>1077784</v>
      </c>
      <c r="E37" s="48">
        <v>497469443</v>
      </c>
      <c r="F37" s="49">
        <v>13358</v>
      </c>
      <c r="G37" s="49">
        <v>6876984</v>
      </c>
      <c r="H37" s="49">
        <v>10490</v>
      </c>
      <c r="I37" s="49">
        <v>5186164</v>
      </c>
      <c r="J37" s="49">
        <v>34340</v>
      </c>
      <c r="K37" s="49">
        <v>15749967</v>
      </c>
      <c r="L37" s="49">
        <v>26557</v>
      </c>
      <c r="M37" s="49">
        <v>11653581</v>
      </c>
      <c r="N37" s="54" t="s">
        <v>36</v>
      </c>
      <c r="O37" s="18" t="s">
        <v>141</v>
      </c>
      <c r="P37" s="47">
        <v>43431</v>
      </c>
      <c r="Q37" s="48">
        <v>19642135</v>
      </c>
      <c r="R37" s="49">
        <v>36996</v>
      </c>
      <c r="S37" s="49">
        <v>16051508</v>
      </c>
      <c r="T37" s="49">
        <v>38117</v>
      </c>
      <c r="U37" s="49">
        <v>17879909</v>
      </c>
      <c r="V37" s="49">
        <v>48442</v>
      </c>
      <c r="W37" s="49">
        <v>21520670</v>
      </c>
      <c r="X37" s="49">
        <v>34456</v>
      </c>
      <c r="Y37" s="49">
        <v>16382633</v>
      </c>
      <c r="Z37" s="49">
        <v>60702</v>
      </c>
      <c r="AA37" s="49">
        <v>26952674</v>
      </c>
      <c r="AB37" s="54" t="s">
        <v>36</v>
      </c>
      <c r="AD37" s="18" t="s">
        <v>141</v>
      </c>
      <c r="AE37" s="47">
        <v>45400</v>
      </c>
      <c r="AF37" s="48">
        <v>21830296</v>
      </c>
      <c r="AG37" s="49">
        <v>87644</v>
      </c>
      <c r="AH37" s="49">
        <v>39207077</v>
      </c>
      <c r="AI37" s="49">
        <v>57051</v>
      </c>
      <c r="AJ37" s="49">
        <v>27643175</v>
      </c>
      <c r="AK37" s="49">
        <v>104714</v>
      </c>
      <c r="AL37" s="49">
        <v>46812796</v>
      </c>
      <c r="AM37" s="49">
        <v>55200</v>
      </c>
      <c r="AN37" s="49">
        <v>26341380</v>
      </c>
      <c r="AO37" s="49">
        <v>104550</v>
      </c>
      <c r="AP37" s="49">
        <v>46770346</v>
      </c>
      <c r="AQ37" s="54" t="s">
        <v>36</v>
      </c>
      <c r="AS37" s="18" t="s">
        <v>204</v>
      </c>
      <c r="AT37" s="47">
        <v>64505</v>
      </c>
      <c r="AU37" s="48">
        <v>30734237</v>
      </c>
      <c r="AV37" s="49">
        <v>111662</v>
      </c>
      <c r="AW37" s="49">
        <v>50398926</v>
      </c>
      <c r="AX37" s="49">
        <v>67640</v>
      </c>
      <c r="AY37" s="49">
        <v>32507697</v>
      </c>
      <c r="AZ37" s="49">
        <v>113577</v>
      </c>
      <c r="BA37" s="49">
        <v>52369958</v>
      </c>
      <c r="BB37" s="49">
        <v>65098</v>
      </c>
      <c r="BC37" s="49">
        <v>31748591</v>
      </c>
      <c r="BD37" s="49">
        <v>105255</v>
      </c>
      <c r="BE37" s="49">
        <v>49361889</v>
      </c>
      <c r="BF37" s="54" t="s">
        <v>36</v>
      </c>
      <c r="BH37" s="18" t="s">
        <v>141</v>
      </c>
      <c r="BI37" s="47">
        <v>59383</v>
      </c>
      <c r="BJ37" s="48">
        <v>28903288</v>
      </c>
      <c r="BK37" s="49">
        <v>90232</v>
      </c>
      <c r="BL37" s="49">
        <v>43114883</v>
      </c>
      <c r="BM37" s="49">
        <v>40574</v>
      </c>
      <c r="BN37" s="49">
        <v>19971566</v>
      </c>
      <c r="BO37" s="49">
        <v>55477</v>
      </c>
      <c r="BP37" s="49">
        <v>26926123</v>
      </c>
      <c r="BQ37" s="49">
        <v>36190</v>
      </c>
      <c r="BR37" s="49">
        <v>17722101</v>
      </c>
      <c r="BS37" s="49">
        <v>47086</v>
      </c>
      <c r="BT37" s="49">
        <v>23858016</v>
      </c>
      <c r="BU37" s="54" t="s">
        <v>36</v>
      </c>
      <c r="BV37" s="18" t="s">
        <v>141</v>
      </c>
      <c r="BW37" s="47">
        <v>30659</v>
      </c>
      <c r="BX37" s="48">
        <v>15212039</v>
      </c>
      <c r="BY37" s="49">
        <v>36268</v>
      </c>
      <c r="BZ37" s="49">
        <v>18210875</v>
      </c>
      <c r="CA37" s="49">
        <v>22349</v>
      </c>
      <c r="CB37" s="49">
        <v>11462504</v>
      </c>
      <c r="CC37" s="49">
        <v>22175</v>
      </c>
      <c r="CD37" s="49">
        <v>11124199</v>
      </c>
      <c r="CE37" s="49">
        <v>14075</v>
      </c>
      <c r="CF37" s="49">
        <v>7667478</v>
      </c>
      <c r="CG37" s="49">
        <v>10952</v>
      </c>
      <c r="CH37" s="49">
        <v>5447368</v>
      </c>
      <c r="CI37" s="54" t="s">
        <v>36</v>
      </c>
      <c r="CK37" s="18" t="s">
        <v>141</v>
      </c>
      <c r="CL37" s="47">
        <v>5728</v>
      </c>
      <c r="CM37" s="48">
        <v>3100898</v>
      </c>
      <c r="CN37" s="49">
        <v>5005</v>
      </c>
      <c r="CO37" s="49">
        <v>2502390</v>
      </c>
      <c r="CP37" s="54" t="s">
        <v>36</v>
      </c>
    </row>
    <row r="38" spans="1:95" ht="15.95" customHeight="1">
      <c r="A38" s="18" t="s">
        <v>86</v>
      </c>
      <c r="B38" s="47">
        <v>443459</v>
      </c>
      <c r="C38" s="48">
        <v>208053259</v>
      </c>
      <c r="D38" s="48">
        <v>734967</v>
      </c>
      <c r="E38" s="48">
        <v>331389788</v>
      </c>
      <c r="F38" s="49">
        <v>9711</v>
      </c>
      <c r="G38" s="49">
        <v>4493664</v>
      </c>
      <c r="H38" s="49">
        <v>7816</v>
      </c>
      <c r="I38" s="49">
        <v>3645118</v>
      </c>
      <c r="J38" s="49">
        <v>22733</v>
      </c>
      <c r="K38" s="49">
        <v>9746200</v>
      </c>
      <c r="L38" s="49">
        <v>19035</v>
      </c>
      <c r="M38" s="49">
        <v>8127110</v>
      </c>
      <c r="N38" s="22" t="s">
        <v>142</v>
      </c>
      <c r="O38" s="18" t="s">
        <v>86</v>
      </c>
      <c r="P38" s="47">
        <v>27343</v>
      </c>
      <c r="Q38" s="48">
        <v>12242690</v>
      </c>
      <c r="R38" s="49">
        <v>26208</v>
      </c>
      <c r="S38" s="49">
        <v>11488390</v>
      </c>
      <c r="T38" s="49">
        <v>24601</v>
      </c>
      <c r="U38" s="49">
        <v>11480090</v>
      </c>
      <c r="V38" s="49">
        <v>38099</v>
      </c>
      <c r="W38" s="49">
        <v>17005610</v>
      </c>
      <c r="X38" s="49">
        <v>21704</v>
      </c>
      <c r="Y38" s="49">
        <v>10386610</v>
      </c>
      <c r="Z38" s="49">
        <v>45511</v>
      </c>
      <c r="AA38" s="49">
        <v>20366860</v>
      </c>
      <c r="AB38" s="22" t="s">
        <v>142</v>
      </c>
      <c r="AD38" s="18" t="s">
        <v>86</v>
      </c>
      <c r="AE38" s="47">
        <v>25302</v>
      </c>
      <c r="AF38" s="48">
        <v>12259570</v>
      </c>
      <c r="AG38" s="49">
        <v>57890</v>
      </c>
      <c r="AH38" s="49">
        <v>25824790</v>
      </c>
      <c r="AI38" s="49">
        <v>27288</v>
      </c>
      <c r="AJ38" s="49">
        <v>13132620</v>
      </c>
      <c r="AK38" s="49">
        <v>69412</v>
      </c>
      <c r="AL38" s="49">
        <v>30917530</v>
      </c>
      <c r="AM38" s="49">
        <v>30157</v>
      </c>
      <c r="AN38" s="49">
        <v>14187545</v>
      </c>
      <c r="AO38" s="49">
        <v>73180</v>
      </c>
      <c r="AP38" s="49">
        <v>32427410</v>
      </c>
      <c r="AQ38" s="22" t="s">
        <v>142</v>
      </c>
      <c r="AS38" s="18" t="s">
        <v>86</v>
      </c>
      <c r="AT38" s="47">
        <v>38454</v>
      </c>
      <c r="AU38" s="48">
        <v>18023780</v>
      </c>
      <c r="AV38" s="49">
        <v>80207</v>
      </c>
      <c r="AW38" s="49">
        <v>35412470</v>
      </c>
      <c r="AX38" s="49">
        <v>41349</v>
      </c>
      <c r="AY38" s="49">
        <v>19074470</v>
      </c>
      <c r="AZ38" s="49">
        <v>78428</v>
      </c>
      <c r="BA38" s="49">
        <v>34619670</v>
      </c>
      <c r="BB38" s="49">
        <v>37690</v>
      </c>
      <c r="BC38" s="49">
        <v>17691530</v>
      </c>
      <c r="BD38" s="49">
        <v>66147</v>
      </c>
      <c r="BE38" s="49">
        <v>29664580</v>
      </c>
      <c r="BF38" s="22" t="s">
        <v>142</v>
      </c>
      <c r="BH38" s="18" t="s">
        <v>86</v>
      </c>
      <c r="BI38" s="47">
        <v>38157</v>
      </c>
      <c r="BJ38" s="48">
        <v>17919990</v>
      </c>
      <c r="BK38" s="49">
        <v>54561</v>
      </c>
      <c r="BL38" s="49">
        <v>24872340</v>
      </c>
      <c r="BM38" s="49">
        <v>25479</v>
      </c>
      <c r="BN38" s="49">
        <v>12148030</v>
      </c>
      <c r="BO38" s="49">
        <v>35278</v>
      </c>
      <c r="BP38" s="49">
        <v>16317110</v>
      </c>
      <c r="BQ38" s="49">
        <v>23946</v>
      </c>
      <c r="BR38" s="49">
        <v>11278825</v>
      </c>
      <c r="BS38" s="49">
        <v>31284</v>
      </c>
      <c r="BT38" s="49">
        <v>15108290</v>
      </c>
      <c r="BU38" s="22" t="s">
        <v>142</v>
      </c>
      <c r="BV38" s="18" t="s">
        <v>86</v>
      </c>
      <c r="BW38" s="47">
        <v>23561</v>
      </c>
      <c r="BX38" s="48">
        <v>10971615</v>
      </c>
      <c r="BY38" s="49">
        <v>24928</v>
      </c>
      <c r="BZ38" s="49">
        <v>12361020</v>
      </c>
      <c r="CA38" s="49">
        <v>14327</v>
      </c>
      <c r="CB38" s="49">
        <v>7045420</v>
      </c>
      <c r="CC38" s="49">
        <v>16146</v>
      </c>
      <c r="CD38" s="49">
        <v>7844320</v>
      </c>
      <c r="CE38" s="49">
        <v>8301</v>
      </c>
      <c r="CF38" s="49">
        <v>4188910</v>
      </c>
      <c r="CG38" s="49">
        <v>7504</v>
      </c>
      <c r="CH38" s="49">
        <v>3753550</v>
      </c>
      <c r="CI38" s="22" t="s">
        <v>142</v>
      </c>
      <c r="CK38" s="18" t="s">
        <v>86</v>
      </c>
      <c r="CL38" s="47">
        <v>3356</v>
      </c>
      <c r="CM38" s="48">
        <v>1781700</v>
      </c>
      <c r="CN38" s="49">
        <v>3333</v>
      </c>
      <c r="CO38" s="49">
        <v>1633620</v>
      </c>
      <c r="CP38" s="22" t="s">
        <v>142</v>
      </c>
    </row>
    <row r="39" spans="1:95" s="55" customFormat="1" ht="15.95" customHeight="1">
      <c r="A39" s="18" t="s">
        <v>87</v>
      </c>
      <c r="B39" s="47">
        <v>25889</v>
      </c>
      <c r="C39" s="48">
        <v>13919264</v>
      </c>
      <c r="D39" s="48">
        <v>35239</v>
      </c>
      <c r="E39" s="48">
        <v>18493374</v>
      </c>
      <c r="F39" s="49">
        <v>293</v>
      </c>
      <c r="G39" s="49">
        <v>163344</v>
      </c>
      <c r="H39" s="49">
        <v>245</v>
      </c>
      <c r="I39" s="49">
        <v>126124</v>
      </c>
      <c r="J39" s="49">
        <v>913</v>
      </c>
      <c r="K39" s="49">
        <v>462130</v>
      </c>
      <c r="L39" s="49">
        <v>604</v>
      </c>
      <c r="M39" s="49">
        <v>300710</v>
      </c>
      <c r="N39" s="22" t="s">
        <v>38</v>
      </c>
      <c r="O39" s="18" t="s">
        <v>87</v>
      </c>
      <c r="P39" s="47">
        <v>1004</v>
      </c>
      <c r="Q39" s="48">
        <v>492330</v>
      </c>
      <c r="R39" s="49">
        <v>981</v>
      </c>
      <c r="S39" s="49">
        <v>483150</v>
      </c>
      <c r="T39" s="49">
        <v>1449</v>
      </c>
      <c r="U39" s="49">
        <v>752860</v>
      </c>
      <c r="V39" s="49">
        <v>1883</v>
      </c>
      <c r="W39" s="49">
        <v>958750</v>
      </c>
      <c r="X39" s="49">
        <v>1763</v>
      </c>
      <c r="Y39" s="49">
        <v>896990</v>
      </c>
      <c r="Z39" s="49">
        <v>2532</v>
      </c>
      <c r="AA39" s="49">
        <v>1273370</v>
      </c>
      <c r="AB39" s="22" t="s">
        <v>38</v>
      </c>
      <c r="AD39" s="18" t="s">
        <v>87</v>
      </c>
      <c r="AE39" s="47">
        <v>1855</v>
      </c>
      <c r="AF39" s="48">
        <v>966860</v>
      </c>
      <c r="AG39" s="49">
        <v>2360</v>
      </c>
      <c r="AH39" s="49">
        <v>1181440</v>
      </c>
      <c r="AI39" s="49">
        <v>1671</v>
      </c>
      <c r="AJ39" s="49">
        <v>888480</v>
      </c>
      <c r="AK39" s="49">
        <v>2737</v>
      </c>
      <c r="AL39" s="49">
        <v>1383210</v>
      </c>
      <c r="AM39" s="49">
        <v>1914</v>
      </c>
      <c r="AN39" s="49">
        <v>1025930</v>
      </c>
      <c r="AO39" s="49">
        <v>3265</v>
      </c>
      <c r="AP39" s="49">
        <v>1676820</v>
      </c>
      <c r="AQ39" s="22" t="s">
        <v>38</v>
      </c>
      <c r="AS39" s="18" t="s">
        <v>87</v>
      </c>
      <c r="AT39" s="47">
        <v>1974</v>
      </c>
      <c r="AU39" s="48">
        <v>1082010</v>
      </c>
      <c r="AV39" s="49">
        <v>3447</v>
      </c>
      <c r="AW39" s="49">
        <v>1783830</v>
      </c>
      <c r="AX39" s="49">
        <v>2384</v>
      </c>
      <c r="AY39" s="49">
        <v>1318780</v>
      </c>
      <c r="AZ39" s="49">
        <v>3751</v>
      </c>
      <c r="BA39" s="49">
        <v>1949960</v>
      </c>
      <c r="BB39" s="49">
        <v>1993</v>
      </c>
      <c r="BC39" s="49">
        <v>1103690</v>
      </c>
      <c r="BD39" s="49">
        <v>3433</v>
      </c>
      <c r="BE39" s="49">
        <v>1829980</v>
      </c>
      <c r="BF39" s="22" t="s">
        <v>38</v>
      </c>
      <c r="BH39" s="18" t="s">
        <v>87</v>
      </c>
      <c r="BI39" s="47">
        <v>2169</v>
      </c>
      <c r="BJ39" s="48">
        <v>1205510</v>
      </c>
      <c r="BK39" s="49">
        <v>2798</v>
      </c>
      <c r="BL39" s="49">
        <v>1558680</v>
      </c>
      <c r="BM39" s="49">
        <v>1556</v>
      </c>
      <c r="BN39" s="49">
        <v>863440</v>
      </c>
      <c r="BO39" s="49">
        <v>1981</v>
      </c>
      <c r="BP39" s="49">
        <v>1115390</v>
      </c>
      <c r="BQ39" s="49">
        <v>1560</v>
      </c>
      <c r="BR39" s="49">
        <v>866270</v>
      </c>
      <c r="BS39" s="49">
        <v>1505</v>
      </c>
      <c r="BT39" s="49">
        <v>825660</v>
      </c>
      <c r="BU39" s="22" t="s">
        <v>38</v>
      </c>
      <c r="BV39" s="18" t="s">
        <v>87</v>
      </c>
      <c r="BW39" s="47">
        <v>1507</v>
      </c>
      <c r="BX39" s="48">
        <v>811680</v>
      </c>
      <c r="BY39" s="49">
        <v>1723</v>
      </c>
      <c r="BZ39" s="49">
        <v>955880</v>
      </c>
      <c r="CA39" s="49">
        <v>932</v>
      </c>
      <c r="CB39" s="49">
        <v>504840</v>
      </c>
      <c r="CC39" s="49">
        <v>1067</v>
      </c>
      <c r="CD39" s="49">
        <v>589060</v>
      </c>
      <c r="CE39" s="49">
        <v>692</v>
      </c>
      <c r="CF39" s="49">
        <v>375430</v>
      </c>
      <c r="CG39" s="49">
        <v>631</v>
      </c>
      <c r="CH39" s="49">
        <v>354390</v>
      </c>
      <c r="CI39" s="22" t="s">
        <v>38</v>
      </c>
      <c r="CK39" s="18" t="s">
        <v>87</v>
      </c>
      <c r="CL39" s="47">
        <v>260</v>
      </c>
      <c r="CM39" s="48">
        <v>138690</v>
      </c>
      <c r="CN39" s="49">
        <v>296</v>
      </c>
      <c r="CO39" s="49">
        <v>146970</v>
      </c>
      <c r="CP39" s="22" t="s">
        <v>38</v>
      </c>
    </row>
    <row r="40" spans="1:95" ht="15" customHeight="1">
      <c r="A40" s="14" t="s">
        <v>188</v>
      </c>
      <c r="B40" s="45">
        <v>246461</v>
      </c>
      <c r="C40" s="46">
        <v>125224159</v>
      </c>
      <c r="D40" s="46">
        <v>407003</v>
      </c>
      <c r="E40" s="46">
        <v>197648932</v>
      </c>
      <c r="F40" s="46">
        <v>5187</v>
      </c>
      <c r="G40" s="46">
        <v>2538410</v>
      </c>
      <c r="H40" s="46">
        <v>4138</v>
      </c>
      <c r="I40" s="46">
        <v>1938039</v>
      </c>
      <c r="J40" s="46">
        <v>11197</v>
      </c>
      <c r="K40" s="46">
        <v>4764589</v>
      </c>
      <c r="L40" s="46">
        <v>8788</v>
      </c>
      <c r="M40" s="46">
        <v>3596570</v>
      </c>
      <c r="N40" s="17" t="s">
        <v>39</v>
      </c>
      <c r="O40" s="14" t="s">
        <v>143</v>
      </c>
      <c r="P40" s="45">
        <f t="shared" ref="P40:AA40" si="45">SUM(P41:P42)</f>
        <v>13868</v>
      </c>
      <c r="Q40" s="46">
        <f t="shared" si="45"/>
        <v>6311545</v>
      </c>
      <c r="R40" s="46">
        <f t="shared" si="45"/>
        <v>13065</v>
      </c>
      <c r="S40" s="46">
        <f t="shared" si="45"/>
        <v>5704608</v>
      </c>
      <c r="T40" s="46">
        <f t="shared" si="45"/>
        <v>13602</v>
      </c>
      <c r="U40" s="46">
        <f t="shared" si="45"/>
        <v>6424491</v>
      </c>
      <c r="V40" s="46">
        <f t="shared" si="45"/>
        <v>18627</v>
      </c>
      <c r="W40" s="46">
        <f t="shared" si="45"/>
        <v>8461026</v>
      </c>
      <c r="X40" s="46">
        <f t="shared" si="45"/>
        <v>12154</v>
      </c>
      <c r="Y40" s="46">
        <f t="shared" si="45"/>
        <v>5956040</v>
      </c>
      <c r="Z40" s="46">
        <f t="shared" si="45"/>
        <v>23524</v>
      </c>
      <c r="AA40" s="46">
        <f t="shared" si="45"/>
        <v>10790248</v>
      </c>
      <c r="AB40" s="17" t="s">
        <v>39</v>
      </c>
      <c r="AD40" s="14" t="s">
        <v>143</v>
      </c>
      <c r="AE40" s="45">
        <f t="shared" ref="AE40:AP40" si="46">SUM(AE41:AE42)</f>
        <v>13400</v>
      </c>
      <c r="AF40" s="46">
        <f t="shared" si="46"/>
        <v>6636875</v>
      </c>
      <c r="AG40" s="46">
        <f t="shared" si="46"/>
        <v>29207</v>
      </c>
      <c r="AH40" s="46">
        <f t="shared" si="46"/>
        <v>13279639</v>
      </c>
      <c r="AI40" s="46">
        <f t="shared" si="46"/>
        <v>13923</v>
      </c>
      <c r="AJ40" s="46">
        <f t="shared" si="46"/>
        <v>6910658</v>
      </c>
      <c r="AK40" s="46">
        <f t="shared" si="46"/>
        <v>33685</v>
      </c>
      <c r="AL40" s="46">
        <f t="shared" si="46"/>
        <v>15420307</v>
      </c>
      <c r="AM40" s="46">
        <f t="shared" si="46"/>
        <v>14929</v>
      </c>
      <c r="AN40" s="46">
        <f t="shared" si="46"/>
        <v>7405119</v>
      </c>
      <c r="AO40" s="46">
        <f t="shared" si="46"/>
        <v>37082</v>
      </c>
      <c r="AP40" s="46">
        <f t="shared" si="46"/>
        <v>17048805</v>
      </c>
      <c r="AQ40" s="17" t="s">
        <v>39</v>
      </c>
      <c r="AS40" s="14" t="s">
        <v>205</v>
      </c>
      <c r="AT40" s="45">
        <f t="shared" ref="AT40:BE40" si="47">SUM(AT41:AT42)</f>
        <v>19396</v>
      </c>
      <c r="AU40" s="46">
        <f t="shared" si="47"/>
        <v>9813776</v>
      </c>
      <c r="AV40" s="46">
        <f t="shared" si="47"/>
        <v>38286</v>
      </c>
      <c r="AW40" s="46">
        <f t="shared" si="47"/>
        <v>18121438</v>
      </c>
      <c r="AX40" s="46">
        <f t="shared" si="47"/>
        <v>21164</v>
      </c>
      <c r="AY40" s="46">
        <f t="shared" si="47"/>
        <v>10895974</v>
      </c>
      <c r="AZ40" s="46">
        <f t="shared" si="47"/>
        <v>42553</v>
      </c>
      <c r="BA40" s="46">
        <f t="shared" si="47"/>
        <v>20681281</v>
      </c>
      <c r="BB40" s="46">
        <f t="shared" si="47"/>
        <v>22518</v>
      </c>
      <c r="BC40" s="46">
        <f t="shared" si="47"/>
        <v>11825735</v>
      </c>
      <c r="BD40" s="46">
        <f t="shared" si="47"/>
        <v>41435</v>
      </c>
      <c r="BE40" s="46">
        <f t="shared" si="47"/>
        <v>20868436</v>
      </c>
      <c r="BF40" s="17" t="s">
        <v>39</v>
      </c>
      <c r="BH40" s="14" t="s">
        <v>143</v>
      </c>
      <c r="BI40" s="45">
        <f t="shared" ref="BI40:BT40" si="48">SUM(BI41:BI42)</f>
        <v>22139</v>
      </c>
      <c r="BJ40" s="46">
        <f t="shared" si="48"/>
        <v>11585288</v>
      </c>
      <c r="BK40" s="46">
        <f t="shared" si="48"/>
        <v>36387</v>
      </c>
      <c r="BL40" s="46">
        <f t="shared" si="48"/>
        <v>18672747</v>
      </c>
      <c r="BM40" s="46">
        <f t="shared" si="48"/>
        <v>15672</v>
      </c>
      <c r="BN40" s="46">
        <f t="shared" si="48"/>
        <v>8186749</v>
      </c>
      <c r="BO40" s="46">
        <f t="shared" si="48"/>
        <v>23590</v>
      </c>
      <c r="BP40" s="46">
        <f t="shared" si="48"/>
        <v>12205333</v>
      </c>
      <c r="BQ40" s="46">
        <f t="shared" si="48"/>
        <v>14635</v>
      </c>
      <c r="BR40" s="46">
        <f t="shared" si="48"/>
        <v>7643527</v>
      </c>
      <c r="BS40" s="46">
        <f t="shared" si="48"/>
        <v>20493</v>
      </c>
      <c r="BT40" s="46">
        <f t="shared" si="48"/>
        <v>10898405</v>
      </c>
      <c r="BU40" s="17" t="s">
        <v>39</v>
      </c>
      <c r="BV40" s="14" t="s">
        <v>143</v>
      </c>
      <c r="BW40" s="45">
        <f t="shared" ref="BW40:CH40" si="49">SUM(BW41:BW42)</f>
        <v>12697</v>
      </c>
      <c r="BX40" s="46">
        <f t="shared" si="49"/>
        <v>6859916</v>
      </c>
      <c r="BY40" s="46">
        <f t="shared" si="49"/>
        <v>16446</v>
      </c>
      <c r="BZ40" s="46">
        <f t="shared" si="49"/>
        <v>8964592</v>
      </c>
      <c r="CA40" s="46">
        <f t="shared" si="49"/>
        <v>8948</v>
      </c>
      <c r="CB40" s="46">
        <f t="shared" si="49"/>
        <v>4935438</v>
      </c>
      <c r="CC40" s="46">
        <f t="shared" si="49"/>
        <v>11405</v>
      </c>
      <c r="CD40" s="46">
        <f t="shared" si="49"/>
        <v>6346254</v>
      </c>
      <c r="CE40" s="46">
        <f t="shared" si="49"/>
        <v>7493</v>
      </c>
      <c r="CF40" s="46">
        <f t="shared" si="49"/>
        <v>4411432</v>
      </c>
      <c r="CG40" s="46">
        <f t="shared" si="49"/>
        <v>5746</v>
      </c>
      <c r="CH40" s="46">
        <f t="shared" si="49"/>
        <v>3177728</v>
      </c>
      <c r="CI40" s="17" t="s">
        <v>39</v>
      </c>
      <c r="CK40" s="14" t="s">
        <v>143</v>
      </c>
      <c r="CL40" s="45">
        <f>SUM(CL41:CL42)</f>
        <v>3539</v>
      </c>
      <c r="CM40" s="46">
        <f>SUM(CM41:CM42)</f>
        <v>2118597</v>
      </c>
      <c r="CN40" s="46">
        <f>SUM(CN41:CN42)</f>
        <v>2546</v>
      </c>
      <c r="CO40" s="46">
        <f>SUM(CO41:CO42)</f>
        <v>1473476</v>
      </c>
      <c r="CP40" s="17" t="s">
        <v>39</v>
      </c>
    </row>
    <row r="41" spans="1:95" ht="15" customHeight="1">
      <c r="A41" s="18" t="s">
        <v>89</v>
      </c>
      <c r="B41" s="47">
        <v>164890</v>
      </c>
      <c r="C41" s="48">
        <v>87003275</v>
      </c>
      <c r="D41" s="48">
        <v>281912</v>
      </c>
      <c r="E41" s="48">
        <v>141203241</v>
      </c>
      <c r="F41" s="49">
        <v>3426</v>
      </c>
      <c r="G41" s="49">
        <v>1766874</v>
      </c>
      <c r="H41" s="49">
        <v>2805</v>
      </c>
      <c r="I41" s="49">
        <v>1334449</v>
      </c>
      <c r="J41" s="49">
        <v>6797</v>
      </c>
      <c r="K41" s="49">
        <v>3026414</v>
      </c>
      <c r="L41" s="49">
        <v>5718</v>
      </c>
      <c r="M41" s="49">
        <v>2403160</v>
      </c>
      <c r="N41" s="22" t="s">
        <v>40</v>
      </c>
      <c r="O41" s="18" t="s">
        <v>89</v>
      </c>
      <c r="P41" s="47">
        <v>8957</v>
      </c>
      <c r="Q41" s="48">
        <v>4174568</v>
      </c>
      <c r="R41" s="49">
        <v>8367</v>
      </c>
      <c r="S41" s="49">
        <v>3737198</v>
      </c>
      <c r="T41" s="49">
        <v>9126</v>
      </c>
      <c r="U41" s="49">
        <v>4430544</v>
      </c>
      <c r="V41" s="49">
        <v>12620</v>
      </c>
      <c r="W41" s="49">
        <v>5834633</v>
      </c>
      <c r="X41" s="49">
        <v>9179</v>
      </c>
      <c r="Y41" s="49">
        <v>4581608</v>
      </c>
      <c r="Z41" s="49">
        <v>17807</v>
      </c>
      <c r="AA41" s="49">
        <v>8325287</v>
      </c>
      <c r="AB41" s="22" t="s">
        <v>40</v>
      </c>
      <c r="AC41" s="55"/>
      <c r="AD41" s="18" t="s">
        <v>89</v>
      </c>
      <c r="AE41" s="47">
        <v>9655</v>
      </c>
      <c r="AF41" s="48">
        <v>4919976</v>
      </c>
      <c r="AG41" s="49">
        <v>20835</v>
      </c>
      <c r="AH41" s="49">
        <v>9713531</v>
      </c>
      <c r="AI41" s="49">
        <v>9561</v>
      </c>
      <c r="AJ41" s="49">
        <v>4890084</v>
      </c>
      <c r="AK41" s="49">
        <v>23616</v>
      </c>
      <c r="AL41" s="49">
        <v>11150139</v>
      </c>
      <c r="AM41" s="49">
        <v>10129</v>
      </c>
      <c r="AN41" s="49">
        <v>5149100</v>
      </c>
      <c r="AO41" s="49">
        <v>25236</v>
      </c>
      <c r="AP41" s="49">
        <v>12001128</v>
      </c>
      <c r="AQ41" s="22" t="s">
        <v>40</v>
      </c>
      <c r="AR41" s="55"/>
      <c r="AS41" s="18" t="s">
        <v>89</v>
      </c>
      <c r="AT41" s="47">
        <v>12729</v>
      </c>
      <c r="AU41" s="48">
        <v>6654161</v>
      </c>
      <c r="AV41" s="49">
        <v>26628</v>
      </c>
      <c r="AW41" s="49">
        <v>12910219</v>
      </c>
      <c r="AX41" s="49">
        <v>14419</v>
      </c>
      <c r="AY41" s="49">
        <v>7616928</v>
      </c>
      <c r="AZ41" s="49">
        <v>29719</v>
      </c>
      <c r="BA41" s="49">
        <v>14943033</v>
      </c>
      <c r="BB41" s="49">
        <v>14972</v>
      </c>
      <c r="BC41" s="49">
        <v>8191727</v>
      </c>
      <c r="BD41" s="49">
        <v>29677</v>
      </c>
      <c r="BE41" s="49">
        <v>15400596</v>
      </c>
      <c r="BF41" s="22" t="s">
        <v>40</v>
      </c>
      <c r="BG41" s="55"/>
      <c r="BH41" s="18" t="s">
        <v>89</v>
      </c>
      <c r="BI41" s="47">
        <v>15337</v>
      </c>
      <c r="BJ41" s="48">
        <v>8368552</v>
      </c>
      <c r="BK41" s="49">
        <v>25033</v>
      </c>
      <c r="BL41" s="49">
        <v>13342602</v>
      </c>
      <c r="BM41" s="49">
        <v>10129</v>
      </c>
      <c r="BN41" s="49">
        <v>5549027</v>
      </c>
      <c r="BO41" s="49">
        <v>15996</v>
      </c>
      <c r="BP41" s="49">
        <v>8588461</v>
      </c>
      <c r="BQ41" s="49">
        <v>9697</v>
      </c>
      <c r="BR41" s="49">
        <v>5280306</v>
      </c>
      <c r="BS41" s="49">
        <v>13654</v>
      </c>
      <c r="BT41" s="49">
        <v>7572679</v>
      </c>
      <c r="BU41" s="22" t="s">
        <v>40</v>
      </c>
      <c r="BV41" s="18" t="s">
        <v>89</v>
      </c>
      <c r="BW41" s="47">
        <v>8179</v>
      </c>
      <c r="BX41" s="48">
        <v>4709843</v>
      </c>
      <c r="BY41" s="49">
        <v>11006</v>
      </c>
      <c r="BZ41" s="49">
        <v>6250537</v>
      </c>
      <c r="CA41" s="49">
        <v>5633</v>
      </c>
      <c r="CB41" s="49">
        <v>3319608</v>
      </c>
      <c r="CC41" s="49">
        <v>7501</v>
      </c>
      <c r="CD41" s="49">
        <v>4356999</v>
      </c>
      <c r="CE41" s="49">
        <v>4646</v>
      </c>
      <c r="CF41" s="49">
        <v>2900043</v>
      </c>
      <c r="CG41" s="49">
        <v>4008</v>
      </c>
      <c r="CH41" s="49">
        <v>2334030</v>
      </c>
      <c r="CI41" s="22" t="s">
        <v>40</v>
      </c>
      <c r="CJ41" s="55"/>
      <c r="CK41" s="18" t="s">
        <v>89</v>
      </c>
      <c r="CL41" s="47">
        <v>2319</v>
      </c>
      <c r="CM41" s="48">
        <v>1473912</v>
      </c>
      <c r="CN41" s="49">
        <v>1686</v>
      </c>
      <c r="CO41" s="49">
        <v>1004560</v>
      </c>
      <c r="CP41" s="22" t="s">
        <v>40</v>
      </c>
    </row>
    <row r="42" spans="1:95" ht="14.25" customHeight="1" thickBot="1">
      <c r="A42" s="27" t="s">
        <v>90</v>
      </c>
      <c r="B42" s="56">
        <v>81571</v>
      </c>
      <c r="C42" s="57">
        <v>38220884</v>
      </c>
      <c r="D42" s="57">
        <v>125091</v>
      </c>
      <c r="E42" s="57">
        <v>56445691</v>
      </c>
      <c r="F42" s="58">
        <v>1761</v>
      </c>
      <c r="G42" s="59">
        <v>771536</v>
      </c>
      <c r="H42" s="57">
        <v>1333</v>
      </c>
      <c r="I42" s="57">
        <v>603590</v>
      </c>
      <c r="J42" s="57">
        <v>4400</v>
      </c>
      <c r="K42" s="57">
        <v>1738175</v>
      </c>
      <c r="L42" s="57">
        <v>3070</v>
      </c>
      <c r="M42" s="60">
        <v>1193410</v>
      </c>
      <c r="N42" s="33" t="s">
        <v>41</v>
      </c>
      <c r="O42" s="27" t="s">
        <v>90</v>
      </c>
      <c r="P42" s="56">
        <v>4911</v>
      </c>
      <c r="Q42" s="57">
        <v>2136977</v>
      </c>
      <c r="R42" s="57">
        <v>4698</v>
      </c>
      <c r="S42" s="57">
        <v>1967410</v>
      </c>
      <c r="T42" s="57">
        <v>4476</v>
      </c>
      <c r="U42" s="57">
        <v>1993947</v>
      </c>
      <c r="V42" s="57">
        <v>6007</v>
      </c>
      <c r="W42" s="57">
        <v>2626393</v>
      </c>
      <c r="X42" s="57">
        <v>2975</v>
      </c>
      <c r="Y42" s="57">
        <v>1374432</v>
      </c>
      <c r="Z42" s="57">
        <v>5717</v>
      </c>
      <c r="AA42" s="60">
        <v>2464961</v>
      </c>
      <c r="AB42" s="33" t="s">
        <v>41</v>
      </c>
      <c r="AC42" s="5"/>
      <c r="AD42" s="27" t="s">
        <v>90</v>
      </c>
      <c r="AE42" s="56">
        <v>3745</v>
      </c>
      <c r="AF42" s="57">
        <v>1716899</v>
      </c>
      <c r="AG42" s="57">
        <v>8372</v>
      </c>
      <c r="AH42" s="57">
        <v>3566108</v>
      </c>
      <c r="AI42" s="57">
        <v>4362</v>
      </c>
      <c r="AJ42" s="57">
        <v>2020574</v>
      </c>
      <c r="AK42" s="57">
        <v>10069</v>
      </c>
      <c r="AL42" s="57">
        <v>4270168</v>
      </c>
      <c r="AM42" s="57">
        <v>4800</v>
      </c>
      <c r="AN42" s="57">
        <v>2256019</v>
      </c>
      <c r="AO42" s="57">
        <v>11846</v>
      </c>
      <c r="AP42" s="60">
        <v>5047677</v>
      </c>
      <c r="AQ42" s="33" t="s">
        <v>41</v>
      </c>
      <c r="AR42" s="5"/>
      <c r="AS42" s="27" t="s">
        <v>90</v>
      </c>
      <c r="AT42" s="56">
        <v>6667</v>
      </c>
      <c r="AU42" s="57">
        <v>3159615</v>
      </c>
      <c r="AV42" s="57">
        <v>11658</v>
      </c>
      <c r="AW42" s="57">
        <v>5211219</v>
      </c>
      <c r="AX42" s="57">
        <v>6745</v>
      </c>
      <c r="AY42" s="57">
        <v>3279046</v>
      </c>
      <c r="AZ42" s="57">
        <v>12834</v>
      </c>
      <c r="BA42" s="57">
        <v>5738248</v>
      </c>
      <c r="BB42" s="57">
        <v>7546</v>
      </c>
      <c r="BC42" s="57">
        <v>3634008</v>
      </c>
      <c r="BD42" s="57">
        <v>11758</v>
      </c>
      <c r="BE42" s="60">
        <v>5467840</v>
      </c>
      <c r="BF42" s="33" t="s">
        <v>41</v>
      </c>
      <c r="BG42" s="5"/>
      <c r="BH42" s="27" t="s">
        <v>90</v>
      </c>
      <c r="BI42" s="56">
        <v>6802</v>
      </c>
      <c r="BJ42" s="57">
        <v>3216736</v>
      </c>
      <c r="BK42" s="57">
        <v>11354</v>
      </c>
      <c r="BL42" s="57">
        <v>5330145</v>
      </c>
      <c r="BM42" s="57">
        <v>5543</v>
      </c>
      <c r="BN42" s="57">
        <v>2637722</v>
      </c>
      <c r="BO42" s="57">
        <v>7594</v>
      </c>
      <c r="BP42" s="57">
        <v>3616872</v>
      </c>
      <c r="BQ42" s="57">
        <v>4938</v>
      </c>
      <c r="BR42" s="57">
        <v>2363221</v>
      </c>
      <c r="BS42" s="57">
        <v>6839</v>
      </c>
      <c r="BT42" s="60">
        <v>3325726</v>
      </c>
      <c r="BU42" s="33" t="s">
        <v>41</v>
      </c>
      <c r="BV42" s="27" t="s">
        <v>90</v>
      </c>
      <c r="BW42" s="56">
        <v>4518</v>
      </c>
      <c r="BX42" s="57">
        <v>2150073</v>
      </c>
      <c r="BY42" s="57">
        <v>5440</v>
      </c>
      <c r="BZ42" s="57">
        <v>2714055</v>
      </c>
      <c r="CA42" s="57">
        <v>3315</v>
      </c>
      <c r="CB42" s="57">
        <v>1615830</v>
      </c>
      <c r="CC42" s="57">
        <v>3904</v>
      </c>
      <c r="CD42" s="57">
        <v>1989255</v>
      </c>
      <c r="CE42" s="57">
        <v>2847</v>
      </c>
      <c r="CF42" s="57">
        <v>1511389</v>
      </c>
      <c r="CG42" s="57">
        <v>1738</v>
      </c>
      <c r="CH42" s="60">
        <v>843698</v>
      </c>
      <c r="CI42" s="33" t="s">
        <v>41</v>
      </c>
      <c r="CJ42" s="5"/>
      <c r="CK42" s="27" t="s">
        <v>90</v>
      </c>
      <c r="CL42" s="56">
        <v>1220</v>
      </c>
      <c r="CM42" s="57">
        <v>644685</v>
      </c>
      <c r="CN42" s="57">
        <v>860</v>
      </c>
      <c r="CO42" s="60">
        <v>468916</v>
      </c>
      <c r="CP42" s="33" t="s">
        <v>41</v>
      </c>
      <c r="CQ42" s="5"/>
    </row>
    <row r="43" spans="1:95">
      <c r="A43" s="34" t="s">
        <v>144</v>
      </c>
      <c r="H43" s="34" t="s">
        <v>145</v>
      </c>
      <c r="AQ43" s="68"/>
    </row>
    <row r="44" spans="1:95">
      <c r="A44" s="34" t="s">
        <v>146</v>
      </c>
      <c r="H44" s="35" t="s">
        <v>147</v>
      </c>
    </row>
    <row r="45" spans="1:95">
      <c r="A45" s="61" t="s">
        <v>148</v>
      </c>
      <c r="H45" s="62" t="s">
        <v>149</v>
      </c>
    </row>
  </sheetData>
  <mergeCells count="114">
    <mergeCell ref="BH2:BN2"/>
    <mergeCell ref="BV1:CB1"/>
    <mergeCell ref="BV2:CB2"/>
    <mergeCell ref="BH3:BN3"/>
    <mergeCell ref="BO3:BU3"/>
    <mergeCell ref="AZ1:BG1"/>
    <mergeCell ref="AZ2:BG2"/>
    <mergeCell ref="BO1:BU1"/>
    <mergeCell ref="BO2:BU2"/>
    <mergeCell ref="BH1:BN1"/>
    <mergeCell ref="CC1:CJ1"/>
    <mergeCell ref="CC2:CJ2"/>
    <mergeCell ref="CA6:CB6"/>
    <mergeCell ref="CC6:CD6"/>
    <mergeCell ref="V1:AC1"/>
    <mergeCell ref="V2:AC2"/>
    <mergeCell ref="AD1:AJ1"/>
    <mergeCell ref="AD2:AJ2"/>
    <mergeCell ref="AK1:AR1"/>
    <mergeCell ref="AK2:AR2"/>
    <mergeCell ref="AS1:AY1"/>
    <mergeCell ref="AS2:AY2"/>
    <mergeCell ref="CA5:CB5"/>
    <mergeCell ref="CC5:CD5"/>
    <mergeCell ref="CI5:CJ7"/>
    <mergeCell ref="CE6:CF6"/>
    <mergeCell ref="CG6:CH6"/>
    <mergeCell ref="BV5:BV7"/>
    <mergeCell ref="BW5:BZ5"/>
    <mergeCell ref="CE5:CH5"/>
    <mergeCell ref="BW6:BX6"/>
    <mergeCell ref="BY6:BZ6"/>
    <mergeCell ref="BO6:BP6"/>
    <mergeCell ref="BQ6:BR6"/>
    <mergeCell ref="CK3:CP3"/>
    <mergeCell ref="CK5:CK7"/>
    <mergeCell ref="CL5:CO5"/>
    <mergeCell ref="CL6:CM6"/>
    <mergeCell ref="CN6:CO6"/>
    <mergeCell ref="BS6:BT6"/>
    <mergeCell ref="BV3:CB3"/>
    <mergeCell ref="CC3:CI3"/>
    <mergeCell ref="BF5:BG7"/>
    <mergeCell ref="BU5:BU7"/>
    <mergeCell ref="BH5:BH7"/>
    <mergeCell ref="BI5:BL5"/>
    <mergeCell ref="BM5:BN5"/>
    <mergeCell ref="BO5:BP5"/>
    <mergeCell ref="BQ5:BT5"/>
    <mergeCell ref="BK6:BL6"/>
    <mergeCell ref="BM6:BN6"/>
    <mergeCell ref="BI6:BJ6"/>
    <mergeCell ref="AZ3:BG3"/>
    <mergeCell ref="V3:AC3"/>
    <mergeCell ref="V5:W5"/>
    <mergeCell ref="X5:AA5"/>
    <mergeCell ref="AZ6:BA6"/>
    <mergeCell ref="AT5:AW5"/>
    <mergeCell ref="AX5:AY5"/>
    <mergeCell ref="AZ5:BA5"/>
    <mergeCell ref="BB5:BE5"/>
    <mergeCell ref="BB6:BC6"/>
    <mergeCell ref="AQ5:AR7"/>
    <mergeCell ref="BD6:BE6"/>
    <mergeCell ref="AI6:AJ6"/>
    <mergeCell ref="AK6:AL6"/>
    <mergeCell ref="T6:U6"/>
    <mergeCell ref="V6:W6"/>
    <mergeCell ref="X6:Y6"/>
    <mergeCell ref="Z6:AA6"/>
    <mergeCell ref="O5:O7"/>
    <mergeCell ref="P5:S5"/>
    <mergeCell ref="T5:U5"/>
    <mergeCell ref="AS3:AY3"/>
    <mergeCell ref="AS5:AS7"/>
    <mergeCell ref="AT6:AU6"/>
    <mergeCell ref="AV6:AW6"/>
    <mergeCell ref="AX6:AY6"/>
    <mergeCell ref="AE6:AF6"/>
    <mergeCell ref="AM6:AN6"/>
    <mergeCell ref="AO6:AP6"/>
    <mergeCell ref="AB5:AC7"/>
    <mergeCell ref="AD3:AJ3"/>
    <mergeCell ref="AK3:AQ3"/>
    <mergeCell ref="AD5:AD7"/>
    <mergeCell ref="AE5:AH5"/>
    <mergeCell ref="AI5:AJ5"/>
    <mergeCell ref="AK5:AL5"/>
    <mergeCell ref="AM5:AP5"/>
    <mergeCell ref="AG6:AH6"/>
    <mergeCell ref="H1:N1"/>
    <mergeCell ref="A1:G1"/>
    <mergeCell ref="A2:G2"/>
    <mergeCell ref="CK1:CQ1"/>
    <mergeCell ref="H5:I5"/>
    <mergeCell ref="H2:N2"/>
    <mergeCell ref="A3:G3"/>
    <mergeCell ref="H3:N3"/>
    <mergeCell ref="J5:M5"/>
    <mergeCell ref="CK2:CQ2"/>
    <mergeCell ref="O3:U3"/>
    <mergeCell ref="CP5:CP7"/>
    <mergeCell ref="N5:N7"/>
    <mergeCell ref="B6:C6"/>
    <mergeCell ref="D6:E6"/>
    <mergeCell ref="F6:G6"/>
    <mergeCell ref="H6:I6"/>
    <mergeCell ref="A5:A7"/>
    <mergeCell ref="J6:K6"/>
    <mergeCell ref="L6:M6"/>
    <mergeCell ref="B5:E5"/>
    <mergeCell ref="F5:G5"/>
    <mergeCell ref="P6:Q6"/>
    <mergeCell ref="R6:S6"/>
  </mergeCells>
  <phoneticPr fontId="2" type="noConversion"/>
  <printOptions horizontalCentered="1"/>
  <pageMargins left="0.78740157480314965" right="0.78740157480314965" top="1.3779527559055118" bottom="0.70866141732283472" header="0.39370078740157483" footer="0.39370078740157483"/>
  <pageSetup paperSize="9" scale="90" orientation="portrait" useFirstPageNumber="1" r:id="rId1"/>
  <headerFooter alignWithMargins="0">
    <oddFooter>&amp;C- &amp;P -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R42"/>
  <sheetViews>
    <sheetView zoomScale="70" zoomScaleNormal="70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G1"/>
    </sheetView>
  </sheetViews>
  <sheetFormatPr defaultColWidth="9" defaultRowHeight="16.5"/>
  <cols>
    <col min="1" max="1" width="12.625" style="1" customWidth="1"/>
    <col min="2" max="2" width="10.625" style="1" customWidth="1"/>
    <col min="3" max="3" width="13.625" style="1" customWidth="1"/>
    <col min="4" max="4" width="10.625" style="1" customWidth="1"/>
    <col min="5" max="5" width="13.625" style="1" customWidth="1"/>
    <col min="6" max="6" width="9.75" style="1" customWidth="1"/>
    <col min="7" max="7" width="13.625" style="1" customWidth="1"/>
    <col min="8" max="8" width="8.625" style="1" customWidth="1"/>
    <col min="9" max="9" width="12.125" style="1" customWidth="1"/>
    <col min="10" max="10" width="9.625" style="1" customWidth="1"/>
    <col min="11" max="11" width="12.25" style="1" customWidth="1"/>
    <col min="12" max="12" width="9.625" style="1" customWidth="1"/>
    <col min="13" max="13" width="12.25" style="1" customWidth="1"/>
    <col min="14" max="14" width="20.625" style="1" customWidth="1"/>
    <col min="15" max="15" width="12.125" style="1" customWidth="1"/>
    <col min="16" max="16" width="9.125" style="1" bestFit="1" customWidth="1"/>
    <col min="17" max="17" width="11.5" style="1" customWidth="1"/>
    <col min="18" max="18" width="9.125" style="1" bestFit="1" customWidth="1"/>
    <col min="19" max="19" width="11" style="1" customWidth="1"/>
    <col min="20" max="20" width="9.125" style="1" bestFit="1" customWidth="1"/>
    <col min="21" max="21" width="11.5" style="1" customWidth="1"/>
    <col min="22" max="22" width="10.125" style="1" bestFit="1" customWidth="1"/>
    <col min="23" max="23" width="11.125" style="1" customWidth="1"/>
    <col min="24" max="24" width="9.125" style="1" bestFit="1" customWidth="1"/>
    <col min="25" max="25" width="11.375" style="1" customWidth="1"/>
    <col min="26" max="26" width="11" style="1" customWidth="1"/>
    <col min="27" max="27" width="12.75" style="1" customWidth="1"/>
    <col min="28" max="29" width="9" style="1"/>
    <col min="30" max="30" width="12.625" style="1" customWidth="1"/>
    <col min="31" max="31" width="9" style="1"/>
    <col min="32" max="32" width="12.125" style="1" customWidth="1"/>
    <col min="33" max="33" width="9" style="1"/>
    <col min="34" max="34" width="11.875" style="1" customWidth="1"/>
    <col min="35" max="35" width="9" style="1"/>
    <col min="36" max="36" width="11.625" style="1" customWidth="1"/>
    <col min="37" max="37" width="9" style="1"/>
    <col min="38" max="38" width="12.125" style="1" customWidth="1"/>
    <col min="39" max="39" width="9" style="1"/>
    <col min="40" max="40" width="11.875" style="1" customWidth="1"/>
    <col min="41" max="41" width="9" style="1"/>
    <col min="42" max="42" width="13.375" style="1" customWidth="1"/>
    <col min="43" max="44" width="9" style="1"/>
    <col min="45" max="45" width="12" style="1" customWidth="1"/>
    <col min="46" max="46" width="9" style="1"/>
    <col min="47" max="47" width="11.125" style="1" customWidth="1"/>
    <col min="48" max="48" width="9" style="1"/>
    <col min="49" max="49" width="11.625" style="1" customWidth="1"/>
    <col min="50" max="50" width="9" style="1"/>
    <col min="51" max="52" width="11.125" style="1" customWidth="1"/>
    <col min="53" max="53" width="14.875" style="1" customWidth="1"/>
    <col min="54" max="54" width="9" style="1"/>
    <col min="55" max="55" width="11.125" style="1" customWidth="1"/>
    <col min="56" max="56" width="9" style="1"/>
    <col min="57" max="57" width="12.375" style="1" customWidth="1"/>
    <col min="58" max="59" width="9" style="1"/>
    <col min="60" max="60" width="13.5" style="1" customWidth="1"/>
    <col min="61" max="61" width="9" style="1"/>
    <col min="62" max="62" width="11.625" style="1" customWidth="1"/>
    <col min="63" max="63" width="9" style="1"/>
    <col min="64" max="64" width="11.625" style="1" customWidth="1"/>
    <col min="65" max="65" width="9" style="1"/>
    <col min="66" max="66" width="11.875" style="1" customWidth="1"/>
    <col min="67" max="67" width="9" style="1"/>
    <col min="68" max="68" width="13.5" style="1" customWidth="1"/>
    <col min="69" max="69" width="11" style="1" customWidth="1"/>
    <col min="70" max="70" width="13.875" style="1" customWidth="1"/>
    <col min="71" max="71" width="10.625" style="1" customWidth="1"/>
    <col min="72" max="72" width="14" style="1" customWidth="1"/>
    <col min="73" max="73" width="9" style="1"/>
    <col min="74" max="74" width="10.375" style="1" customWidth="1"/>
    <col min="75" max="75" width="11.125" style="1" customWidth="1"/>
    <col min="76" max="76" width="9" style="1"/>
    <col min="77" max="77" width="10.5" style="1" customWidth="1"/>
    <col min="78" max="78" width="9" style="1"/>
    <col min="79" max="79" width="10.875" style="1" customWidth="1"/>
    <col min="80" max="80" width="9" style="1"/>
    <col min="81" max="81" width="11.875" style="1" customWidth="1"/>
    <col min="82" max="82" width="9" style="1"/>
    <col min="83" max="83" width="13.5" style="1" customWidth="1"/>
    <col min="84" max="84" width="10.875" style="1" customWidth="1"/>
    <col min="85" max="85" width="11.125" style="1" customWidth="1"/>
    <col min="86" max="86" width="9" style="1"/>
    <col min="87" max="87" width="11.875" style="1" customWidth="1"/>
    <col min="88" max="88" width="9" style="1"/>
    <col min="89" max="89" width="10.875" style="1" customWidth="1"/>
    <col min="90" max="90" width="12.125" style="1" customWidth="1"/>
    <col min="91" max="91" width="12" style="1" customWidth="1"/>
    <col min="92" max="92" width="11.125" style="1" customWidth="1"/>
    <col min="93" max="93" width="11" style="1" customWidth="1"/>
    <col min="94" max="94" width="11.125" style="1" customWidth="1"/>
    <col min="95" max="95" width="14.125" style="1" customWidth="1"/>
    <col min="96" max="96" width="11.625" style="1" customWidth="1"/>
    <col min="97" max="16384" width="9" style="1"/>
  </cols>
  <sheetData>
    <row r="1" spans="1:96" ht="24.75" customHeight="1">
      <c r="A1" s="360" t="s">
        <v>98</v>
      </c>
      <c r="B1" s="360"/>
      <c r="C1" s="360"/>
      <c r="D1" s="360"/>
      <c r="E1" s="360"/>
      <c r="F1" s="360"/>
      <c r="G1" s="360"/>
      <c r="H1" s="359" t="s">
        <v>100</v>
      </c>
      <c r="I1" s="359"/>
      <c r="J1" s="359"/>
      <c r="K1" s="359"/>
      <c r="L1" s="359"/>
      <c r="M1" s="359"/>
      <c r="N1" s="359"/>
      <c r="O1" s="42" t="s">
        <v>115</v>
      </c>
      <c r="P1" s="42"/>
      <c r="Q1" s="42"/>
      <c r="R1" s="42"/>
      <c r="S1" s="42"/>
      <c r="T1" s="42"/>
      <c r="U1" s="42"/>
      <c r="V1" s="40"/>
      <c r="W1" s="342" t="s">
        <v>100</v>
      </c>
      <c r="X1" s="342"/>
      <c r="Y1" s="342"/>
      <c r="Z1" s="342"/>
      <c r="AA1" s="342"/>
      <c r="AB1" s="342"/>
      <c r="AC1" s="342"/>
      <c r="AD1" s="377" t="s">
        <v>112</v>
      </c>
      <c r="AE1" s="377"/>
      <c r="AF1" s="377"/>
      <c r="AG1" s="377"/>
      <c r="AH1" s="377"/>
      <c r="AI1" s="377"/>
      <c r="AJ1" s="377"/>
      <c r="AK1" s="377"/>
      <c r="AL1" s="348" t="s">
        <v>117</v>
      </c>
      <c r="AM1" s="348"/>
      <c r="AN1" s="348"/>
      <c r="AO1" s="348"/>
      <c r="AP1" s="348"/>
      <c r="AQ1" s="348"/>
      <c r="AR1" s="348"/>
      <c r="AS1" s="377" t="s">
        <v>111</v>
      </c>
      <c r="AT1" s="377"/>
      <c r="AU1" s="377"/>
      <c r="AV1" s="377"/>
      <c r="AW1" s="377"/>
      <c r="AX1" s="377"/>
      <c r="AY1" s="377"/>
      <c r="AZ1" s="377"/>
      <c r="BA1" s="344" t="s">
        <v>100</v>
      </c>
      <c r="BB1" s="344"/>
      <c r="BC1" s="344"/>
      <c r="BD1" s="344"/>
      <c r="BE1" s="344"/>
      <c r="BF1" s="344"/>
      <c r="BG1" s="344"/>
      <c r="BH1" s="360" t="s">
        <v>98</v>
      </c>
      <c r="BI1" s="360"/>
      <c r="BJ1" s="360"/>
      <c r="BK1" s="360"/>
      <c r="BL1" s="360"/>
      <c r="BM1" s="360"/>
      <c r="BN1" s="360"/>
      <c r="BP1" s="378" t="s">
        <v>107</v>
      </c>
      <c r="BQ1" s="378"/>
      <c r="BR1" s="378"/>
      <c r="BS1" s="378"/>
      <c r="BT1" s="378"/>
      <c r="BU1" s="378"/>
      <c r="BV1" s="378"/>
      <c r="BW1" s="41" t="s">
        <v>104</v>
      </c>
      <c r="BX1" s="41"/>
      <c r="BY1" s="41"/>
      <c r="BZ1" s="41"/>
      <c r="CA1" s="41"/>
      <c r="CB1" s="41"/>
      <c r="CC1" s="41"/>
      <c r="CE1" s="38" t="s">
        <v>100</v>
      </c>
      <c r="CF1" s="38"/>
      <c r="CG1" s="38"/>
      <c r="CH1" s="38"/>
      <c r="CI1" s="38"/>
      <c r="CJ1" s="38"/>
      <c r="CL1" s="360" t="s">
        <v>98</v>
      </c>
      <c r="CM1" s="360"/>
      <c r="CN1" s="360"/>
      <c r="CO1" s="360"/>
      <c r="CP1" s="360"/>
      <c r="CQ1" s="360"/>
      <c r="CR1" s="360"/>
    </row>
    <row r="2" spans="1:96" ht="24.75" customHeight="1">
      <c r="A2" s="345" t="s">
        <v>99</v>
      </c>
      <c r="B2" s="345"/>
      <c r="C2" s="345"/>
      <c r="D2" s="345"/>
      <c r="E2" s="345"/>
      <c r="F2" s="345"/>
      <c r="G2" s="345"/>
      <c r="H2" s="348" t="s">
        <v>101</v>
      </c>
      <c r="I2" s="361"/>
      <c r="J2" s="361"/>
      <c r="K2" s="361"/>
      <c r="L2" s="361"/>
      <c r="M2" s="361"/>
      <c r="N2" s="361"/>
      <c r="O2" s="43" t="s">
        <v>116</v>
      </c>
      <c r="P2" s="43"/>
      <c r="Q2" s="43"/>
      <c r="R2" s="43"/>
      <c r="S2" s="43"/>
      <c r="T2" s="43"/>
      <c r="U2" s="43"/>
      <c r="V2" s="40"/>
      <c r="W2" s="348" t="s">
        <v>114</v>
      </c>
      <c r="X2" s="348"/>
      <c r="Y2" s="348"/>
      <c r="Z2" s="348"/>
      <c r="AA2" s="348"/>
      <c r="AB2" s="348"/>
      <c r="AC2" s="348"/>
      <c r="AD2" s="347" t="s">
        <v>113</v>
      </c>
      <c r="AE2" s="347"/>
      <c r="AF2" s="347"/>
      <c r="AG2" s="347"/>
      <c r="AH2" s="347"/>
      <c r="AI2" s="347"/>
      <c r="AJ2" s="347"/>
      <c r="AK2" s="347"/>
      <c r="AL2" s="348" t="s">
        <v>118</v>
      </c>
      <c r="AM2" s="348"/>
      <c r="AN2" s="348"/>
      <c r="AO2" s="348"/>
      <c r="AP2" s="348"/>
      <c r="AQ2" s="348"/>
      <c r="AR2" s="348"/>
      <c r="AS2" s="347" t="s">
        <v>110</v>
      </c>
      <c r="AT2" s="347"/>
      <c r="AU2" s="347"/>
      <c r="AV2" s="347"/>
      <c r="AW2" s="347"/>
      <c r="AX2" s="347"/>
      <c r="AY2" s="347"/>
      <c r="AZ2" s="347"/>
      <c r="BA2" s="348" t="s">
        <v>109</v>
      </c>
      <c r="BB2" s="348"/>
      <c r="BC2" s="348"/>
      <c r="BD2" s="348"/>
      <c r="BE2" s="348"/>
      <c r="BF2" s="348"/>
      <c r="BG2" s="348"/>
      <c r="BH2" s="39" t="s">
        <v>108</v>
      </c>
      <c r="BI2" s="39"/>
      <c r="BJ2" s="39"/>
      <c r="BK2" s="39"/>
      <c r="BL2" s="39"/>
      <c r="BM2" s="39"/>
      <c r="BN2" s="39"/>
      <c r="BP2" s="348" t="s">
        <v>106</v>
      </c>
      <c r="BQ2" s="348"/>
      <c r="BR2" s="348"/>
      <c r="BS2" s="348"/>
      <c r="BT2" s="348"/>
      <c r="BU2" s="348"/>
      <c r="BV2" s="348"/>
      <c r="BW2" s="39" t="s">
        <v>105</v>
      </c>
      <c r="BX2" s="39"/>
      <c r="BY2" s="39"/>
      <c r="BZ2" s="39"/>
      <c r="CA2" s="39"/>
      <c r="CB2" s="39"/>
      <c r="CC2" s="39"/>
      <c r="CE2" s="348" t="s">
        <v>103</v>
      </c>
      <c r="CF2" s="348"/>
      <c r="CG2" s="348"/>
      <c r="CH2" s="348"/>
      <c r="CI2" s="348"/>
      <c r="CJ2" s="348"/>
      <c r="CK2" s="348"/>
      <c r="CL2" s="360" t="s">
        <v>102</v>
      </c>
      <c r="CM2" s="360"/>
      <c r="CN2" s="360"/>
      <c r="CO2" s="360"/>
      <c r="CP2" s="360"/>
      <c r="CQ2" s="360"/>
      <c r="CR2" s="360"/>
    </row>
    <row r="3" spans="1:96" ht="20.25" customHeight="1">
      <c r="A3" s="362" t="s">
        <v>91</v>
      </c>
      <c r="B3" s="362"/>
      <c r="C3" s="362"/>
      <c r="D3" s="362"/>
      <c r="E3" s="362"/>
      <c r="F3" s="362"/>
      <c r="G3" s="362"/>
      <c r="H3" s="259">
        <v>2009</v>
      </c>
      <c r="I3" s="259"/>
      <c r="J3" s="259"/>
      <c r="K3" s="259"/>
      <c r="L3" s="259"/>
      <c r="M3" s="259"/>
      <c r="N3" s="259"/>
      <c r="O3" s="362" t="s">
        <v>91</v>
      </c>
      <c r="P3" s="362"/>
      <c r="Q3" s="362"/>
      <c r="R3" s="362"/>
      <c r="S3" s="362"/>
      <c r="T3" s="362"/>
      <c r="U3" s="362"/>
      <c r="V3" s="259">
        <v>2009</v>
      </c>
      <c r="W3" s="259"/>
      <c r="X3" s="259"/>
      <c r="Y3" s="259"/>
      <c r="Z3" s="259"/>
      <c r="AA3" s="259"/>
      <c r="AB3" s="259"/>
      <c r="AD3" s="362" t="s">
        <v>91</v>
      </c>
      <c r="AE3" s="362"/>
      <c r="AF3" s="362"/>
      <c r="AG3" s="362"/>
      <c r="AH3" s="362"/>
      <c r="AI3" s="362"/>
      <c r="AJ3" s="362"/>
      <c r="AK3" s="259">
        <v>2009</v>
      </c>
      <c r="AL3" s="259"/>
      <c r="AM3" s="259"/>
      <c r="AN3" s="259"/>
      <c r="AO3" s="259"/>
      <c r="AP3" s="259"/>
      <c r="AQ3" s="259"/>
      <c r="AS3" s="362" t="s">
        <v>91</v>
      </c>
      <c r="AT3" s="362"/>
      <c r="AU3" s="362"/>
      <c r="AV3" s="362"/>
      <c r="AW3" s="362"/>
      <c r="AX3" s="362"/>
      <c r="AY3" s="362"/>
      <c r="AZ3" s="259">
        <v>2009</v>
      </c>
      <c r="BA3" s="259"/>
      <c r="BB3" s="259"/>
      <c r="BC3" s="259"/>
      <c r="BD3" s="259"/>
      <c r="BE3" s="259"/>
      <c r="BF3" s="259"/>
      <c r="BH3" s="362" t="s">
        <v>91</v>
      </c>
      <c r="BI3" s="362"/>
      <c r="BJ3" s="362"/>
      <c r="BK3" s="362"/>
      <c r="BL3" s="362"/>
      <c r="BM3" s="362"/>
      <c r="BN3" s="362"/>
      <c r="BO3" s="259">
        <v>2009</v>
      </c>
      <c r="BP3" s="259"/>
      <c r="BQ3" s="259"/>
      <c r="BR3" s="259"/>
      <c r="BS3" s="259"/>
      <c r="BT3" s="259"/>
      <c r="BU3" s="259"/>
      <c r="BW3" s="362" t="s">
        <v>91</v>
      </c>
      <c r="BX3" s="362"/>
      <c r="BY3" s="362"/>
      <c r="BZ3" s="362"/>
      <c r="CA3" s="362"/>
      <c r="CB3" s="362"/>
      <c r="CC3" s="362"/>
      <c r="CD3" s="259">
        <v>2009</v>
      </c>
      <c r="CE3" s="259"/>
      <c r="CF3" s="259"/>
      <c r="CG3" s="259"/>
      <c r="CH3" s="259"/>
      <c r="CI3" s="259"/>
      <c r="CJ3" s="259"/>
      <c r="CL3" s="362" t="s">
        <v>91</v>
      </c>
      <c r="CM3" s="362"/>
      <c r="CN3" s="362"/>
      <c r="CO3" s="362"/>
      <c r="CP3" s="362"/>
      <c r="CQ3" s="374"/>
    </row>
    <row r="4" spans="1:96" ht="21" customHeight="1" thickBot="1">
      <c r="A4" s="2" t="s">
        <v>0</v>
      </c>
      <c r="C4" s="3"/>
      <c r="D4" s="3"/>
      <c r="F4" s="4"/>
      <c r="G4" s="5"/>
      <c r="I4" s="6"/>
      <c r="J4" s="6"/>
      <c r="K4" s="6"/>
      <c r="L4" s="5"/>
      <c r="N4" s="7" t="s">
        <v>8</v>
      </c>
      <c r="O4" s="2" t="s">
        <v>0</v>
      </c>
      <c r="Q4" s="3"/>
      <c r="R4" s="3"/>
      <c r="T4" s="4"/>
      <c r="U4" s="5"/>
      <c r="W4" s="6"/>
      <c r="X4" s="6"/>
      <c r="Y4" s="6"/>
      <c r="Z4" s="5"/>
      <c r="AB4" s="37" t="s">
        <v>8</v>
      </c>
      <c r="AD4" s="2" t="s">
        <v>0</v>
      </c>
      <c r="AF4" s="3"/>
      <c r="AG4" s="3"/>
      <c r="AI4" s="4"/>
      <c r="AJ4" s="5"/>
      <c r="AL4" s="6"/>
      <c r="AM4" s="6"/>
      <c r="AN4" s="6"/>
      <c r="AO4" s="5"/>
      <c r="AQ4" s="37" t="s">
        <v>8</v>
      </c>
      <c r="AS4" s="2" t="s">
        <v>0</v>
      </c>
      <c r="AU4" s="3"/>
      <c r="AV4" s="3"/>
      <c r="AX4" s="4"/>
      <c r="AY4" s="5"/>
      <c r="BA4" s="6"/>
      <c r="BB4" s="6"/>
      <c r="BC4" s="6"/>
      <c r="BD4" s="5"/>
      <c r="BF4" s="37" t="s">
        <v>8</v>
      </c>
      <c r="BH4" s="2" t="s">
        <v>0</v>
      </c>
      <c r="BJ4" s="3"/>
      <c r="BK4" s="3"/>
      <c r="BM4" s="4"/>
      <c r="BN4" s="5"/>
      <c r="BP4" s="6"/>
      <c r="BQ4" s="6"/>
      <c r="BR4" s="6"/>
      <c r="BS4" s="5"/>
      <c r="BU4" s="37" t="s">
        <v>8</v>
      </c>
      <c r="BW4" s="2" t="s">
        <v>0</v>
      </c>
      <c r="BY4" s="3"/>
      <c r="BZ4" s="3"/>
      <c r="CB4" s="4"/>
      <c r="CC4" s="5"/>
      <c r="CE4" s="6"/>
      <c r="CF4" s="6"/>
      <c r="CG4" s="6"/>
      <c r="CH4" s="5"/>
      <c r="CJ4" s="37" t="s">
        <v>8</v>
      </c>
      <c r="CL4" s="2" t="s">
        <v>0</v>
      </c>
      <c r="CN4" s="3"/>
      <c r="CO4" s="3"/>
      <c r="CR4" s="37" t="s">
        <v>8</v>
      </c>
    </row>
    <row r="5" spans="1:96" ht="29.25" customHeight="1">
      <c r="A5" s="365" t="s">
        <v>59</v>
      </c>
      <c r="B5" s="368" t="s">
        <v>1</v>
      </c>
      <c r="C5" s="369"/>
      <c r="D5" s="369"/>
      <c r="E5" s="370"/>
      <c r="F5" s="353" t="s">
        <v>7</v>
      </c>
      <c r="G5" s="354"/>
      <c r="H5" s="329"/>
      <c r="I5" s="330"/>
      <c r="J5" s="334" t="s">
        <v>6</v>
      </c>
      <c r="K5" s="355"/>
      <c r="L5" s="355"/>
      <c r="M5" s="356"/>
      <c r="N5" s="246" t="s">
        <v>42</v>
      </c>
      <c r="O5" s="365" t="s">
        <v>59</v>
      </c>
      <c r="P5" s="334" t="s">
        <v>43</v>
      </c>
      <c r="Q5" s="355"/>
      <c r="R5" s="355"/>
      <c r="S5" s="356"/>
      <c r="T5" s="353" t="s">
        <v>44</v>
      </c>
      <c r="U5" s="354"/>
      <c r="V5" s="329"/>
      <c r="W5" s="330"/>
      <c r="X5" s="334" t="s">
        <v>45</v>
      </c>
      <c r="Y5" s="355"/>
      <c r="Z5" s="355"/>
      <c r="AA5" s="356"/>
      <c r="AB5" s="246" t="s">
        <v>42</v>
      </c>
      <c r="AC5" s="371"/>
      <c r="AD5" s="365" t="s">
        <v>59</v>
      </c>
      <c r="AE5" s="334" t="s">
        <v>46</v>
      </c>
      <c r="AF5" s="355"/>
      <c r="AG5" s="355"/>
      <c r="AH5" s="356"/>
      <c r="AI5" s="353" t="s">
        <v>47</v>
      </c>
      <c r="AJ5" s="354"/>
      <c r="AK5" s="329"/>
      <c r="AL5" s="330"/>
      <c r="AM5" s="334" t="s">
        <v>48</v>
      </c>
      <c r="AN5" s="355"/>
      <c r="AO5" s="355"/>
      <c r="AP5" s="356"/>
      <c r="AQ5" s="246" t="s">
        <v>42</v>
      </c>
      <c r="AR5" s="371"/>
      <c r="AS5" s="365" t="s">
        <v>59</v>
      </c>
      <c r="AT5" s="334" t="s">
        <v>49</v>
      </c>
      <c r="AU5" s="355"/>
      <c r="AV5" s="355"/>
      <c r="AW5" s="356"/>
      <c r="AX5" s="353" t="s">
        <v>50</v>
      </c>
      <c r="AY5" s="354"/>
      <c r="AZ5" s="329"/>
      <c r="BA5" s="330"/>
      <c r="BB5" s="334" t="s">
        <v>51</v>
      </c>
      <c r="BC5" s="355"/>
      <c r="BD5" s="355"/>
      <c r="BE5" s="356"/>
      <c r="BF5" s="246" t="s">
        <v>42</v>
      </c>
      <c r="BG5" s="371"/>
      <c r="BH5" s="365" t="s">
        <v>59</v>
      </c>
      <c r="BI5" s="334" t="s">
        <v>52</v>
      </c>
      <c r="BJ5" s="355"/>
      <c r="BK5" s="355"/>
      <c r="BL5" s="356"/>
      <c r="BM5" s="353" t="s">
        <v>53</v>
      </c>
      <c r="BN5" s="354"/>
      <c r="BO5" s="329"/>
      <c r="BP5" s="330"/>
      <c r="BQ5" s="334" t="s">
        <v>54</v>
      </c>
      <c r="BR5" s="355"/>
      <c r="BS5" s="355"/>
      <c r="BT5" s="356"/>
      <c r="BU5" s="246" t="s">
        <v>42</v>
      </c>
      <c r="BV5" s="371"/>
      <c r="BW5" s="365" t="s">
        <v>59</v>
      </c>
      <c r="BX5" s="334" t="s">
        <v>55</v>
      </c>
      <c r="BY5" s="355"/>
      <c r="BZ5" s="355"/>
      <c r="CA5" s="356"/>
      <c r="CB5" s="353" t="s">
        <v>56</v>
      </c>
      <c r="CC5" s="354"/>
      <c r="CD5" s="329"/>
      <c r="CE5" s="330"/>
      <c r="CF5" s="334" t="s">
        <v>57</v>
      </c>
      <c r="CG5" s="355"/>
      <c r="CH5" s="355"/>
      <c r="CI5" s="356"/>
      <c r="CJ5" s="246" t="s">
        <v>42</v>
      </c>
      <c r="CK5" s="371"/>
      <c r="CL5" s="365" t="s">
        <v>59</v>
      </c>
      <c r="CM5" s="334" t="s">
        <v>58</v>
      </c>
      <c r="CN5" s="355"/>
      <c r="CO5" s="355"/>
      <c r="CP5" s="356"/>
      <c r="CQ5" s="246" t="s">
        <v>42</v>
      </c>
      <c r="CR5" s="371"/>
    </row>
    <row r="6" spans="1:96" ht="29.25" customHeight="1">
      <c r="A6" s="366"/>
      <c r="B6" s="233" t="s">
        <v>2</v>
      </c>
      <c r="C6" s="234"/>
      <c r="D6" s="363" t="s">
        <v>3</v>
      </c>
      <c r="E6" s="234"/>
      <c r="F6" s="233" t="s">
        <v>2</v>
      </c>
      <c r="G6" s="234"/>
      <c r="H6" s="364" t="s">
        <v>3</v>
      </c>
      <c r="I6" s="234"/>
      <c r="J6" s="233" t="s">
        <v>2</v>
      </c>
      <c r="K6" s="234"/>
      <c r="L6" s="363" t="s">
        <v>3</v>
      </c>
      <c r="M6" s="234"/>
      <c r="N6" s="247"/>
      <c r="O6" s="366"/>
      <c r="P6" s="233" t="s">
        <v>2</v>
      </c>
      <c r="Q6" s="234"/>
      <c r="R6" s="363" t="s">
        <v>3</v>
      </c>
      <c r="S6" s="234"/>
      <c r="T6" s="233" t="s">
        <v>2</v>
      </c>
      <c r="U6" s="234"/>
      <c r="V6" s="364" t="s">
        <v>3</v>
      </c>
      <c r="W6" s="234"/>
      <c r="X6" s="233" t="s">
        <v>2</v>
      </c>
      <c r="Y6" s="234"/>
      <c r="Z6" s="363" t="s">
        <v>3</v>
      </c>
      <c r="AA6" s="234"/>
      <c r="AB6" s="247"/>
      <c r="AC6" s="372"/>
      <c r="AD6" s="366"/>
      <c r="AE6" s="233" t="s">
        <v>2</v>
      </c>
      <c r="AF6" s="234"/>
      <c r="AG6" s="363" t="s">
        <v>3</v>
      </c>
      <c r="AH6" s="234"/>
      <c r="AI6" s="233" t="s">
        <v>2</v>
      </c>
      <c r="AJ6" s="234"/>
      <c r="AK6" s="364" t="s">
        <v>3</v>
      </c>
      <c r="AL6" s="234"/>
      <c r="AM6" s="233" t="s">
        <v>2</v>
      </c>
      <c r="AN6" s="234"/>
      <c r="AO6" s="363" t="s">
        <v>3</v>
      </c>
      <c r="AP6" s="234"/>
      <c r="AQ6" s="247"/>
      <c r="AR6" s="372"/>
      <c r="AS6" s="366"/>
      <c r="AT6" s="233" t="s">
        <v>2</v>
      </c>
      <c r="AU6" s="234"/>
      <c r="AV6" s="363" t="s">
        <v>3</v>
      </c>
      <c r="AW6" s="234"/>
      <c r="AX6" s="233" t="s">
        <v>2</v>
      </c>
      <c r="AY6" s="234"/>
      <c r="AZ6" s="364" t="s">
        <v>3</v>
      </c>
      <c r="BA6" s="234"/>
      <c r="BB6" s="233" t="s">
        <v>2</v>
      </c>
      <c r="BC6" s="234"/>
      <c r="BD6" s="363" t="s">
        <v>3</v>
      </c>
      <c r="BE6" s="234"/>
      <c r="BF6" s="247"/>
      <c r="BG6" s="372"/>
      <c r="BH6" s="366"/>
      <c r="BI6" s="233" t="s">
        <v>2</v>
      </c>
      <c r="BJ6" s="234"/>
      <c r="BK6" s="363" t="s">
        <v>3</v>
      </c>
      <c r="BL6" s="234"/>
      <c r="BM6" s="233" t="s">
        <v>2</v>
      </c>
      <c r="BN6" s="234"/>
      <c r="BO6" s="364" t="s">
        <v>3</v>
      </c>
      <c r="BP6" s="234"/>
      <c r="BQ6" s="233" t="s">
        <v>2</v>
      </c>
      <c r="BR6" s="234"/>
      <c r="BS6" s="363" t="s">
        <v>3</v>
      </c>
      <c r="BT6" s="234"/>
      <c r="BU6" s="247"/>
      <c r="BV6" s="372"/>
      <c r="BW6" s="366"/>
      <c r="BX6" s="233" t="s">
        <v>2</v>
      </c>
      <c r="BY6" s="234"/>
      <c r="BZ6" s="363" t="s">
        <v>3</v>
      </c>
      <c r="CA6" s="234"/>
      <c r="CB6" s="233" t="s">
        <v>2</v>
      </c>
      <c r="CC6" s="234"/>
      <c r="CD6" s="364" t="s">
        <v>3</v>
      </c>
      <c r="CE6" s="234"/>
      <c r="CF6" s="233" t="s">
        <v>2</v>
      </c>
      <c r="CG6" s="234"/>
      <c r="CH6" s="363" t="s">
        <v>3</v>
      </c>
      <c r="CI6" s="234"/>
      <c r="CJ6" s="247"/>
      <c r="CK6" s="372"/>
      <c r="CL6" s="366"/>
      <c r="CM6" s="233" t="s">
        <v>2</v>
      </c>
      <c r="CN6" s="234"/>
      <c r="CO6" s="363" t="s">
        <v>3</v>
      </c>
      <c r="CP6" s="234"/>
      <c r="CQ6" s="247"/>
      <c r="CR6" s="372"/>
    </row>
    <row r="7" spans="1:96" ht="29.25" customHeight="1">
      <c r="A7" s="367"/>
      <c r="B7" s="8" t="s">
        <v>4</v>
      </c>
      <c r="C7" s="9" t="s">
        <v>5</v>
      </c>
      <c r="D7" s="8" t="s">
        <v>4</v>
      </c>
      <c r="E7" s="9" t="s">
        <v>5</v>
      </c>
      <c r="F7" s="9" t="s">
        <v>4</v>
      </c>
      <c r="G7" s="9" t="s">
        <v>5</v>
      </c>
      <c r="H7" s="10" t="s">
        <v>4</v>
      </c>
      <c r="I7" s="9" t="s">
        <v>5</v>
      </c>
      <c r="J7" s="8" t="s">
        <v>4</v>
      </c>
      <c r="K7" s="9" t="s">
        <v>5</v>
      </c>
      <c r="L7" s="8" t="s">
        <v>4</v>
      </c>
      <c r="M7" s="9" t="s">
        <v>5</v>
      </c>
      <c r="N7" s="248"/>
      <c r="O7" s="367"/>
      <c r="P7" s="8" t="s">
        <v>4</v>
      </c>
      <c r="Q7" s="9" t="s">
        <v>5</v>
      </c>
      <c r="R7" s="8" t="s">
        <v>4</v>
      </c>
      <c r="S7" s="9" t="s">
        <v>5</v>
      </c>
      <c r="T7" s="9" t="s">
        <v>4</v>
      </c>
      <c r="U7" s="9" t="s">
        <v>5</v>
      </c>
      <c r="V7" s="10" t="s">
        <v>4</v>
      </c>
      <c r="W7" s="9" t="s">
        <v>5</v>
      </c>
      <c r="X7" s="8" t="s">
        <v>4</v>
      </c>
      <c r="Y7" s="9" t="s">
        <v>5</v>
      </c>
      <c r="Z7" s="8" t="s">
        <v>4</v>
      </c>
      <c r="AA7" s="9" t="s">
        <v>5</v>
      </c>
      <c r="AB7" s="247"/>
      <c r="AC7" s="372"/>
      <c r="AD7" s="367"/>
      <c r="AE7" s="8" t="s">
        <v>4</v>
      </c>
      <c r="AF7" s="9" t="s">
        <v>5</v>
      </c>
      <c r="AG7" s="8" t="s">
        <v>4</v>
      </c>
      <c r="AH7" s="9" t="s">
        <v>5</v>
      </c>
      <c r="AI7" s="9" t="s">
        <v>4</v>
      </c>
      <c r="AJ7" s="9" t="s">
        <v>5</v>
      </c>
      <c r="AK7" s="10" t="s">
        <v>4</v>
      </c>
      <c r="AL7" s="9" t="s">
        <v>5</v>
      </c>
      <c r="AM7" s="8" t="s">
        <v>4</v>
      </c>
      <c r="AN7" s="9" t="s">
        <v>5</v>
      </c>
      <c r="AO7" s="8" t="s">
        <v>4</v>
      </c>
      <c r="AP7" s="9" t="s">
        <v>5</v>
      </c>
      <c r="AQ7" s="247"/>
      <c r="AR7" s="372"/>
      <c r="AS7" s="367"/>
      <c r="AT7" s="8" t="s">
        <v>4</v>
      </c>
      <c r="AU7" s="9" t="s">
        <v>5</v>
      </c>
      <c r="AV7" s="8" t="s">
        <v>4</v>
      </c>
      <c r="AW7" s="9" t="s">
        <v>5</v>
      </c>
      <c r="AX7" s="9" t="s">
        <v>4</v>
      </c>
      <c r="AY7" s="9" t="s">
        <v>5</v>
      </c>
      <c r="AZ7" s="10" t="s">
        <v>4</v>
      </c>
      <c r="BA7" s="9" t="s">
        <v>5</v>
      </c>
      <c r="BB7" s="8" t="s">
        <v>4</v>
      </c>
      <c r="BC7" s="9" t="s">
        <v>5</v>
      </c>
      <c r="BD7" s="8" t="s">
        <v>4</v>
      </c>
      <c r="BE7" s="9" t="s">
        <v>5</v>
      </c>
      <c r="BF7" s="247"/>
      <c r="BG7" s="372"/>
      <c r="BH7" s="367"/>
      <c r="BI7" s="8" t="s">
        <v>4</v>
      </c>
      <c r="BJ7" s="9" t="s">
        <v>5</v>
      </c>
      <c r="BK7" s="8" t="s">
        <v>4</v>
      </c>
      <c r="BL7" s="9" t="s">
        <v>5</v>
      </c>
      <c r="BM7" s="9" t="s">
        <v>4</v>
      </c>
      <c r="BN7" s="9" t="s">
        <v>5</v>
      </c>
      <c r="BO7" s="10" t="s">
        <v>4</v>
      </c>
      <c r="BP7" s="9" t="s">
        <v>5</v>
      </c>
      <c r="BQ7" s="8" t="s">
        <v>4</v>
      </c>
      <c r="BR7" s="9" t="s">
        <v>5</v>
      </c>
      <c r="BS7" s="8" t="s">
        <v>4</v>
      </c>
      <c r="BT7" s="9" t="s">
        <v>5</v>
      </c>
      <c r="BU7" s="247"/>
      <c r="BV7" s="372"/>
      <c r="BW7" s="367"/>
      <c r="BX7" s="8" t="s">
        <v>4</v>
      </c>
      <c r="BY7" s="9" t="s">
        <v>5</v>
      </c>
      <c r="BZ7" s="8" t="s">
        <v>4</v>
      </c>
      <c r="CA7" s="9" t="s">
        <v>5</v>
      </c>
      <c r="CB7" s="9" t="s">
        <v>4</v>
      </c>
      <c r="CC7" s="9" t="s">
        <v>5</v>
      </c>
      <c r="CD7" s="10" t="s">
        <v>4</v>
      </c>
      <c r="CE7" s="9" t="s">
        <v>5</v>
      </c>
      <c r="CF7" s="8" t="s">
        <v>4</v>
      </c>
      <c r="CG7" s="9" t="s">
        <v>5</v>
      </c>
      <c r="CH7" s="8" t="s">
        <v>4</v>
      </c>
      <c r="CI7" s="9" t="s">
        <v>5</v>
      </c>
      <c r="CJ7" s="247"/>
      <c r="CK7" s="372"/>
      <c r="CL7" s="367"/>
      <c r="CM7" s="8" t="s">
        <v>4</v>
      </c>
      <c r="CN7" s="9" t="s">
        <v>5</v>
      </c>
      <c r="CO7" s="8" t="s">
        <v>4</v>
      </c>
      <c r="CP7" s="9" t="s">
        <v>5</v>
      </c>
      <c r="CQ7" s="247"/>
      <c r="CR7" s="372"/>
    </row>
    <row r="8" spans="1:96" ht="15.95" customHeight="1">
      <c r="A8" s="11" t="s">
        <v>9</v>
      </c>
      <c r="B8" s="12">
        <v>14626798</v>
      </c>
      <c r="C8" s="12">
        <v>7098992709</v>
      </c>
      <c r="D8" s="12">
        <v>23845186</v>
      </c>
      <c r="E8" s="12">
        <v>11047122975</v>
      </c>
      <c r="F8" s="12">
        <v>348542</v>
      </c>
      <c r="G8" s="12">
        <v>162559148</v>
      </c>
      <c r="H8" s="12">
        <v>270292</v>
      </c>
      <c r="I8" s="12">
        <v>122642639</v>
      </c>
      <c r="J8" s="12">
        <v>809957</v>
      </c>
      <c r="K8" s="12">
        <v>342599935</v>
      </c>
      <c r="L8" s="12">
        <v>647710</v>
      </c>
      <c r="M8" s="12">
        <v>267247356</v>
      </c>
      <c r="N8" s="13" t="s">
        <v>10</v>
      </c>
      <c r="O8" s="11" t="s">
        <v>9</v>
      </c>
      <c r="P8" s="12">
        <v>922953</v>
      </c>
      <c r="Q8" s="12">
        <v>412063115</v>
      </c>
      <c r="R8" s="12">
        <v>855531</v>
      </c>
      <c r="S8" s="12">
        <v>366231468</v>
      </c>
      <c r="T8" s="12">
        <v>824881</v>
      </c>
      <c r="U8" s="12">
        <v>388371318</v>
      </c>
      <c r="V8" s="12">
        <v>1051482</v>
      </c>
      <c r="W8" s="12">
        <v>459479438</v>
      </c>
      <c r="X8" s="12">
        <v>810881</v>
      </c>
      <c r="Y8" s="12">
        <v>388296088</v>
      </c>
      <c r="Z8" s="12">
        <v>1519448</v>
      </c>
      <c r="AA8" s="12">
        <v>665669014</v>
      </c>
      <c r="AB8" s="13" t="s">
        <v>10</v>
      </c>
      <c r="AD8" s="11" t="s">
        <v>9</v>
      </c>
      <c r="AE8" s="12">
        <v>1110956</v>
      </c>
      <c r="AF8" s="12">
        <v>536989982</v>
      </c>
      <c r="AG8" s="12">
        <v>2264031</v>
      </c>
      <c r="AH8" s="12">
        <v>989783477</v>
      </c>
      <c r="AI8" s="12">
        <v>1198105</v>
      </c>
      <c r="AJ8" s="12">
        <v>576348573</v>
      </c>
      <c r="AK8" s="12">
        <v>2457048</v>
      </c>
      <c r="AL8" s="12">
        <v>1081358773</v>
      </c>
      <c r="AM8" s="12">
        <v>1178401</v>
      </c>
      <c r="AN8" s="12">
        <v>564068682</v>
      </c>
      <c r="AO8" s="12">
        <v>2390390</v>
      </c>
      <c r="AP8" s="12">
        <v>1064192555</v>
      </c>
      <c r="AQ8" s="13" t="s">
        <v>10</v>
      </c>
      <c r="AS8" s="11" t="s">
        <v>9</v>
      </c>
      <c r="AT8" s="12">
        <v>1282016</v>
      </c>
      <c r="AU8" s="12">
        <v>619018956</v>
      </c>
      <c r="AV8" s="12">
        <v>2460508</v>
      </c>
      <c r="AW8" s="12">
        <v>1117510857</v>
      </c>
      <c r="AX8" s="12">
        <v>1310499</v>
      </c>
      <c r="AY8" s="12">
        <v>642766287</v>
      </c>
      <c r="AZ8" s="12">
        <v>2466264</v>
      </c>
      <c r="BA8" s="12">
        <v>1154491787</v>
      </c>
      <c r="BB8" s="12">
        <v>1210544</v>
      </c>
      <c r="BC8" s="12">
        <v>597299842</v>
      </c>
      <c r="BD8" s="12">
        <v>2196147</v>
      </c>
      <c r="BE8" s="12">
        <v>1061431204</v>
      </c>
      <c r="BF8" s="13" t="s">
        <v>10</v>
      </c>
      <c r="BH8" s="11" t="s">
        <v>9</v>
      </c>
      <c r="BI8" s="12">
        <f>SUM(BI9,BI16,BI21,BI26,BI32,BI37)</f>
        <v>1053085</v>
      </c>
      <c r="BJ8" s="12">
        <f t="shared" ref="BJ8:BT8" si="0">SUM(BJ9,BJ16,BJ21,BJ26,BJ32,BJ37)</f>
        <v>522206314</v>
      </c>
      <c r="BK8" s="12">
        <f t="shared" si="0"/>
        <v>1740979</v>
      </c>
      <c r="BL8" s="12">
        <f t="shared" si="0"/>
        <v>858810038</v>
      </c>
      <c r="BM8" s="12">
        <f t="shared" si="0"/>
        <v>658226</v>
      </c>
      <c r="BN8" s="12">
        <f t="shared" si="0"/>
        <v>331766990</v>
      </c>
      <c r="BO8" s="12">
        <f t="shared" si="0"/>
        <v>1036493</v>
      </c>
      <c r="BP8" s="12">
        <f t="shared" si="0"/>
        <v>525403576</v>
      </c>
      <c r="BQ8" s="12">
        <f t="shared" si="0"/>
        <v>638515</v>
      </c>
      <c r="BR8" s="12">
        <f t="shared" si="0"/>
        <v>323417293</v>
      </c>
      <c r="BS8" s="12">
        <f t="shared" si="0"/>
        <v>947351</v>
      </c>
      <c r="BT8" s="12">
        <f t="shared" si="0"/>
        <v>494507048</v>
      </c>
      <c r="BU8" s="13" t="s">
        <v>10</v>
      </c>
      <c r="BW8" s="11" t="s">
        <v>9</v>
      </c>
      <c r="BX8" s="12">
        <v>520945</v>
      </c>
      <c r="BY8" s="12">
        <v>269500405</v>
      </c>
      <c r="BZ8" s="12">
        <v>737628</v>
      </c>
      <c r="CA8" s="12">
        <v>389409516</v>
      </c>
      <c r="CB8" s="12">
        <v>399641</v>
      </c>
      <c r="CC8" s="12">
        <v>220738748</v>
      </c>
      <c r="CD8" s="12">
        <v>467980</v>
      </c>
      <c r="CE8" s="12">
        <v>249983040</v>
      </c>
      <c r="CF8" s="12">
        <v>247263</v>
      </c>
      <c r="CG8" s="12">
        <v>142787530</v>
      </c>
      <c r="CH8" s="12">
        <v>231578</v>
      </c>
      <c r="CI8" s="12">
        <v>124549932</v>
      </c>
      <c r="CJ8" s="13" t="s">
        <v>10</v>
      </c>
      <c r="CL8" s="11" t="s">
        <v>9</v>
      </c>
      <c r="CM8" s="12">
        <v>101388</v>
      </c>
      <c r="CN8" s="12">
        <v>58193503</v>
      </c>
      <c r="CO8" s="12">
        <v>104326</v>
      </c>
      <c r="CP8" s="12">
        <v>54421257</v>
      </c>
      <c r="CQ8" s="13" t="s">
        <v>10</v>
      </c>
    </row>
    <row r="9" spans="1:96" ht="15.95" customHeight="1">
      <c r="A9" s="14" t="s">
        <v>60</v>
      </c>
      <c r="B9" s="15">
        <v>3982144</v>
      </c>
      <c r="C9" s="16">
        <v>2024917400</v>
      </c>
      <c r="D9" s="16">
        <v>6776856</v>
      </c>
      <c r="E9" s="12">
        <v>3259848832</v>
      </c>
      <c r="F9" s="16">
        <v>82511</v>
      </c>
      <c r="G9" s="12">
        <v>37624207</v>
      </c>
      <c r="H9" s="16">
        <v>63804</v>
      </c>
      <c r="I9" s="12">
        <v>28526136</v>
      </c>
      <c r="J9" s="16">
        <v>197588</v>
      </c>
      <c r="K9" s="12">
        <v>83677253</v>
      </c>
      <c r="L9" s="16">
        <v>158634</v>
      </c>
      <c r="M9" s="12">
        <v>65687681</v>
      </c>
      <c r="N9" s="17" t="s">
        <v>11</v>
      </c>
      <c r="O9" s="14" t="s">
        <v>60</v>
      </c>
      <c r="P9" s="15">
        <v>235521</v>
      </c>
      <c r="Q9" s="16">
        <v>109219947</v>
      </c>
      <c r="R9" s="16">
        <v>213049</v>
      </c>
      <c r="S9" s="12">
        <v>94031726</v>
      </c>
      <c r="T9" s="16">
        <v>223617</v>
      </c>
      <c r="U9" s="12">
        <v>110356926</v>
      </c>
      <c r="V9" s="16">
        <v>265685</v>
      </c>
      <c r="W9" s="12">
        <v>119380885</v>
      </c>
      <c r="X9" s="16">
        <v>234494</v>
      </c>
      <c r="Y9" s="12">
        <v>116285999</v>
      </c>
      <c r="Z9" s="16">
        <v>428199</v>
      </c>
      <c r="AA9" s="12">
        <v>191492752</v>
      </c>
      <c r="AB9" s="17" t="s">
        <v>11</v>
      </c>
      <c r="AD9" s="14" t="s">
        <v>60</v>
      </c>
      <c r="AE9" s="15">
        <v>350574</v>
      </c>
      <c r="AF9" s="16">
        <v>176278035</v>
      </c>
      <c r="AG9" s="16">
        <v>694446</v>
      </c>
      <c r="AH9" s="12">
        <v>310309998</v>
      </c>
      <c r="AI9" s="16">
        <v>370554</v>
      </c>
      <c r="AJ9" s="12">
        <v>184757507</v>
      </c>
      <c r="AK9" s="16">
        <v>748574</v>
      </c>
      <c r="AL9" s="12">
        <v>335912470</v>
      </c>
      <c r="AM9" s="16">
        <v>340902</v>
      </c>
      <c r="AN9" s="12">
        <v>169623070</v>
      </c>
      <c r="AO9" s="16">
        <v>694150</v>
      </c>
      <c r="AP9" s="12">
        <v>316961544</v>
      </c>
      <c r="AQ9" s="17" t="s">
        <v>11</v>
      </c>
      <c r="AS9" s="14" t="s">
        <v>60</v>
      </c>
      <c r="AT9" s="15">
        <v>352079</v>
      </c>
      <c r="AU9" s="16">
        <v>178034553</v>
      </c>
      <c r="AV9" s="16">
        <v>705173</v>
      </c>
      <c r="AW9" s="12">
        <v>330974098</v>
      </c>
      <c r="AX9" s="16">
        <v>353663</v>
      </c>
      <c r="AY9" s="12">
        <v>182843142</v>
      </c>
      <c r="AZ9" s="16">
        <v>711905</v>
      </c>
      <c r="BA9" s="12">
        <v>349264287</v>
      </c>
      <c r="BB9" s="16">
        <v>325511</v>
      </c>
      <c r="BC9" s="12">
        <v>170432010</v>
      </c>
      <c r="BD9" s="16">
        <v>647847</v>
      </c>
      <c r="BE9" s="12">
        <v>331004930</v>
      </c>
      <c r="BF9" s="17" t="s">
        <v>11</v>
      </c>
      <c r="BH9" s="14" t="s">
        <v>60</v>
      </c>
      <c r="BI9" s="15">
        <f t="shared" ref="BI9:BT9" si="1">SUM(BI10:BI15)</f>
        <v>279539</v>
      </c>
      <c r="BJ9" s="16">
        <f t="shared" si="1"/>
        <v>147529453</v>
      </c>
      <c r="BK9" s="16">
        <f t="shared" si="1"/>
        <v>510657</v>
      </c>
      <c r="BL9" s="12">
        <f t="shared" si="1"/>
        <v>266143097</v>
      </c>
      <c r="BM9" s="16">
        <f t="shared" si="1"/>
        <v>171904</v>
      </c>
      <c r="BN9" s="12">
        <f t="shared" si="1"/>
        <v>91858593</v>
      </c>
      <c r="BO9" s="16">
        <f t="shared" si="1"/>
        <v>287183</v>
      </c>
      <c r="BP9" s="12">
        <f t="shared" si="1"/>
        <v>154329062</v>
      </c>
      <c r="BQ9" s="16">
        <f t="shared" si="1"/>
        <v>153725</v>
      </c>
      <c r="BR9" s="12">
        <f t="shared" si="1"/>
        <v>83076308</v>
      </c>
      <c r="BS9" s="16">
        <f t="shared" si="1"/>
        <v>251130</v>
      </c>
      <c r="BT9" s="12">
        <f t="shared" si="1"/>
        <v>138755391</v>
      </c>
      <c r="BU9" s="17" t="s">
        <v>11</v>
      </c>
      <c r="BW9" s="14" t="s">
        <v>60</v>
      </c>
      <c r="BX9" s="15">
        <v>116416</v>
      </c>
      <c r="BY9" s="16">
        <v>64715602</v>
      </c>
      <c r="BZ9" s="16">
        <v>187601</v>
      </c>
      <c r="CA9" s="12">
        <v>105687902</v>
      </c>
      <c r="CB9" s="16">
        <v>96062</v>
      </c>
      <c r="CC9" s="12">
        <v>57879649</v>
      </c>
      <c r="CD9" s="16">
        <v>117962</v>
      </c>
      <c r="CE9" s="12">
        <v>68309536</v>
      </c>
      <c r="CF9" s="16">
        <v>65343</v>
      </c>
      <c r="CG9" s="12">
        <v>40827391</v>
      </c>
      <c r="CH9" s="16">
        <v>62425</v>
      </c>
      <c r="CI9" s="12">
        <v>36806846</v>
      </c>
      <c r="CJ9" s="17" t="s">
        <v>11</v>
      </c>
      <c r="CL9" s="14" t="s">
        <v>60</v>
      </c>
      <c r="CM9" s="15">
        <v>32141</v>
      </c>
      <c r="CN9" s="16">
        <v>19897755</v>
      </c>
      <c r="CO9" s="16">
        <v>28432</v>
      </c>
      <c r="CP9" s="12">
        <v>16270491</v>
      </c>
      <c r="CQ9" s="17" t="s">
        <v>11</v>
      </c>
    </row>
    <row r="10" spans="1:96" ht="15.95" customHeight="1">
      <c r="A10" s="18" t="s">
        <v>61</v>
      </c>
      <c r="B10" s="19">
        <v>1550845</v>
      </c>
      <c r="C10" s="20">
        <v>789147185</v>
      </c>
      <c r="D10" s="20">
        <v>2918882</v>
      </c>
      <c r="E10" s="20">
        <v>1395954345</v>
      </c>
      <c r="F10" s="21">
        <v>32810</v>
      </c>
      <c r="G10" s="21">
        <v>15372423</v>
      </c>
      <c r="H10" s="21">
        <v>25265</v>
      </c>
      <c r="I10" s="21">
        <v>11601338</v>
      </c>
      <c r="J10" s="21">
        <v>77544</v>
      </c>
      <c r="K10" s="21">
        <v>33058898</v>
      </c>
      <c r="L10" s="21">
        <v>62258</v>
      </c>
      <c r="M10" s="21">
        <v>26066511</v>
      </c>
      <c r="N10" s="22" t="s">
        <v>12</v>
      </c>
      <c r="O10" s="18" t="s">
        <v>61</v>
      </c>
      <c r="P10" s="19">
        <v>89782</v>
      </c>
      <c r="Q10" s="20">
        <v>41387717</v>
      </c>
      <c r="R10" s="21">
        <v>82341</v>
      </c>
      <c r="S10" s="21">
        <v>35968825</v>
      </c>
      <c r="T10" s="21">
        <v>78796</v>
      </c>
      <c r="U10" s="21">
        <v>38352073</v>
      </c>
      <c r="V10" s="21">
        <v>101365</v>
      </c>
      <c r="W10" s="21">
        <v>45351733</v>
      </c>
      <c r="X10" s="21">
        <v>86230</v>
      </c>
      <c r="Y10" s="21">
        <v>42262492</v>
      </c>
      <c r="Z10" s="21">
        <v>184075</v>
      </c>
      <c r="AA10" s="21">
        <v>81352002</v>
      </c>
      <c r="AB10" s="22" t="s">
        <v>12</v>
      </c>
      <c r="AD10" s="18" t="s">
        <v>61</v>
      </c>
      <c r="AE10" s="19">
        <v>132156</v>
      </c>
      <c r="AF10" s="20">
        <v>65172359</v>
      </c>
      <c r="AG10" s="21">
        <v>309984</v>
      </c>
      <c r="AH10" s="21">
        <v>136463080</v>
      </c>
      <c r="AI10" s="21">
        <v>144336</v>
      </c>
      <c r="AJ10" s="21">
        <v>70059528</v>
      </c>
      <c r="AK10" s="21">
        <v>343086</v>
      </c>
      <c r="AL10" s="21">
        <v>150535938</v>
      </c>
      <c r="AM10" s="21">
        <v>135395</v>
      </c>
      <c r="AN10" s="21">
        <v>65771334</v>
      </c>
      <c r="AO10" s="21">
        <v>314295</v>
      </c>
      <c r="AP10" s="21">
        <v>140996970</v>
      </c>
      <c r="AQ10" s="22" t="s">
        <v>12</v>
      </c>
      <c r="AS10" s="18" t="s">
        <v>61</v>
      </c>
      <c r="AT10" s="19">
        <v>137934</v>
      </c>
      <c r="AU10" s="20">
        <v>68905869</v>
      </c>
      <c r="AV10" s="21">
        <v>304903</v>
      </c>
      <c r="AW10" s="21">
        <v>141460269</v>
      </c>
      <c r="AX10" s="21">
        <v>130781</v>
      </c>
      <c r="AY10" s="21">
        <v>67015876</v>
      </c>
      <c r="AZ10" s="21">
        <v>290725</v>
      </c>
      <c r="BA10" s="21">
        <v>141751628</v>
      </c>
      <c r="BB10" s="21">
        <v>124333</v>
      </c>
      <c r="BC10" s="21">
        <v>65098648</v>
      </c>
      <c r="BD10" s="21">
        <v>268061</v>
      </c>
      <c r="BE10" s="21">
        <v>136714017</v>
      </c>
      <c r="BF10" s="22" t="s">
        <v>12</v>
      </c>
      <c r="BH10" s="18" t="s">
        <v>61</v>
      </c>
      <c r="BI10" s="19">
        <v>111150</v>
      </c>
      <c r="BJ10" s="20">
        <v>59212735</v>
      </c>
      <c r="BK10" s="21">
        <v>216689</v>
      </c>
      <c r="BL10" s="21">
        <v>113455322</v>
      </c>
      <c r="BM10" s="21">
        <v>71265</v>
      </c>
      <c r="BN10" s="21">
        <v>38476384</v>
      </c>
      <c r="BO10" s="21">
        <v>125206</v>
      </c>
      <c r="BP10" s="21">
        <v>67658504</v>
      </c>
      <c r="BQ10" s="21">
        <v>59495</v>
      </c>
      <c r="BR10" s="21">
        <v>32848860</v>
      </c>
      <c r="BS10" s="21">
        <v>108492</v>
      </c>
      <c r="BT10" s="21">
        <v>60242643</v>
      </c>
      <c r="BU10" s="22" t="s">
        <v>12</v>
      </c>
      <c r="BW10" s="18" t="s">
        <v>61</v>
      </c>
      <c r="BX10" s="19">
        <v>46164</v>
      </c>
      <c r="BY10" s="20">
        <v>26560416</v>
      </c>
      <c r="BZ10" s="21">
        <v>82741</v>
      </c>
      <c r="CA10" s="21">
        <v>47378240</v>
      </c>
      <c r="CB10" s="21">
        <v>44065</v>
      </c>
      <c r="CC10" s="21">
        <v>27820515</v>
      </c>
      <c r="CD10" s="21">
        <v>54556</v>
      </c>
      <c r="CE10" s="21">
        <v>32010140</v>
      </c>
      <c r="CF10" s="21">
        <v>31446</v>
      </c>
      <c r="CG10" s="21">
        <v>20782799</v>
      </c>
      <c r="CH10" s="21">
        <v>30835</v>
      </c>
      <c r="CI10" s="21">
        <v>18695882</v>
      </c>
      <c r="CJ10" s="22" t="s">
        <v>12</v>
      </c>
      <c r="CL10" s="18" t="s">
        <v>61</v>
      </c>
      <c r="CM10" s="19">
        <v>17163</v>
      </c>
      <c r="CN10" s="20">
        <v>10988259</v>
      </c>
      <c r="CO10" s="21">
        <v>14005</v>
      </c>
      <c r="CP10" s="21">
        <v>8251303</v>
      </c>
      <c r="CQ10" s="22" t="s">
        <v>12</v>
      </c>
    </row>
    <row r="11" spans="1:96" ht="15.95" customHeight="1">
      <c r="A11" s="18" t="s">
        <v>62</v>
      </c>
      <c r="B11" s="19">
        <v>190546</v>
      </c>
      <c r="C11" s="20">
        <v>92204550</v>
      </c>
      <c r="D11" s="20">
        <v>313128</v>
      </c>
      <c r="E11" s="20">
        <v>140743455</v>
      </c>
      <c r="F11" s="21">
        <v>5052</v>
      </c>
      <c r="G11" s="21">
        <v>2237888</v>
      </c>
      <c r="H11" s="21">
        <v>3457</v>
      </c>
      <c r="I11" s="21">
        <v>1444126</v>
      </c>
      <c r="J11" s="21">
        <v>11576</v>
      </c>
      <c r="K11" s="21">
        <v>5437430</v>
      </c>
      <c r="L11" s="21">
        <v>8723</v>
      </c>
      <c r="M11" s="21">
        <v>3426110</v>
      </c>
      <c r="N11" s="22" t="s">
        <v>13</v>
      </c>
      <c r="O11" s="18" t="s">
        <v>62</v>
      </c>
      <c r="P11" s="19">
        <v>13064</v>
      </c>
      <c r="Q11" s="20">
        <v>5822024</v>
      </c>
      <c r="R11" s="21">
        <v>12878</v>
      </c>
      <c r="S11" s="21">
        <v>5530672</v>
      </c>
      <c r="T11" s="21">
        <v>10872</v>
      </c>
      <c r="U11" s="21">
        <v>5046582</v>
      </c>
      <c r="V11" s="21">
        <v>13426</v>
      </c>
      <c r="W11" s="21">
        <v>5761614</v>
      </c>
      <c r="X11" s="21">
        <v>8924</v>
      </c>
      <c r="Y11" s="21">
        <v>4066438</v>
      </c>
      <c r="Z11" s="21">
        <v>16825</v>
      </c>
      <c r="AA11" s="21">
        <v>7032576</v>
      </c>
      <c r="AB11" s="22" t="s">
        <v>13</v>
      </c>
      <c r="AD11" s="18" t="s">
        <v>62</v>
      </c>
      <c r="AE11" s="19">
        <v>11078</v>
      </c>
      <c r="AF11" s="20">
        <v>5112972</v>
      </c>
      <c r="AG11" s="21">
        <v>23709</v>
      </c>
      <c r="AH11" s="21">
        <v>9941300</v>
      </c>
      <c r="AI11" s="21">
        <v>12358</v>
      </c>
      <c r="AJ11" s="21">
        <v>5686953</v>
      </c>
      <c r="AK11" s="21">
        <v>26367</v>
      </c>
      <c r="AL11" s="21">
        <v>11062821</v>
      </c>
      <c r="AM11" s="21">
        <v>13080</v>
      </c>
      <c r="AN11" s="21">
        <v>6107676</v>
      </c>
      <c r="AO11" s="21">
        <v>26481</v>
      </c>
      <c r="AP11" s="21">
        <v>11379759</v>
      </c>
      <c r="AQ11" s="22" t="s">
        <v>13</v>
      </c>
      <c r="AS11" s="18" t="s">
        <v>62</v>
      </c>
      <c r="AT11" s="19">
        <v>15002</v>
      </c>
      <c r="AU11" s="20">
        <v>7140456</v>
      </c>
      <c r="AV11" s="21">
        <v>31354</v>
      </c>
      <c r="AW11" s="21">
        <v>13670350</v>
      </c>
      <c r="AX11" s="21">
        <v>17479</v>
      </c>
      <c r="AY11" s="21">
        <v>8595074</v>
      </c>
      <c r="AZ11" s="21">
        <v>35161</v>
      </c>
      <c r="BA11" s="21">
        <v>15986968</v>
      </c>
      <c r="BB11" s="21">
        <v>16228</v>
      </c>
      <c r="BC11" s="21">
        <v>8100993</v>
      </c>
      <c r="BD11" s="21">
        <v>32283</v>
      </c>
      <c r="BE11" s="21">
        <v>15256025</v>
      </c>
      <c r="BF11" s="22" t="s">
        <v>13</v>
      </c>
      <c r="BH11" s="18" t="s">
        <v>62</v>
      </c>
      <c r="BI11" s="19">
        <v>14777</v>
      </c>
      <c r="BJ11" s="20">
        <v>7378605</v>
      </c>
      <c r="BK11" s="21">
        <v>25777</v>
      </c>
      <c r="BL11" s="21">
        <v>12071021</v>
      </c>
      <c r="BM11" s="21">
        <v>9057</v>
      </c>
      <c r="BN11" s="21">
        <v>4586465</v>
      </c>
      <c r="BO11" s="21">
        <v>15298</v>
      </c>
      <c r="BP11" s="21">
        <v>7432364</v>
      </c>
      <c r="BQ11" s="21">
        <v>10603</v>
      </c>
      <c r="BR11" s="21">
        <v>5356900</v>
      </c>
      <c r="BS11" s="21">
        <v>15268</v>
      </c>
      <c r="BT11" s="21">
        <v>7586083</v>
      </c>
      <c r="BU11" s="22" t="s">
        <v>13</v>
      </c>
      <c r="BW11" s="18" t="s">
        <v>62</v>
      </c>
      <c r="BX11" s="19">
        <v>8625</v>
      </c>
      <c r="BY11" s="20">
        <v>4574683</v>
      </c>
      <c r="BZ11" s="21">
        <v>12799</v>
      </c>
      <c r="CA11" s="21">
        <v>6312210</v>
      </c>
      <c r="CB11" s="21">
        <v>6584</v>
      </c>
      <c r="CC11" s="21">
        <v>3599779</v>
      </c>
      <c r="CD11" s="21">
        <v>8049</v>
      </c>
      <c r="CE11" s="21">
        <v>4165168</v>
      </c>
      <c r="CF11" s="21">
        <v>4684</v>
      </c>
      <c r="CG11" s="21">
        <v>2510682</v>
      </c>
      <c r="CH11" s="21">
        <v>3738</v>
      </c>
      <c r="CI11" s="21">
        <v>1910483</v>
      </c>
      <c r="CJ11" s="22" t="s">
        <v>13</v>
      </c>
      <c r="CL11" s="18" t="s">
        <v>62</v>
      </c>
      <c r="CM11" s="19">
        <v>1503</v>
      </c>
      <c r="CN11" s="20">
        <v>842950</v>
      </c>
      <c r="CO11" s="21">
        <v>1535</v>
      </c>
      <c r="CP11" s="21">
        <v>773805</v>
      </c>
      <c r="CQ11" s="22" t="s">
        <v>13</v>
      </c>
    </row>
    <row r="12" spans="1:96" ht="15.95" customHeight="1">
      <c r="A12" s="18" t="s">
        <v>63</v>
      </c>
      <c r="B12" s="19">
        <v>1998159</v>
      </c>
      <c r="C12" s="20">
        <v>1028648827</v>
      </c>
      <c r="D12" s="20">
        <v>3175153</v>
      </c>
      <c r="E12" s="20">
        <v>1554409024</v>
      </c>
      <c r="F12" s="21">
        <v>35332</v>
      </c>
      <c r="G12" s="21">
        <v>15839336</v>
      </c>
      <c r="H12" s="21">
        <v>27269</v>
      </c>
      <c r="I12" s="21">
        <v>12053940</v>
      </c>
      <c r="J12" s="21">
        <v>92034</v>
      </c>
      <c r="K12" s="21">
        <v>38593925</v>
      </c>
      <c r="L12" s="21">
        <v>73709</v>
      </c>
      <c r="M12" s="21">
        <v>30624490</v>
      </c>
      <c r="N12" s="22" t="s">
        <v>14</v>
      </c>
      <c r="O12" s="18" t="s">
        <v>63</v>
      </c>
      <c r="P12" s="19">
        <v>116054</v>
      </c>
      <c r="Q12" s="20">
        <v>54928276</v>
      </c>
      <c r="R12" s="21">
        <v>101443</v>
      </c>
      <c r="S12" s="21">
        <v>45699999</v>
      </c>
      <c r="T12" s="21">
        <v>119322</v>
      </c>
      <c r="U12" s="21">
        <v>60271361</v>
      </c>
      <c r="V12" s="21">
        <v>132325</v>
      </c>
      <c r="W12" s="21">
        <v>60321358</v>
      </c>
      <c r="X12" s="21">
        <v>125785</v>
      </c>
      <c r="Y12" s="21">
        <v>63614189</v>
      </c>
      <c r="Z12" s="21">
        <v>206832</v>
      </c>
      <c r="AA12" s="21">
        <v>94396804</v>
      </c>
      <c r="AB12" s="22" t="s">
        <v>14</v>
      </c>
      <c r="AD12" s="18" t="s">
        <v>63</v>
      </c>
      <c r="AE12" s="19">
        <v>193054</v>
      </c>
      <c r="AF12" s="20">
        <v>99380944</v>
      </c>
      <c r="AG12" s="21">
        <v>332324</v>
      </c>
      <c r="AH12" s="21">
        <v>151927038</v>
      </c>
      <c r="AI12" s="21">
        <v>199392</v>
      </c>
      <c r="AJ12" s="21">
        <v>102224046</v>
      </c>
      <c r="AK12" s="21">
        <v>347043</v>
      </c>
      <c r="AL12" s="21">
        <v>160524541</v>
      </c>
      <c r="AM12" s="21">
        <v>176079</v>
      </c>
      <c r="AN12" s="21">
        <v>90046290</v>
      </c>
      <c r="AO12" s="21">
        <v>318227</v>
      </c>
      <c r="AP12" s="21">
        <v>149348675</v>
      </c>
      <c r="AQ12" s="22" t="s">
        <v>14</v>
      </c>
      <c r="AS12" s="18" t="s">
        <v>63</v>
      </c>
      <c r="AT12" s="19">
        <v>180774</v>
      </c>
      <c r="AU12" s="20">
        <v>93169698</v>
      </c>
      <c r="AV12" s="21">
        <v>331527</v>
      </c>
      <c r="AW12" s="21">
        <v>159154469</v>
      </c>
      <c r="AX12" s="21">
        <v>185203</v>
      </c>
      <c r="AY12" s="21">
        <v>97547079</v>
      </c>
      <c r="AZ12" s="21">
        <v>347756</v>
      </c>
      <c r="BA12" s="21">
        <v>173732411</v>
      </c>
      <c r="BB12" s="21">
        <v>165573</v>
      </c>
      <c r="BC12" s="21">
        <v>87780029</v>
      </c>
      <c r="BD12" s="21">
        <v>314433</v>
      </c>
      <c r="BE12" s="21">
        <v>163142648</v>
      </c>
      <c r="BF12" s="22" t="s">
        <v>14</v>
      </c>
      <c r="BH12" s="18" t="s">
        <v>63</v>
      </c>
      <c r="BI12" s="19">
        <v>137143</v>
      </c>
      <c r="BJ12" s="20">
        <v>72795473</v>
      </c>
      <c r="BK12" s="21">
        <v>241748</v>
      </c>
      <c r="BL12" s="21">
        <v>127798614</v>
      </c>
      <c r="BM12" s="21">
        <v>80748</v>
      </c>
      <c r="BN12" s="21">
        <v>43450344</v>
      </c>
      <c r="BO12" s="21">
        <v>130729</v>
      </c>
      <c r="BP12" s="21">
        <v>71238454</v>
      </c>
      <c r="BQ12" s="21">
        <v>70124</v>
      </c>
      <c r="BR12" s="21">
        <v>37890088</v>
      </c>
      <c r="BS12" s="21">
        <v>109935</v>
      </c>
      <c r="BT12" s="21">
        <v>61839619</v>
      </c>
      <c r="BU12" s="22" t="s">
        <v>14</v>
      </c>
      <c r="BW12" s="18" t="s">
        <v>63</v>
      </c>
      <c r="BX12" s="19">
        <v>48701</v>
      </c>
      <c r="BY12" s="20">
        <v>27049073</v>
      </c>
      <c r="BZ12" s="21">
        <v>78688</v>
      </c>
      <c r="CA12" s="21">
        <v>45004282</v>
      </c>
      <c r="CB12" s="21">
        <v>37183</v>
      </c>
      <c r="CC12" s="21">
        <v>22153000</v>
      </c>
      <c r="CD12" s="21">
        <v>46395</v>
      </c>
      <c r="CE12" s="21">
        <v>27350568</v>
      </c>
      <c r="CF12" s="21">
        <v>24186</v>
      </c>
      <c r="CG12" s="21">
        <v>14898910</v>
      </c>
      <c r="CH12" s="21">
        <v>23821</v>
      </c>
      <c r="CI12" s="21">
        <v>14060901</v>
      </c>
      <c r="CJ12" s="22" t="s">
        <v>14</v>
      </c>
      <c r="CL12" s="18" t="s">
        <v>63</v>
      </c>
      <c r="CM12" s="19">
        <v>11472</v>
      </c>
      <c r="CN12" s="20">
        <v>7016766</v>
      </c>
      <c r="CO12" s="21">
        <v>10949</v>
      </c>
      <c r="CP12" s="21">
        <v>6190213</v>
      </c>
      <c r="CQ12" s="22" t="s">
        <v>14</v>
      </c>
    </row>
    <row r="13" spans="1:96" ht="15.95" customHeight="1">
      <c r="A13" s="18" t="s">
        <v>64</v>
      </c>
      <c r="B13" s="19">
        <v>217804</v>
      </c>
      <c r="C13" s="20">
        <v>103144847</v>
      </c>
      <c r="D13" s="20">
        <v>344089</v>
      </c>
      <c r="E13" s="20">
        <v>156475068</v>
      </c>
      <c r="F13" s="21">
        <v>9023</v>
      </c>
      <c r="G13" s="21">
        <v>4022104</v>
      </c>
      <c r="H13" s="21">
        <v>7585</v>
      </c>
      <c r="I13" s="21">
        <v>3312592</v>
      </c>
      <c r="J13" s="21">
        <v>15729</v>
      </c>
      <c r="K13" s="21">
        <v>6245650</v>
      </c>
      <c r="L13" s="21">
        <v>13384</v>
      </c>
      <c r="M13" s="21">
        <v>5306690</v>
      </c>
      <c r="N13" s="22" t="s">
        <v>15</v>
      </c>
      <c r="O13" s="18" t="s">
        <v>64</v>
      </c>
      <c r="P13" s="19">
        <v>15738</v>
      </c>
      <c r="Q13" s="20">
        <v>6652280</v>
      </c>
      <c r="R13" s="21">
        <v>15288</v>
      </c>
      <c r="S13" s="21">
        <v>6300490</v>
      </c>
      <c r="T13" s="21">
        <v>12713</v>
      </c>
      <c r="U13" s="21">
        <v>5760730</v>
      </c>
      <c r="V13" s="21">
        <v>16921</v>
      </c>
      <c r="W13" s="21">
        <v>7140940</v>
      </c>
      <c r="X13" s="21">
        <v>9726</v>
      </c>
      <c r="Y13" s="21">
        <v>4518730</v>
      </c>
      <c r="Z13" s="21">
        <v>17825</v>
      </c>
      <c r="AA13" s="21">
        <v>7447400</v>
      </c>
      <c r="AB13" s="22" t="s">
        <v>15</v>
      </c>
      <c r="AD13" s="18" t="s">
        <v>64</v>
      </c>
      <c r="AE13" s="19">
        <v>11688</v>
      </c>
      <c r="AF13" s="20">
        <v>5378640</v>
      </c>
      <c r="AG13" s="21">
        <v>25833</v>
      </c>
      <c r="AH13" s="21">
        <v>10721610</v>
      </c>
      <c r="AI13" s="21">
        <v>12575</v>
      </c>
      <c r="AJ13" s="21">
        <v>5896130</v>
      </c>
      <c r="AK13" s="21">
        <v>29710</v>
      </c>
      <c r="AL13" s="21">
        <v>12641970</v>
      </c>
      <c r="AM13" s="21">
        <v>14230</v>
      </c>
      <c r="AN13" s="21">
        <v>6685640</v>
      </c>
      <c r="AO13" s="21">
        <v>32557</v>
      </c>
      <c r="AP13" s="21">
        <v>14001830</v>
      </c>
      <c r="AQ13" s="22" t="s">
        <v>15</v>
      </c>
      <c r="AS13" s="18" t="s">
        <v>64</v>
      </c>
      <c r="AT13" s="19">
        <v>16168</v>
      </c>
      <c r="AU13" s="20">
        <v>7784840</v>
      </c>
      <c r="AV13" s="21">
        <v>35052</v>
      </c>
      <c r="AW13" s="21">
        <v>15569320</v>
      </c>
      <c r="AX13" s="21">
        <v>18303</v>
      </c>
      <c r="AY13" s="21">
        <v>8793523</v>
      </c>
      <c r="AZ13" s="21">
        <v>35867</v>
      </c>
      <c r="BA13" s="21">
        <v>16641110</v>
      </c>
      <c r="BB13" s="21">
        <v>17422</v>
      </c>
      <c r="BC13" s="21">
        <v>8530120</v>
      </c>
      <c r="BD13" s="21">
        <v>30601</v>
      </c>
      <c r="BE13" s="21">
        <v>14730320</v>
      </c>
      <c r="BF13" s="22" t="s">
        <v>15</v>
      </c>
      <c r="BH13" s="18" t="s">
        <v>64</v>
      </c>
      <c r="BI13" s="19">
        <v>15021</v>
      </c>
      <c r="BJ13" s="20">
        <v>7458160</v>
      </c>
      <c r="BK13" s="21">
        <v>24686</v>
      </c>
      <c r="BL13" s="21">
        <v>11987490</v>
      </c>
      <c r="BM13" s="21">
        <v>9977</v>
      </c>
      <c r="BN13" s="21">
        <v>4940870</v>
      </c>
      <c r="BO13" s="21">
        <v>15075</v>
      </c>
      <c r="BP13" s="21">
        <v>7584090</v>
      </c>
      <c r="BQ13" s="21">
        <v>12650</v>
      </c>
      <c r="BR13" s="21">
        <v>6580340</v>
      </c>
      <c r="BS13" s="21">
        <v>16913</v>
      </c>
      <c r="BT13" s="21">
        <v>8838136</v>
      </c>
      <c r="BU13" s="22" t="s">
        <v>15</v>
      </c>
      <c r="BW13" s="18" t="s">
        <v>64</v>
      </c>
      <c r="BX13" s="19">
        <v>12189</v>
      </c>
      <c r="BY13" s="20">
        <v>6192210</v>
      </c>
      <c r="BZ13" s="21">
        <v>12939</v>
      </c>
      <c r="CA13" s="21">
        <v>6788460</v>
      </c>
      <c r="CB13" s="21">
        <v>7984</v>
      </c>
      <c r="CC13" s="21">
        <v>4187340</v>
      </c>
      <c r="CD13" s="21">
        <v>8394</v>
      </c>
      <c r="CE13" s="21">
        <v>4510600</v>
      </c>
      <c r="CF13" s="21">
        <v>4769</v>
      </c>
      <c r="CG13" s="21">
        <v>2517600</v>
      </c>
      <c r="CH13" s="21">
        <v>3788</v>
      </c>
      <c r="CI13" s="21">
        <v>2023780</v>
      </c>
      <c r="CJ13" s="22" t="s">
        <v>15</v>
      </c>
      <c r="CL13" s="18" t="s">
        <v>64</v>
      </c>
      <c r="CM13" s="19">
        <v>1899</v>
      </c>
      <c r="CN13" s="20">
        <v>999940</v>
      </c>
      <c r="CO13" s="21">
        <v>1671</v>
      </c>
      <c r="CP13" s="21">
        <v>928240</v>
      </c>
      <c r="CQ13" s="22" t="s">
        <v>15</v>
      </c>
    </row>
    <row r="14" spans="1:96" ht="15.95" customHeight="1">
      <c r="A14" s="18" t="s">
        <v>65</v>
      </c>
      <c r="B14" s="19">
        <v>24790</v>
      </c>
      <c r="C14" s="20">
        <v>11771991</v>
      </c>
      <c r="D14" s="20">
        <v>25604</v>
      </c>
      <c r="E14" s="20">
        <v>12266940</v>
      </c>
      <c r="F14" s="21">
        <v>294</v>
      </c>
      <c r="G14" s="21">
        <v>152456</v>
      </c>
      <c r="H14" s="21">
        <v>228</v>
      </c>
      <c r="I14" s="21">
        <v>114140</v>
      </c>
      <c r="J14" s="21">
        <v>705</v>
      </c>
      <c r="K14" s="21">
        <v>341350</v>
      </c>
      <c r="L14" s="21">
        <v>560</v>
      </c>
      <c r="M14" s="21">
        <v>263880</v>
      </c>
      <c r="N14" s="22" t="s">
        <v>16</v>
      </c>
      <c r="O14" s="18" t="s">
        <v>65</v>
      </c>
      <c r="P14" s="19">
        <v>883</v>
      </c>
      <c r="Q14" s="20">
        <v>429650</v>
      </c>
      <c r="R14" s="21">
        <v>1099</v>
      </c>
      <c r="S14" s="21">
        <v>531740</v>
      </c>
      <c r="T14" s="21">
        <v>1914</v>
      </c>
      <c r="U14" s="21">
        <v>926180</v>
      </c>
      <c r="V14" s="21">
        <v>1648</v>
      </c>
      <c r="W14" s="21">
        <v>805240</v>
      </c>
      <c r="X14" s="21">
        <v>3829</v>
      </c>
      <c r="Y14" s="21">
        <v>1824150</v>
      </c>
      <c r="Z14" s="21">
        <v>2642</v>
      </c>
      <c r="AA14" s="21">
        <v>1263970</v>
      </c>
      <c r="AB14" s="22" t="s">
        <v>16</v>
      </c>
      <c r="AD14" s="18" t="s">
        <v>65</v>
      </c>
      <c r="AE14" s="19">
        <v>2598</v>
      </c>
      <c r="AF14" s="20">
        <v>1233120</v>
      </c>
      <c r="AG14" s="21">
        <v>2596</v>
      </c>
      <c r="AH14" s="21">
        <v>1256970</v>
      </c>
      <c r="AI14" s="21">
        <v>1893</v>
      </c>
      <c r="AJ14" s="21">
        <v>890850</v>
      </c>
      <c r="AK14" s="21">
        <v>2368</v>
      </c>
      <c r="AL14" s="21">
        <v>1147200</v>
      </c>
      <c r="AM14" s="21">
        <v>2118</v>
      </c>
      <c r="AN14" s="21">
        <v>1012130</v>
      </c>
      <c r="AO14" s="21">
        <v>2590</v>
      </c>
      <c r="AP14" s="21">
        <v>1234310</v>
      </c>
      <c r="AQ14" s="22" t="s">
        <v>16</v>
      </c>
      <c r="AS14" s="18" t="s">
        <v>65</v>
      </c>
      <c r="AT14" s="19">
        <v>2201</v>
      </c>
      <c r="AU14" s="20">
        <v>1033690</v>
      </c>
      <c r="AV14" s="21">
        <v>2337</v>
      </c>
      <c r="AW14" s="21">
        <v>1119690</v>
      </c>
      <c r="AX14" s="21">
        <v>1897</v>
      </c>
      <c r="AY14" s="21">
        <v>891590</v>
      </c>
      <c r="AZ14" s="21">
        <v>2396</v>
      </c>
      <c r="BA14" s="21">
        <v>1152170</v>
      </c>
      <c r="BB14" s="21">
        <v>1955</v>
      </c>
      <c r="BC14" s="21">
        <v>922220</v>
      </c>
      <c r="BD14" s="21">
        <v>2469</v>
      </c>
      <c r="BE14" s="21">
        <v>1161920</v>
      </c>
      <c r="BF14" s="22" t="s">
        <v>16</v>
      </c>
      <c r="BH14" s="18" t="s">
        <v>65</v>
      </c>
      <c r="BI14" s="19">
        <v>1448</v>
      </c>
      <c r="BJ14" s="20">
        <v>684480</v>
      </c>
      <c r="BK14" s="21">
        <v>1757</v>
      </c>
      <c r="BL14" s="21">
        <v>830650</v>
      </c>
      <c r="BM14" s="21">
        <v>857</v>
      </c>
      <c r="BN14" s="21">
        <v>404530</v>
      </c>
      <c r="BO14" s="21">
        <v>875</v>
      </c>
      <c r="BP14" s="21">
        <v>415650</v>
      </c>
      <c r="BQ14" s="21">
        <v>853</v>
      </c>
      <c r="BR14" s="21">
        <v>400120</v>
      </c>
      <c r="BS14" s="21">
        <v>522</v>
      </c>
      <c r="BT14" s="21">
        <v>248910</v>
      </c>
      <c r="BU14" s="22" t="s">
        <v>16</v>
      </c>
      <c r="BW14" s="18" t="s">
        <v>65</v>
      </c>
      <c r="BX14" s="19">
        <v>737</v>
      </c>
      <c r="BY14" s="20">
        <v>339220</v>
      </c>
      <c r="BZ14" s="21">
        <v>434</v>
      </c>
      <c r="CA14" s="21">
        <v>204710</v>
      </c>
      <c r="CB14" s="21">
        <v>246</v>
      </c>
      <c r="CC14" s="21">
        <v>119015</v>
      </c>
      <c r="CD14" s="21">
        <v>568</v>
      </c>
      <c r="CE14" s="21">
        <v>273060</v>
      </c>
      <c r="CF14" s="21">
        <v>258</v>
      </c>
      <c r="CG14" s="21">
        <v>117400</v>
      </c>
      <c r="CH14" s="21">
        <v>243</v>
      </c>
      <c r="CI14" s="21">
        <v>115800</v>
      </c>
      <c r="CJ14" s="22" t="s">
        <v>16</v>
      </c>
      <c r="CL14" s="18" t="s">
        <v>65</v>
      </c>
      <c r="CM14" s="19">
        <v>104</v>
      </c>
      <c r="CN14" s="20">
        <v>49840</v>
      </c>
      <c r="CO14" s="21">
        <v>272</v>
      </c>
      <c r="CP14" s="21">
        <v>126930</v>
      </c>
      <c r="CQ14" s="22" t="s">
        <v>16</v>
      </c>
    </row>
    <row r="15" spans="1:96" ht="15.95" customHeight="1">
      <c r="A15" s="18" t="s">
        <v>66</v>
      </c>
      <c r="B15" s="23">
        <v>0</v>
      </c>
      <c r="C15" s="24">
        <v>0</v>
      </c>
      <c r="D15" s="24">
        <v>0</v>
      </c>
      <c r="E15" s="24">
        <v>0</v>
      </c>
      <c r="F15" s="25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2" t="s">
        <v>17</v>
      </c>
      <c r="O15" s="18" t="s">
        <v>66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2" t="s">
        <v>17</v>
      </c>
      <c r="AD15" s="18" t="s">
        <v>66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2" t="s">
        <v>17</v>
      </c>
      <c r="AS15" s="18" t="s">
        <v>66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2" t="s">
        <v>17</v>
      </c>
      <c r="BH15" s="18" t="s">
        <v>66</v>
      </c>
      <c r="BI15" s="26">
        <v>0</v>
      </c>
      <c r="BJ15" s="26">
        <v>0</v>
      </c>
      <c r="BK15" s="26">
        <v>0</v>
      </c>
      <c r="BL15" s="26">
        <v>0</v>
      </c>
      <c r="BM15" s="26">
        <v>0</v>
      </c>
      <c r="BN15" s="26">
        <v>0</v>
      </c>
      <c r="BO15" s="26">
        <v>0</v>
      </c>
      <c r="BP15" s="26">
        <v>0</v>
      </c>
      <c r="BQ15" s="26">
        <v>0</v>
      </c>
      <c r="BR15" s="26">
        <v>0</v>
      </c>
      <c r="BS15" s="26">
        <v>0</v>
      </c>
      <c r="BT15" s="26">
        <v>0</v>
      </c>
      <c r="BU15" s="22" t="s">
        <v>17</v>
      </c>
      <c r="BW15" s="18" t="s">
        <v>66</v>
      </c>
      <c r="BX15" s="26">
        <v>0</v>
      </c>
      <c r="BY15" s="26">
        <v>0</v>
      </c>
      <c r="BZ15" s="26">
        <v>0</v>
      </c>
      <c r="CA15" s="26">
        <v>0</v>
      </c>
      <c r="CB15" s="26">
        <v>0</v>
      </c>
      <c r="CC15" s="26">
        <v>0</v>
      </c>
      <c r="CD15" s="26">
        <v>0</v>
      </c>
      <c r="CE15" s="26">
        <v>0</v>
      </c>
      <c r="CF15" s="26">
        <v>0</v>
      </c>
      <c r="CG15" s="26">
        <v>0</v>
      </c>
      <c r="CH15" s="26">
        <v>0</v>
      </c>
      <c r="CI15" s="26">
        <v>0</v>
      </c>
      <c r="CJ15" s="22" t="s">
        <v>17</v>
      </c>
      <c r="CL15" s="18" t="s">
        <v>66</v>
      </c>
      <c r="CM15" s="26">
        <v>0</v>
      </c>
      <c r="CN15" s="26">
        <v>0</v>
      </c>
      <c r="CO15" s="26">
        <v>0</v>
      </c>
      <c r="CP15" s="26">
        <v>0</v>
      </c>
      <c r="CQ15" s="22" t="s">
        <v>17</v>
      </c>
    </row>
    <row r="16" spans="1:96" ht="15.95" customHeight="1">
      <c r="A16" s="14" t="s">
        <v>67</v>
      </c>
      <c r="B16" s="15">
        <v>1778308</v>
      </c>
      <c r="C16" s="16">
        <v>866790118</v>
      </c>
      <c r="D16" s="16">
        <v>2903086</v>
      </c>
      <c r="E16" s="16">
        <v>1335381822</v>
      </c>
      <c r="F16" s="16">
        <v>52753</v>
      </c>
      <c r="G16" s="16">
        <v>27091624</v>
      </c>
      <c r="H16" s="16">
        <v>39685</v>
      </c>
      <c r="I16" s="16">
        <v>19332136</v>
      </c>
      <c r="J16" s="16">
        <v>109600</v>
      </c>
      <c r="K16" s="16">
        <v>49594425</v>
      </c>
      <c r="L16" s="16">
        <v>85966</v>
      </c>
      <c r="M16" s="16">
        <v>36776140</v>
      </c>
      <c r="N16" s="17" t="s">
        <v>18</v>
      </c>
      <c r="O16" s="14" t="s">
        <v>67</v>
      </c>
      <c r="P16" s="15">
        <v>112445</v>
      </c>
      <c r="Q16" s="16">
        <v>50513309</v>
      </c>
      <c r="R16" s="16">
        <v>105359</v>
      </c>
      <c r="S16" s="16">
        <v>45389121</v>
      </c>
      <c r="T16" s="16">
        <v>95610</v>
      </c>
      <c r="U16" s="16">
        <v>44776149</v>
      </c>
      <c r="V16" s="16">
        <v>124238</v>
      </c>
      <c r="W16" s="16">
        <v>54269155</v>
      </c>
      <c r="X16" s="16">
        <v>98296</v>
      </c>
      <c r="Y16" s="16">
        <v>46726134</v>
      </c>
      <c r="Z16" s="16">
        <v>183017</v>
      </c>
      <c r="AA16" s="16">
        <v>79360890</v>
      </c>
      <c r="AB16" s="17" t="s">
        <v>18</v>
      </c>
      <c r="AD16" s="14" t="s">
        <v>67</v>
      </c>
      <c r="AE16" s="15">
        <v>149561</v>
      </c>
      <c r="AF16" s="16">
        <v>70627168</v>
      </c>
      <c r="AG16" s="16">
        <v>302852</v>
      </c>
      <c r="AH16" s="16">
        <v>130778084</v>
      </c>
      <c r="AI16" s="16">
        <v>160829</v>
      </c>
      <c r="AJ16" s="16">
        <v>76299289</v>
      </c>
      <c r="AK16" s="16">
        <v>324981</v>
      </c>
      <c r="AL16" s="16">
        <v>141480792</v>
      </c>
      <c r="AM16" s="16">
        <v>153393</v>
      </c>
      <c r="AN16" s="16">
        <v>72386252</v>
      </c>
      <c r="AO16" s="16">
        <v>303372</v>
      </c>
      <c r="AP16" s="16">
        <v>133695643</v>
      </c>
      <c r="AQ16" s="17" t="s">
        <v>18</v>
      </c>
      <c r="AS16" s="14" t="s">
        <v>67</v>
      </c>
      <c r="AT16" s="15">
        <v>154688</v>
      </c>
      <c r="AU16" s="16">
        <v>74439671</v>
      </c>
      <c r="AV16" s="16">
        <v>298833</v>
      </c>
      <c r="AW16" s="16">
        <v>135236914</v>
      </c>
      <c r="AX16" s="16">
        <v>151314</v>
      </c>
      <c r="AY16" s="16">
        <v>74329462</v>
      </c>
      <c r="AZ16" s="16">
        <v>287242</v>
      </c>
      <c r="BA16" s="16">
        <v>133882939</v>
      </c>
      <c r="BB16" s="16">
        <v>134554</v>
      </c>
      <c r="BC16" s="16">
        <v>66758854</v>
      </c>
      <c r="BD16" s="16">
        <v>247301</v>
      </c>
      <c r="BE16" s="16">
        <v>118399680</v>
      </c>
      <c r="BF16" s="17" t="s">
        <v>18</v>
      </c>
      <c r="BH16" s="14" t="s">
        <v>67</v>
      </c>
      <c r="BI16" s="15">
        <f t="shared" ref="BI16:BT16" si="2">SUM(BI17:BI20)</f>
        <v>111581</v>
      </c>
      <c r="BJ16" s="16">
        <f t="shared" si="2"/>
        <v>56038754</v>
      </c>
      <c r="BK16" s="16">
        <f t="shared" si="2"/>
        <v>196241</v>
      </c>
      <c r="BL16" s="16">
        <f t="shared" si="2"/>
        <v>95903670</v>
      </c>
      <c r="BM16" s="16">
        <f t="shared" si="2"/>
        <v>70861</v>
      </c>
      <c r="BN16" s="16">
        <f t="shared" si="2"/>
        <v>35963806</v>
      </c>
      <c r="BO16" s="16">
        <f t="shared" si="2"/>
        <v>118450</v>
      </c>
      <c r="BP16" s="16">
        <f t="shared" si="2"/>
        <v>59830742</v>
      </c>
      <c r="BQ16" s="16">
        <f t="shared" si="2"/>
        <v>70919</v>
      </c>
      <c r="BR16" s="16">
        <f t="shared" si="2"/>
        <v>36698268</v>
      </c>
      <c r="BS16" s="16">
        <f t="shared" si="2"/>
        <v>109679</v>
      </c>
      <c r="BT16" s="16">
        <f t="shared" si="2"/>
        <v>57420172</v>
      </c>
      <c r="BU16" s="17" t="s">
        <v>18</v>
      </c>
      <c r="BW16" s="14" t="s">
        <v>67</v>
      </c>
      <c r="BX16" s="15">
        <v>57366</v>
      </c>
      <c r="BY16" s="16">
        <v>30542608</v>
      </c>
      <c r="BZ16" s="16">
        <v>85239</v>
      </c>
      <c r="CA16" s="16">
        <v>45264926</v>
      </c>
      <c r="CB16" s="16">
        <v>49931</v>
      </c>
      <c r="CC16" s="16">
        <v>28113816</v>
      </c>
      <c r="CD16" s="16">
        <v>51920</v>
      </c>
      <c r="CE16" s="16">
        <v>27779098</v>
      </c>
      <c r="CF16" s="16">
        <v>32279</v>
      </c>
      <c r="CG16" s="16">
        <v>18981819</v>
      </c>
      <c r="CH16" s="16">
        <v>26430</v>
      </c>
      <c r="CI16" s="16">
        <v>14316647</v>
      </c>
      <c r="CJ16" s="17" t="s">
        <v>18</v>
      </c>
      <c r="CL16" s="14" t="s">
        <v>67</v>
      </c>
      <c r="CM16" s="15">
        <v>12328</v>
      </c>
      <c r="CN16" s="16">
        <v>6908710</v>
      </c>
      <c r="CO16" s="16">
        <v>12281</v>
      </c>
      <c r="CP16" s="16">
        <v>6265073</v>
      </c>
      <c r="CQ16" s="17" t="s">
        <v>18</v>
      </c>
    </row>
    <row r="17" spans="1:95" ht="15.95" customHeight="1">
      <c r="A17" s="18" t="s">
        <v>68</v>
      </c>
      <c r="B17" s="19">
        <v>315529</v>
      </c>
      <c r="C17" s="20">
        <v>143489286</v>
      </c>
      <c r="D17" s="20">
        <v>533951</v>
      </c>
      <c r="E17" s="20">
        <v>232034725</v>
      </c>
      <c r="F17" s="21">
        <v>11052</v>
      </c>
      <c r="G17" s="21">
        <v>4913698</v>
      </c>
      <c r="H17" s="21">
        <v>8598</v>
      </c>
      <c r="I17" s="21">
        <v>3757466</v>
      </c>
      <c r="J17" s="21">
        <v>23210</v>
      </c>
      <c r="K17" s="21">
        <v>9239964</v>
      </c>
      <c r="L17" s="21">
        <v>18569</v>
      </c>
      <c r="M17" s="21">
        <v>7329718</v>
      </c>
      <c r="N17" s="22" t="s">
        <v>19</v>
      </c>
      <c r="O17" s="18" t="s">
        <v>68</v>
      </c>
      <c r="P17" s="19">
        <v>20266</v>
      </c>
      <c r="Q17" s="20">
        <v>8519681</v>
      </c>
      <c r="R17" s="21">
        <v>20062</v>
      </c>
      <c r="S17" s="21">
        <v>8248568</v>
      </c>
      <c r="T17" s="21">
        <v>15072</v>
      </c>
      <c r="U17" s="21">
        <v>6815337</v>
      </c>
      <c r="V17" s="21">
        <v>20903</v>
      </c>
      <c r="W17" s="21">
        <v>8850564</v>
      </c>
      <c r="X17" s="21">
        <v>18975</v>
      </c>
      <c r="Y17" s="21">
        <v>8914287</v>
      </c>
      <c r="Z17" s="21">
        <v>38800</v>
      </c>
      <c r="AA17" s="21">
        <v>16473749</v>
      </c>
      <c r="AB17" s="22" t="s">
        <v>19</v>
      </c>
      <c r="AD17" s="18" t="s">
        <v>68</v>
      </c>
      <c r="AE17" s="19">
        <v>33709</v>
      </c>
      <c r="AF17" s="20">
        <v>15480704</v>
      </c>
      <c r="AG17" s="21">
        <v>69643</v>
      </c>
      <c r="AH17" s="21">
        <v>29012869</v>
      </c>
      <c r="AI17" s="21">
        <v>36809</v>
      </c>
      <c r="AJ17" s="21">
        <v>16571920</v>
      </c>
      <c r="AK17" s="21">
        <v>73101</v>
      </c>
      <c r="AL17" s="21">
        <v>30287574</v>
      </c>
      <c r="AM17" s="21">
        <v>31031</v>
      </c>
      <c r="AN17" s="21">
        <v>13769168</v>
      </c>
      <c r="AO17" s="21">
        <v>58512</v>
      </c>
      <c r="AP17" s="21">
        <v>24575750</v>
      </c>
      <c r="AQ17" s="22" t="s">
        <v>19</v>
      </c>
      <c r="AS17" s="18" t="s">
        <v>68</v>
      </c>
      <c r="AT17" s="19">
        <v>26734</v>
      </c>
      <c r="AU17" s="20">
        <v>12234823</v>
      </c>
      <c r="AV17" s="21">
        <v>50222</v>
      </c>
      <c r="AW17" s="21">
        <v>21566615</v>
      </c>
      <c r="AX17" s="21">
        <v>21790</v>
      </c>
      <c r="AY17" s="21">
        <v>10130077</v>
      </c>
      <c r="AZ17" s="21">
        <v>45111</v>
      </c>
      <c r="BA17" s="21">
        <v>19914374</v>
      </c>
      <c r="BB17" s="21">
        <v>18607</v>
      </c>
      <c r="BC17" s="21">
        <v>8653643</v>
      </c>
      <c r="BD17" s="21">
        <v>36736</v>
      </c>
      <c r="BE17" s="21">
        <v>16671237</v>
      </c>
      <c r="BF17" s="22" t="s">
        <v>19</v>
      </c>
      <c r="BH17" s="18" t="s">
        <v>68</v>
      </c>
      <c r="BI17" s="19">
        <v>16042</v>
      </c>
      <c r="BJ17" s="20">
        <v>7482659</v>
      </c>
      <c r="BK17" s="21">
        <v>30181</v>
      </c>
      <c r="BL17" s="21">
        <v>13931857</v>
      </c>
      <c r="BM17" s="21">
        <v>10278</v>
      </c>
      <c r="BN17" s="21">
        <v>4711122</v>
      </c>
      <c r="BO17" s="21">
        <v>17822</v>
      </c>
      <c r="BP17" s="21">
        <v>8411849</v>
      </c>
      <c r="BQ17" s="21">
        <v>10157</v>
      </c>
      <c r="BR17" s="21">
        <v>4828939</v>
      </c>
      <c r="BS17" s="21">
        <v>17465</v>
      </c>
      <c r="BT17" s="21">
        <v>8639634</v>
      </c>
      <c r="BU17" s="22" t="s">
        <v>19</v>
      </c>
      <c r="BW17" s="18" t="s">
        <v>68</v>
      </c>
      <c r="BX17" s="19">
        <v>8456</v>
      </c>
      <c r="BY17" s="20">
        <v>4109866</v>
      </c>
      <c r="BZ17" s="21">
        <v>13317</v>
      </c>
      <c r="CA17" s="21">
        <v>6678911</v>
      </c>
      <c r="CB17" s="21">
        <v>6990</v>
      </c>
      <c r="CC17" s="21">
        <v>3585862</v>
      </c>
      <c r="CD17" s="21">
        <v>8695</v>
      </c>
      <c r="CE17" s="21">
        <v>4419416</v>
      </c>
      <c r="CF17" s="21">
        <v>4326</v>
      </c>
      <c r="CG17" s="21">
        <v>2380811</v>
      </c>
      <c r="CH17" s="21">
        <v>4217</v>
      </c>
      <c r="CI17" s="21">
        <v>2241455</v>
      </c>
      <c r="CJ17" s="22" t="s">
        <v>19</v>
      </c>
      <c r="CL17" s="18" t="s">
        <v>68</v>
      </c>
      <c r="CM17" s="19">
        <v>2025</v>
      </c>
      <c r="CN17" s="20">
        <v>1146725</v>
      </c>
      <c r="CO17" s="21">
        <v>1997</v>
      </c>
      <c r="CP17" s="21">
        <v>1023119</v>
      </c>
      <c r="CQ17" s="22" t="s">
        <v>19</v>
      </c>
    </row>
    <row r="18" spans="1:95" ht="15.95" customHeight="1">
      <c r="A18" s="18" t="s">
        <v>69</v>
      </c>
      <c r="B18" s="19">
        <v>998115</v>
      </c>
      <c r="C18" s="20">
        <v>505508326</v>
      </c>
      <c r="D18" s="20">
        <v>1639964</v>
      </c>
      <c r="E18" s="20">
        <v>774109466</v>
      </c>
      <c r="F18" s="21">
        <v>28186</v>
      </c>
      <c r="G18" s="21">
        <v>16333974</v>
      </c>
      <c r="H18" s="21">
        <v>21091</v>
      </c>
      <c r="I18" s="21">
        <v>11291330</v>
      </c>
      <c r="J18" s="21">
        <v>60886</v>
      </c>
      <c r="K18" s="21">
        <v>30348371</v>
      </c>
      <c r="L18" s="21">
        <v>46863</v>
      </c>
      <c r="M18" s="21">
        <v>21497304</v>
      </c>
      <c r="N18" s="22" t="s">
        <v>20</v>
      </c>
      <c r="O18" s="18" t="s">
        <v>69</v>
      </c>
      <c r="P18" s="19">
        <v>64684</v>
      </c>
      <c r="Q18" s="20">
        <v>30096122</v>
      </c>
      <c r="R18" s="21">
        <v>58938</v>
      </c>
      <c r="S18" s="21">
        <v>26200583</v>
      </c>
      <c r="T18" s="21">
        <v>53828</v>
      </c>
      <c r="U18" s="21">
        <v>25522029</v>
      </c>
      <c r="V18" s="21">
        <v>69188</v>
      </c>
      <c r="W18" s="21">
        <v>30752350</v>
      </c>
      <c r="X18" s="21">
        <v>56186</v>
      </c>
      <c r="Y18" s="21">
        <v>26866297</v>
      </c>
      <c r="Z18" s="21">
        <v>103606</v>
      </c>
      <c r="AA18" s="21">
        <v>45474241</v>
      </c>
      <c r="AB18" s="22" t="s">
        <v>20</v>
      </c>
      <c r="AD18" s="18" t="s">
        <v>69</v>
      </c>
      <c r="AE18" s="19">
        <v>81362</v>
      </c>
      <c r="AF18" s="20">
        <v>39197791</v>
      </c>
      <c r="AG18" s="21">
        <v>170975</v>
      </c>
      <c r="AH18" s="21">
        <v>75236186</v>
      </c>
      <c r="AI18" s="21">
        <v>87918</v>
      </c>
      <c r="AJ18" s="21">
        <v>42968043</v>
      </c>
      <c r="AK18" s="21">
        <v>182750</v>
      </c>
      <c r="AL18" s="21">
        <v>81761130</v>
      </c>
      <c r="AM18" s="21">
        <v>85676</v>
      </c>
      <c r="AN18" s="21">
        <v>41817375</v>
      </c>
      <c r="AO18" s="21">
        <v>174702</v>
      </c>
      <c r="AP18" s="21">
        <v>78955005</v>
      </c>
      <c r="AQ18" s="22" t="s">
        <v>20</v>
      </c>
      <c r="AS18" s="18" t="s">
        <v>69</v>
      </c>
      <c r="AT18" s="19">
        <v>89168</v>
      </c>
      <c r="AU18" s="20">
        <v>44396494</v>
      </c>
      <c r="AV18" s="21">
        <v>176057</v>
      </c>
      <c r="AW18" s="21">
        <v>81554969</v>
      </c>
      <c r="AX18" s="21">
        <v>88726</v>
      </c>
      <c r="AY18" s="21">
        <v>44788191</v>
      </c>
      <c r="AZ18" s="21">
        <v>168645</v>
      </c>
      <c r="BA18" s="21">
        <v>80507499</v>
      </c>
      <c r="BB18" s="21">
        <v>80019</v>
      </c>
      <c r="BC18" s="21">
        <v>41163504</v>
      </c>
      <c r="BD18" s="21">
        <v>146636</v>
      </c>
      <c r="BE18" s="21">
        <v>72105709</v>
      </c>
      <c r="BF18" s="22" t="s">
        <v>20</v>
      </c>
      <c r="BH18" s="18" t="s">
        <v>69</v>
      </c>
      <c r="BI18" s="19">
        <v>65773</v>
      </c>
      <c r="BJ18" s="20">
        <v>34195307</v>
      </c>
      <c r="BK18" s="21">
        <v>113035</v>
      </c>
      <c r="BL18" s="21">
        <v>57089365</v>
      </c>
      <c r="BM18" s="21">
        <v>39885</v>
      </c>
      <c r="BN18" s="21">
        <v>21272906</v>
      </c>
      <c r="BO18" s="21">
        <v>66896</v>
      </c>
      <c r="BP18" s="21">
        <v>35210001</v>
      </c>
      <c r="BQ18" s="21">
        <v>34649</v>
      </c>
      <c r="BR18" s="21">
        <v>18671619</v>
      </c>
      <c r="BS18" s="21">
        <v>55939</v>
      </c>
      <c r="BT18" s="21">
        <v>30148858</v>
      </c>
      <c r="BU18" s="22" t="s">
        <v>20</v>
      </c>
      <c r="BW18" s="18" t="s">
        <v>69</v>
      </c>
      <c r="BX18" s="19">
        <v>27794</v>
      </c>
      <c r="BY18" s="20">
        <v>15387825</v>
      </c>
      <c r="BZ18" s="21">
        <v>42152</v>
      </c>
      <c r="CA18" s="21">
        <v>22900276</v>
      </c>
      <c r="CB18" s="21">
        <v>27256</v>
      </c>
      <c r="CC18" s="21">
        <v>16130552</v>
      </c>
      <c r="CD18" s="21">
        <v>23639</v>
      </c>
      <c r="CE18" s="21">
        <v>13011965</v>
      </c>
      <c r="CF18" s="21">
        <v>19501</v>
      </c>
      <c r="CG18" s="21">
        <v>12308411</v>
      </c>
      <c r="CH18" s="21">
        <v>12753</v>
      </c>
      <c r="CI18" s="21">
        <v>7167513</v>
      </c>
      <c r="CJ18" s="22" t="s">
        <v>20</v>
      </c>
      <c r="CL18" s="18" t="s">
        <v>69</v>
      </c>
      <c r="CM18" s="19">
        <v>6618</v>
      </c>
      <c r="CN18" s="20">
        <v>4043515</v>
      </c>
      <c r="CO18" s="21">
        <v>6099</v>
      </c>
      <c r="CP18" s="21">
        <v>3245182</v>
      </c>
      <c r="CQ18" s="22" t="s">
        <v>20</v>
      </c>
    </row>
    <row r="19" spans="1:95" ht="15.95" customHeight="1">
      <c r="A19" s="18" t="s">
        <v>70</v>
      </c>
      <c r="B19" s="19">
        <v>179706</v>
      </c>
      <c r="C19" s="20">
        <v>78561856</v>
      </c>
      <c r="D19" s="20">
        <v>276058</v>
      </c>
      <c r="E19" s="20">
        <v>117232107</v>
      </c>
      <c r="F19" s="21">
        <v>5936</v>
      </c>
      <c r="G19" s="21">
        <v>2515098</v>
      </c>
      <c r="H19" s="21">
        <v>4330</v>
      </c>
      <c r="I19" s="21">
        <v>1830564</v>
      </c>
      <c r="J19" s="21">
        <v>11426</v>
      </c>
      <c r="K19" s="21">
        <v>4348410</v>
      </c>
      <c r="L19" s="21">
        <v>9027</v>
      </c>
      <c r="M19" s="21">
        <v>3421310</v>
      </c>
      <c r="N19" s="22" t="s">
        <v>21</v>
      </c>
      <c r="O19" s="18" t="s">
        <v>70</v>
      </c>
      <c r="P19" s="19">
        <v>11160</v>
      </c>
      <c r="Q19" s="20">
        <v>4666694</v>
      </c>
      <c r="R19" s="21">
        <v>10538</v>
      </c>
      <c r="S19" s="21">
        <v>4239490</v>
      </c>
      <c r="T19" s="21">
        <v>9301</v>
      </c>
      <c r="U19" s="21">
        <v>4149913</v>
      </c>
      <c r="V19" s="21">
        <v>11002</v>
      </c>
      <c r="W19" s="21">
        <v>4565843</v>
      </c>
      <c r="X19" s="21">
        <v>7184</v>
      </c>
      <c r="Y19" s="21">
        <v>3238282</v>
      </c>
      <c r="Z19" s="21">
        <v>14201</v>
      </c>
      <c r="AA19" s="21">
        <v>5907980</v>
      </c>
      <c r="AB19" s="22" t="s">
        <v>21</v>
      </c>
      <c r="AD19" s="18" t="s">
        <v>70</v>
      </c>
      <c r="AE19" s="19">
        <v>13312</v>
      </c>
      <c r="AF19" s="20">
        <v>5918583</v>
      </c>
      <c r="AG19" s="21">
        <v>23934</v>
      </c>
      <c r="AH19" s="21">
        <v>9865239</v>
      </c>
      <c r="AI19" s="21">
        <v>14820</v>
      </c>
      <c r="AJ19" s="21">
        <v>6607320</v>
      </c>
      <c r="AK19" s="21">
        <v>28470</v>
      </c>
      <c r="AL19" s="21">
        <v>11639548</v>
      </c>
      <c r="AM19" s="21">
        <v>15401</v>
      </c>
      <c r="AN19" s="21">
        <v>6690989</v>
      </c>
      <c r="AO19" s="21">
        <v>27903</v>
      </c>
      <c r="AP19" s="21">
        <v>11470996</v>
      </c>
      <c r="AQ19" s="22" t="s">
        <v>21</v>
      </c>
      <c r="AS19" s="18" t="s">
        <v>70</v>
      </c>
      <c r="AT19" s="19">
        <v>15935</v>
      </c>
      <c r="AU19" s="20">
        <v>6876224</v>
      </c>
      <c r="AV19" s="21">
        <v>28465</v>
      </c>
      <c r="AW19" s="21">
        <v>12099260</v>
      </c>
      <c r="AX19" s="21">
        <v>16022</v>
      </c>
      <c r="AY19" s="21">
        <v>7204688</v>
      </c>
      <c r="AZ19" s="21">
        <v>27472</v>
      </c>
      <c r="BA19" s="21">
        <v>11985871</v>
      </c>
      <c r="BB19" s="21">
        <v>13948</v>
      </c>
      <c r="BC19" s="21">
        <v>6225687</v>
      </c>
      <c r="BD19" s="21">
        <v>23142</v>
      </c>
      <c r="BE19" s="21">
        <v>10159218</v>
      </c>
      <c r="BF19" s="22" t="s">
        <v>21</v>
      </c>
      <c r="BH19" s="18" t="s">
        <v>70</v>
      </c>
      <c r="BI19" s="19">
        <v>11458</v>
      </c>
      <c r="BJ19" s="20">
        <v>5074042</v>
      </c>
      <c r="BK19" s="21">
        <v>19472</v>
      </c>
      <c r="BL19" s="21">
        <v>8467548</v>
      </c>
      <c r="BM19" s="21">
        <v>7790</v>
      </c>
      <c r="BN19" s="21">
        <v>3416278</v>
      </c>
      <c r="BO19" s="21">
        <v>12831</v>
      </c>
      <c r="BP19" s="21">
        <v>5756026</v>
      </c>
      <c r="BQ19" s="21">
        <v>9284</v>
      </c>
      <c r="BR19" s="21">
        <v>4169033</v>
      </c>
      <c r="BS19" s="21">
        <v>12696</v>
      </c>
      <c r="BT19" s="21">
        <v>5692802</v>
      </c>
      <c r="BU19" s="22" t="s">
        <v>21</v>
      </c>
      <c r="BW19" s="18" t="s">
        <v>70</v>
      </c>
      <c r="BX19" s="19">
        <v>6727</v>
      </c>
      <c r="BY19" s="20">
        <v>2946316</v>
      </c>
      <c r="BZ19" s="21">
        <v>10912</v>
      </c>
      <c r="CA19" s="21">
        <v>4926473</v>
      </c>
      <c r="CB19" s="21">
        <v>5361</v>
      </c>
      <c r="CC19" s="21">
        <v>2442632</v>
      </c>
      <c r="CD19" s="21">
        <v>6911</v>
      </c>
      <c r="CE19" s="21">
        <v>3122359</v>
      </c>
      <c r="CF19" s="21">
        <v>3166</v>
      </c>
      <c r="CG19" s="21">
        <v>1447037</v>
      </c>
      <c r="CH19" s="21">
        <v>3301</v>
      </c>
      <c r="CI19" s="21">
        <v>1460886</v>
      </c>
      <c r="CJ19" s="22" t="s">
        <v>21</v>
      </c>
      <c r="CL19" s="18" t="s">
        <v>70</v>
      </c>
      <c r="CM19" s="19">
        <v>1475</v>
      </c>
      <c r="CN19" s="20">
        <v>624630</v>
      </c>
      <c r="CO19" s="21">
        <v>1451</v>
      </c>
      <c r="CP19" s="21">
        <v>620694</v>
      </c>
      <c r="CQ19" s="22" t="s">
        <v>21</v>
      </c>
    </row>
    <row r="20" spans="1:95" ht="15.95" customHeight="1">
      <c r="A20" s="18" t="s">
        <v>71</v>
      </c>
      <c r="B20" s="19">
        <v>284958</v>
      </c>
      <c r="C20" s="20">
        <v>139230650</v>
      </c>
      <c r="D20" s="20">
        <v>453113</v>
      </c>
      <c r="E20" s="20">
        <v>212005524</v>
      </c>
      <c r="F20" s="21">
        <v>7579</v>
      </c>
      <c r="G20" s="21">
        <v>3328854</v>
      </c>
      <c r="H20" s="21">
        <v>5666</v>
      </c>
      <c r="I20" s="21">
        <v>2452776</v>
      </c>
      <c r="J20" s="21">
        <v>14078</v>
      </c>
      <c r="K20" s="21">
        <v>5657680</v>
      </c>
      <c r="L20" s="21">
        <v>11507</v>
      </c>
      <c r="M20" s="21">
        <v>4527808</v>
      </c>
      <c r="N20" s="22" t="s">
        <v>22</v>
      </c>
      <c r="O20" s="18" t="s">
        <v>71</v>
      </c>
      <c r="P20" s="19">
        <v>16335</v>
      </c>
      <c r="Q20" s="20">
        <v>7230812</v>
      </c>
      <c r="R20" s="21">
        <v>15821</v>
      </c>
      <c r="S20" s="21">
        <v>6700480</v>
      </c>
      <c r="T20" s="21">
        <v>17409</v>
      </c>
      <c r="U20" s="21">
        <v>8288870</v>
      </c>
      <c r="V20" s="21">
        <v>23145</v>
      </c>
      <c r="W20" s="21">
        <v>10100398</v>
      </c>
      <c r="X20" s="21">
        <v>15951</v>
      </c>
      <c r="Y20" s="21">
        <v>7707268</v>
      </c>
      <c r="Z20" s="21">
        <v>26410</v>
      </c>
      <c r="AA20" s="21">
        <v>11504920</v>
      </c>
      <c r="AB20" s="22" t="s">
        <v>22</v>
      </c>
      <c r="AD20" s="18" t="s">
        <v>71</v>
      </c>
      <c r="AE20" s="19">
        <v>21178</v>
      </c>
      <c r="AF20" s="20">
        <v>10030090</v>
      </c>
      <c r="AG20" s="21">
        <v>38300</v>
      </c>
      <c r="AH20" s="21">
        <v>16663790</v>
      </c>
      <c r="AI20" s="21">
        <v>21282</v>
      </c>
      <c r="AJ20" s="21">
        <v>10152006</v>
      </c>
      <c r="AK20" s="21">
        <v>40660</v>
      </c>
      <c r="AL20" s="21">
        <v>17792540</v>
      </c>
      <c r="AM20" s="21">
        <v>21285</v>
      </c>
      <c r="AN20" s="21">
        <v>10108720</v>
      </c>
      <c r="AO20" s="21">
        <v>42255</v>
      </c>
      <c r="AP20" s="21">
        <v>18693892</v>
      </c>
      <c r="AQ20" s="22" t="s">
        <v>22</v>
      </c>
      <c r="AS20" s="18" t="s">
        <v>71</v>
      </c>
      <c r="AT20" s="19">
        <v>22851</v>
      </c>
      <c r="AU20" s="20">
        <v>10932130</v>
      </c>
      <c r="AV20" s="21">
        <v>44089</v>
      </c>
      <c r="AW20" s="21">
        <v>20016070</v>
      </c>
      <c r="AX20" s="21">
        <v>24776</v>
      </c>
      <c r="AY20" s="21">
        <v>12206506</v>
      </c>
      <c r="AZ20" s="21">
        <v>46014</v>
      </c>
      <c r="BA20" s="21">
        <v>21475195</v>
      </c>
      <c r="BB20" s="21">
        <v>21980</v>
      </c>
      <c r="BC20" s="21">
        <v>10716020</v>
      </c>
      <c r="BD20" s="21">
        <v>40787</v>
      </c>
      <c r="BE20" s="21">
        <v>19463516</v>
      </c>
      <c r="BF20" s="22" t="s">
        <v>22</v>
      </c>
      <c r="BH20" s="18" t="s">
        <v>71</v>
      </c>
      <c r="BI20" s="19">
        <v>18308</v>
      </c>
      <c r="BJ20" s="20">
        <v>9286746</v>
      </c>
      <c r="BK20" s="21">
        <v>33553</v>
      </c>
      <c r="BL20" s="21">
        <v>16414900</v>
      </c>
      <c r="BM20" s="21">
        <v>12908</v>
      </c>
      <c r="BN20" s="21">
        <v>6563500</v>
      </c>
      <c r="BO20" s="21">
        <v>20901</v>
      </c>
      <c r="BP20" s="21">
        <v>10452866</v>
      </c>
      <c r="BQ20" s="21">
        <v>16829</v>
      </c>
      <c r="BR20" s="21">
        <v>9028677</v>
      </c>
      <c r="BS20" s="21">
        <v>23579</v>
      </c>
      <c r="BT20" s="21">
        <v>12938878</v>
      </c>
      <c r="BU20" s="22" t="s">
        <v>22</v>
      </c>
      <c r="BW20" s="18" t="s">
        <v>71</v>
      </c>
      <c r="BX20" s="19">
        <v>14389</v>
      </c>
      <c r="BY20" s="20">
        <v>8098601</v>
      </c>
      <c r="BZ20" s="21">
        <v>18858</v>
      </c>
      <c r="CA20" s="21">
        <v>10759266</v>
      </c>
      <c r="CB20" s="21">
        <v>10324</v>
      </c>
      <c r="CC20" s="21">
        <v>5954770</v>
      </c>
      <c r="CD20" s="21">
        <v>12675</v>
      </c>
      <c r="CE20" s="21">
        <v>7225358</v>
      </c>
      <c r="CF20" s="21">
        <v>5286</v>
      </c>
      <c r="CG20" s="21">
        <v>2845560</v>
      </c>
      <c r="CH20" s="21">
        <v>6159</v>
      </c>
      <c r="CI20" s="21">
        <v>3446793</v>
      </c>
      <c r="CJ20" s="22" t="s">
        <v>22</v>
      </c>
      <c r="CL20" s="18" t="s">
        <v>71</v>
      </c>
      <c r="CM20" s="19">
        <v>2210</v>
      </c>
      <c r="CN20" s="20">
        <v>1093840</v>
      </c>
      <c r="CO20" s="21">
        <v>2734</v>
      </c>
      <c r="CP20" s="21">
        <v>1376078</v>
      </c>
      <c r="CQ20" s="22" t="s">
        <v>22</v>
      </c>
    </row>
    <row r="21" spans="1:95" ht="15.95" customHeight="1">
      <c r="A21" s="14" t="s">
        <v>72</v>
      </c>
      <c r="B21" s="15">
        <v>3970519</v>
      </c>
      <c r="C21" s="16">
        <v>1871500366</v>
      </c>
      <c r="D21" s="16">
        <v>6479793</v>
      </c>
      <c r="E21" s="16">
        <v>2927753275</v>
      </c>
      <c r="F21" s="16">
        <v>108971</v>
      </c>
      <c r="G21" s="16">
        <v>49587285</v>
      </c>
      <c r="H21" s="16">
        <v>84022</v>
      </c>
      <c r="I21" s="16">
        <v>37431962</v>
      </c>
      <c r="J21" s="16">
        <v>242414</v>
      </c>
      <c r="K21" s="16">
        <v>99989802</v>
      </c>
      <c r="L21" s="16">
        <v>196046</v>
      </c>
      <c r="M21" s="16">
        <v>79353347</v>
      </c>
      <c r="N21" s="17" t="s">
        <v>23</v>
      </c>
      <c r="O21" s="14" t="s">
        <v>72</v>
      </c>
      <c r="P21" s="15">
        <v>267931</v>
      </c>
      <c r="Q21" s="16">
        <v>117434760</v>
      </c>
      <c r="R21" s="16">
        <v>245719</v>
      </c>
      <c r="S21" s="16">
        <v>103230725</v>
      </c>
      <c r="T21" s="16">
        <v>230572</v>
      </c>
      <c r="U21" s="16">
        <v>106422137</v>
      </c>
      <c r="V21" s="16">
        <v>296794</v>
      </c>
      <c r="W21" s="16">
        <v>127457080</v>
      </c>
      <c r="X21" s="16">
        <v>222470</v>
      </c>
      <c r="Y21" s="16">
        <v>105203883</v>
      </c>
      <c r="Z21" s="16">
        <v>427907</v>
      </c>
      <c r="AA21" s="16">
        <v>185884111</v>
      </c>
      <c r="AB21" s="17" t="s">
        <v>23</v>
      </c>
      <c r="AD21" s="14" t="s">
        <v>72</v>
      </c>
      <c r="AE21" s="15">
        <v>294706</v>
      </c>
      <c r="AF21" s="16">
        <v>140368569</v>
      </c>
      <c r="AG21" s="16">
        <v>604858</v>
      </c>
      <c r="AH21" s="16">
        <v>260673743</v>
      </c>
      <c r="AI21" s="16">
        <v>318702</v>
      </c>
      <c r="AJ21" s="16">
        <v>150756738</v>
      </c>
      <c r="AK21" s="16">
        <v>650504</v>
      </c>
      <c r="AL21" s="16">
        <v>282671814</v>
      </c>
      <c r="AM21" s="16">
        <v>320651</v>
      </c>
      <c r="AN21" s="16">
        <v>151367380</v>
      </c>
      <c r="AO21" s="16">
        <v>642779</v>
      </c>
      <c r="AP21" s="16">
        <v>281340385</v>
      </c>
      <c r="AQ21" s="17" t="s">
        <v>23</v>
      </c>
      <c r="AS21" s="14" t="s">
        <v>72</v>
      </c>
      <c r="AT21" s="15">
        <v>346165</v>
      </c>
      <c r="AU21" s="16">
        <v>163016668</v>
      </c>
      <c r="AV21" s="16">
        <v>667807</v>
      </c>
      <c r="AW21" s="16">
        <v>296957887</v>
      </c>
      <c r="AX21" s="16">
        <v>354918</v>
      </c>
      <c r="AY21" s="16">
        <v>169055493</v>
      </c>
      <c r="AZ21" s="16">
        <v>662319</v>
      </c>
      <c r="BA21" s="16">
        <v>300976573</v>
      </c>
      <c r="BB21" s="16">
        <v>321368</v>
      </c>
      <c r="BC21" s="16">
        <v>153424697</v>
      </c>
      <c r="BD21" s="16">
        <v>580861</v>
      </c>
      <c r="BE21" s="16">
        <v>271585494</v>
      </c>
      <c r="BF21" s="17" t="s">
        <v>23</v>
      </c>
      <c r="BH21" s="14" t="s">
        <v>72</v>
      </c>
      <c r="BI21" s="15">
        <f t="shared" ref="BI21:BT21" si="3">SUM(BI22:BI25)</f>
        <v>275868</v>
      </c>
      <c r="BJ21" s="16">
        <f t="shared" si="3"/>
        <v>131775654</v>
      </c>
      <c r="BK21" s="16">
        <f t="shared" si="3"/>
        <v>452725</v>
      </c>
      <c r="BL21" s="16">
        <f t="shared" si="3"/>
        <v>215802736</v>
      </c>
      <c r="BM21" s="16">
        <f t="shared" si="3"/>
        <v>171448</v>
      </c>
      <c r="BN21" s="16">
        <f t="shared" si="3"/>
        <v>82905486</v>
      </c>
      <c r="BO21" s="16">
        <f t="shared" si="3"/>
        <v>275774</v>
      </c>
      <c r="BP21" s="16">
        <f t="shared" si="3"/>
        <v>135397510</v>
      </c>
      <c r="BQ21" s="16">
        <f t="shared" si="3"/>
        <v>166705</v>
      </c>
      <c r="BR21" s="16">
        <f t="shared" si="3"/>
        <v>80761422</v>
      </c>
      <c r="BS21" s="16">
        <f t="shared" si="3"/>
        <v>255146</v>
      </c>
      <c r="BT21" s="16">
        <f t="shared" si="3"/>
        <v>128171417</v>
      </c>
      <c r="BU21" s="17" t="s">
        <v>23</v>
      </c>
      <c r="BW21" s="14" t="s">
        <v>72</v>
      </c>
      <c r="BX21" s="15">
        <v>140652</v>
      </c>
      <c r="BY21" s="16">
        <v>69366868</v>
      </c>
      <c r="BZ21" s="16">
        <v>206802</v>
      </c>
      <c r="CA21" s="16">
        <v>104507559</v>
      </c>
      <c r="CB21" s="16">
        <v>102333</v>
      </c>
      <c r="CC21" s="16">
        <v>53732280</v>
      </c>
      <c r="CD21" s="16">
        <v>134174</v>
      </c>
      <c r="CE21" s="16">
        <v>68410862</v>
      </c>
      <c r="CF21" s="16">
        <v>60833</v>
      </c>
      <c r="CG21" s="16">
        <v>33310128</v>
      </c>
      <c r="CH21" s="16">
        <v>65414</v>
      </c>
      <c r="CI21" s="16">
        <v>33024162</v>
      </c>
      <c r="CJ21" s="17" t="s">
        <v>23</v>
      </c>
      <c r="CL21" s="14" t="s">
        <v>72</v>
      </c>
      <c r="CM21" s="15">
        <v>23812</v>
      </c>
      <c r="CN21" s="16">
        <v>13021116</v>
      </c>
      <c r="CO21" s="16">
        <v>30142</v>
      </c>
      <c r="CP21" s="16">
        <v>14875908</v>
      </c>
      <c r="CQ21" s="17" t="s">
        <v>23</v>
      </c>
    </row>
    <row r="22" spans="1:95" ht="15.95" customHeight="1">
      <c r="A22" s="18" t="s">
        <v>73</v>
      </c>
      <c r="B22" s="19">
        <v>1380044</v>
      </c>
      <c r="C22" s="20">
        <v>677905953</v>
      </c>
      <c r="D22" s="20">
        <v>2348861</v>
      </c>
      <c r="E22" s="20">
        <v>1091943671</v>
      </c>
      <c r="F22" s="21">
        <v>39736</v>
      </c>
      <c r="G22" s="21">
        <v>19135661</v>
      </c>
      <c r="H22" s="21">
        <v>30439</v>
      </c>
      <c r="I22" s="21">
        <v>14437417</v>
      </c>
      <c r="J22" s="21">
        <v>83208</v>
      </c>
      <c r="K22" s="21">
        <v>35687947</v>
      </c>
      <c r="L22" s="21">
        <v>67878</v>
      </c>
      <c r="M22" s="21">
        <v>28681776</v>
      </c>
      <c r="N22" s="22" t="s">
        <v>24</v>
      </c>
      <c r="O22" s="18" t="s">
        <v>73</v>
      </c>
      <c r="P22" s="19">
        <v>91288</v>
      </c>
      <c r="Q22" s="20">
        <v>40799340</v>
      </c>
      <c r="R22" s="21">
        <v>82249</v>
      </c>
      <c r="S22" s="21">
        <v>35534560</v>
      </c>
      <c r="T22" s="21">
        <v>76774</v>
      </c>
      <c r="U22" s="21">
        <v>36255835</v>
      </c>
      <c r="V22" s="21">
        <v>98601</v>
      </c>
      <c r="W22" s="21">
        <v>43597797</v>
      </c>
      <c r="X22" s="21">
        <v>85171</v>
      </c>
      <c r="Y22" s="21">
        <v>41398375</v>
      </c>
      <c r="Z22" s="21">
        <v>175376</v>
      </c>
      <c r="AA22" s="21">
        <v>77654060</v>
      </c>
      <c r="AB22" s="22" t="s">
        <v>24</v>
      </c>
      <c r="AD22" s="18" t="s">
        <v>73</v>
      </c>
      <c r="AE22" s="19">
        <v>109675</v>
      </c>
      <c r="AF22" s="20">
        <v>53083528</v>
      </c>
      <c r="AG22" s="21">
        <v>243879</v>
      </c>
      <c r="AH22" s="21">
        <v>106830110</v>
      </c>
      <c r="AI22" s="21">
        <v>119640</v>
      </c>
      <c r="AJ22" s="21">
        <v>57391406</v>
      </c>
      <c r="AK22" s="21">
        <v>258489</v>
      </c>
      <c r="AL22" s="21">
        <v>113743613</v>
      </c>
      <c r="AM22" s="21">
        <v>122283</v>
      </c>
      <c r="AN22" s="21">
        <v>58458729</v>
      </c>
      <c r="AO22" s="21">
        <v>255026</v>
      </c>
      <c r="AP22" s="21">
        <v>113003767</v>
      </c>
      <c r="AQ22" s="22" t="s">
        <v>24</v>
      </c>
      <c r="AS22" s="18" t="s">
        <v>73</v>
      </c>
      <c r="AT22" s="19">
        <v>128782</v>
      </c>
      <c r="AU22" s="20">
        <v>62121489</v>
      </c>
      <c r="AV22" s="21">
        <v>250610</v>
      </c>
      <c r="AW22" s="21">
        <v>113502240</v>
      </c>
      <c r="AX22" s="21">
        <v>123321</v>
      </c>
      <c r="AY22" s="21">
        <v>61198567</v>
      </c>
      <c r="AZ22" s="21">
        <v>228688</v>
      </c>
      <c r="BA22" s="21">
        <v>107021190</v>
      </c>
      <c r="BB22" s="21">
        <v>106203</v>
      </c>
      <c r="BC22" s="21">
        <v>53375673</v>
      </c>
      <c r="BD22" s="21">
        <v>196161</v>
      </c>
      <c r="BE22" s="21">
        <v>95201122</v>
      </c>
      <c r="BF22" s="22" t="s">
        <v>24</v>
      </c>
      <c r="BH22" s="18" t="s">
        <v>73</v>
      </c>
      <c r="BI22" s="19">
        <v>90294</v>
      </c>
      <c r="BJ22" s="20">
        <v>46012903</v>
      </c>
      <c r="BK22" s="21">
        <v>150116</v>
      </c>
      <c r="BL22" s="21">
        <v>75028034</v>
      </c>
      <c r="BM22" s="21">
        <v>53209</v>
      </c>
      <c r="BN22" s="21">
        <v>27956869</v>
      </c>
      <c r="BO22" s="21">
        <v>91880</v>
      </c>
      <c r="BP22" s="21">
        <v>47351947</v>
      </c>
      <c r="BQ22" s="21">
        <v>48303</v>
      </c>
      <c r="BR22" s="21">
        <v>25533801</v>
      </c>
      <c r="BS22" s="21">
        <v>83769</v>
      </c>
      <c r="BT22" s="21">
        <v>44460338</v>
      </c>
      <c r="BU22" s="22" t="s">
        <v>24</v>
      </c>
      <c r="BW22" s="18" t="s">
        <v>73</v>
      </c>
      <c r="BX22" s="19">
        <v>39356</v>
      </c>
      <c r="BY22" s="20">
        <v>21320867</v>
      </c>
      <c r="BZ22" s="21">
        <v>64160</v>
      </c>
      <c r="CA22" s="21">
        <v>35504618</v>
      </c>
      <c r="CB22" s="21">
        <v>31523</v>
      </c>
      <c r="CC22" s="21">
        <v>18702827</v>
      </c>
      <c r="CD22" s="21">
        <v>41094</v>
      </c>
      <c r="CE22" s="21">
        <v>23167644</v>
      </c>
      <c r="CF22" s="21">
        <v>22019</v>
      </c>
      <c r="CG22" s="21">
        <v>13676716</v>
      </c>
      <c r="CH22" s="21">
        <v>20891</v>
      </c>
      <c r="CI22" s="21">
        <v>11847706</v>
      </c>
      <c r="CJ22" s="22" t="s">
        <v>24</v>
      </c>
      <c r="CL22" s="18" t="s">
        <v>73</v>
      </c>
      <c r="CM22" s="19">
        <v>9259</v>
      </c>
      <c r="CN22" s="20">
        <v>5795420</v>
      </c>
      <c r="CO22" s="21">
        <v>9555</v>
      </c>
      <c r="CP22" s="21">
        <v>5375732</v>
      </c>
      <c r="CQ22" s="22" t="s">
        <v>24</v>
      </c>
    </row>
    <row r="23" spans="1:95" ht="15.95" customHeight="1">
      <c r="A23" s="18" t="s">
        <v>74</v>
      </c>
      <c r="B23" s="19">
        <v>1308048</v>
      </c>
      <c r="C23" s="20">
        <v>614093027</v>
      </c>
      <c r="D23" s="20">
        <v>2136092</v>
      </c>
      <c r="E23" s="20">
        <v>958320381</v>
      </c>
      <c r="F23" s="21">
        <v>33640</v>
      </c>
      <c r="G23" s="21">
        <v>14664478</v>
      </c>
      <c r="H23" s="21">
        <v>26285</v>
      </c>
      <c r="I23" s="21">
        <v>11233134</v>
      </c>
      <c r="J23" s="21">
        <v>75579</v>
      </c>
      <c r="K23" s="21">
        <v>30075857</v>
      </c>
      <c r="L23" s="21">
        <v>62177</v>
      </c>
      <c r="M23" s="21">
        <v>24592327</v>
      </c>
      <c r="N23" s="22" t="s">
        <v>25</v>
      </c>
      <c r="O23" s="18" t="s">
        <v>74</v>
      </c>
      <c r="P23" s="19">
        <v>90273</v>
      </c>
      <c r="Q23" s="20">
        <v>39685526</v>
      </c>
      <c r="R23" s="21">
        <v>82387</v>
      </c>
      <c r="S23" s="21">
        <v>34552650</v>
      </c>
      <c r="T23" s="21">
        <v>81312</v>
      </c>
      <c r="U23" s="21">
        <v>37842735</v>
      </c>
      <c r="V23" s="21">
        <v>104121</v>
      </c>
      <c r="W23" s="21">
        <v>44555551</v>
      </c>
      <c r="X23" s="21">
        <v>74401</v>
      </c>
      <c r="Y23" s="21">
        <v>35073183</v>
      </c>
      <c r="Z23" s="21">
        <v>141696</v>
      </c>
      <c r="AA23" s="21">
        <v>60887432</v>
      </c>
      <c r="AB23" s="22" t="s">
        <v>25</v>
      </c>
      <c r="AD23" s="18" t="s">
        <v>74</v>
      </c>
      <c r="AE23" s="19">
        <v>100456</v>
      </c>
      <c r="AF23" s="20">
        <v>48214525</v>
      </c>
      <c r="AG23" s="21">
        <v>196724</v>
      </c>
      <c r="AH23" s="21">
        <v>83842848</v>
      </c>
      <c r="AI23" s="21">
        <v>106310</v>
      </c>
      <c r="AJ23" s="21">
        <v>50877154</v>
      </c>
      <c r="AK23" s="21">
        <v>211196</v>
      </c>
      <c r="AL23" s="21">
        <v>91110010</v>
      </c>
      <c r="AM23" s="21">
        <v>105308</v>
      </c>
      <c r="AN23" s="21">
        <v>50122345</v>
      </c>
      <c r="AO23" s="21">
        <v>204479</v>
      </c>
      <c r="AP23" s="21">
        <v>89647364</v>
      </c>
      <c r="AQ23" s="22" t="s">
        <v>25</v>
      </c>
      <c r="AS23" s="18" t="s">
        <v>74</v>
      </c>
      <c r="AT23" s="19">
        <v>111952</v>
      </c>
      <c r="AU23" s="20">
        <v>53012110</v>
      </c>
      <c r="AV23" s="21">
        <v>220912</v>
      </c>
      <c r="AW23" s="21">
        <v>98075180</v>
      </c>
      <c r="AX23" s="21">
        <v>117992</v>
      </c>
      <c r="AY23" s="21">
        <v>56246335</v>
      </c>
      <c r="AZ23" s="21">
        <v>225274</v>
      </c>
      <c r="BA23" s="21">
        <v>101938516</v>
      </c>
      <c r="BB23" s="21">
        <v>108728</v>
      </c>
      <c r="BC23" s="21">
        <v>51657615</v>
      </c>
      <c r="BD23" s="21">
        <v>197156</v>
      </c>
      <c r="BE23" s="21">
        <v>91718105</v>
      </c>
      <c r="BF23" s="22" t="s">
        <v>25</v>
      </c>
      <c r="BH23" s="18" t="s">
        <v>74</v>
      </c>
      <c r="BI23" s="19">
        <v>90915</v>
      </c>
      <c r="BJ23" s="20">
        <v>42953065</v>
      </c>
      <c r="BK23" s="21">
        <v>154884</v>
      </c>
      <c r="BL23" s="21">
        <v>73277126</v>
      </c>
      <c r="BM23" s="21">
        <v>56542</v>
      </c>
      <c r="BN23" s="21">
        <v>26983845</v>
      </c>
      <c r="BO23" s="21">
        <v>91616</v>
      </c>
      <c r="BP23" s="21">
        <v>44804300</v>
      </c>
      <c r="BQ23" s="21">
        <v>52967</v>
      </c>
      <c r="BR23" s="21">
        <v>25220539</v>
      </c>
      <c r="BS23" s="21">
        <v>81271</v>
      </c>
      <c r="BT23" s="21">
        <v>40919114</v>
      </c>
      <c r="BU23" s="22" t="s">
        <v>25</v>
      </c>
      <c r="BW23" s="18" t="s">
        <v>74</v>
      </c>
      <c r="BX23" s="19">
        <v>44056</v>
      </c>
      <c r="BY23" s="20">
        <v>21601480</v>
      </c>
      <c r="BZ23" s="21">
        <v>65182</v>
      </c>
      <c r="CA23" s="21">
        <v>32309819</v>
      </c>
      <c r="CB23" s="21">
        <v>32239</v>
      </c>
      <c r="CC23" s="21">
        <v>16530495</v>
      </c>
      <c r="CD23" s="21">
        <v>41867</v>
      </c>
      <c r="CE23" s="21">
        <v>20936505</v>
      </c>
      <c r="CF23" s="21">
        <v>18702</v>
      </c>
      <c r="CG23" s="21">
        <v>9853710</v>
      </c>
      <c r="CH23" s="21">
        <v>20323</v>
      </c>
      <c r="CI23" s="21">
        <v>9780695</v>
      </c>
      <c r="CJ23" s="22" t="s">
        <v>25</v>
      </c>
      <c r="CL23" s="18" t="s">
        <v>74</v>
      </c>
      <c r="CM23" s="19">
        <v>6676</v>
      </c>
      <c r="CN23" s="20">
        <v>3478030</v>
      </c>
      <c r="CO23" s="21">
        <v>8542</v>
      </c>
      <c r="CP23" s="21">
        <v>4139705</v>
      </c>
      <c r="CQ23" s="22" t="s">
        <v>25</v>
      </c>
    </row>
    <row r="24" spans="1:95" ht="15.95" customHeight="1">
      <c r="A24" s="18" t="s">
        <v>75</v>
      </c>
      <c r="B24" s="19">
        <v>967724</v>
      </c>
      <c r="C24" s="20">
        <v>438068918</v>
      </c>
      <c r="D24" s="20">
        <v>1477297</v>
      </c>
      <c r="E24" s="20">
        <v>652016231</v>
      </c>
      <c r="F24" s="21">
        <v>29072</v>
      </c>
      <c r="G24" s="21">
        <v>13011355</v>
      </c>
      <c r="H24" s="21">
        <v>21284</v>
      </c>
      <c r="I24" s="21">
        <v>9217835</v>
      </c>
      <c r="J24" s="21">
        <v>66956</v>
      </c>
      <c r="K24" s="21">
        <v>27758490</v>
      </c>
      <c r="L24" s="21">
        <v>51965</v>
      </c>
      <c r="M24" s="21">
        <v>20685301</v>
      </c>
      <c r="N24" s="22" t="s">
        <v>26</v>
      </c>
      <c r="O24" s="18" t="s">
        <v>75</v>
      </c>
      <c r="P24" s="19">
        <v>67740</v>
      </c>
      <c r="Q24" s="20">
        <v>29163119</v>
      </c>
      <c r="R24" s="21">
        <v>62853</v>
      </c>
      <c r="S24" s="21">
        <v>25841755</v>
      </c>
      <c r="T24" s="21">
        <v>55580</v>
      </c>
      <c r="U24" s="21">
        <v>24907262</v>
      </c>
      <c r="V24" s="21">
        <v>70635</v>
      </c>
      <c r="W24" s="21">
        <v>29600817</v>
      </c>
      <c r="X24" s="21">
        <v>49725</v>
      </c>
      <c r="Y24" s="21">
        <v>22841275</v>
      </c>
      <c r="Z24" s="21">
        <v>85693</v>
      </c>
      <c r="AA24" s="21">
        <v>36693584</v>
      </c>
      <c r="AB24" s="22" t="s">
        <v>26</v>
      </c>
      <c r="AD24" s="18" t="s">
        <v>75</v>
      </c>
      <c r="AE24" s="19">
        <v>66810</v>
      </c>
      <c r="AF24" s="20">
        <v>30891448</v>
      </c>
      <c r="AG24" s="21">
        <v>128218</v>
      </c>
      <c r="AH24" s="21">
        <v>55008031</v>
      </c>
      <c r="AI24" s="21">
        <v>73466</v>
      </c>
      <c r="AJ24" s="21">
        <v>33634106</v>
      </c>
      <c r="AK24" s="21">
        <v>139524</v>
      </c>
      <c r="AL24" s="21">
        <v>60162679</v>
      </c>
      <c r="AM24" s="21">
        <v>71805</v>
      </c>
      <c r="AN24" s="21">
        <v>33157350</v>
      </c>
      <c r="AO24" s="21">
        <v>138436</v>
      </c>
      <c r="AP24" s="21">
        <v>59624525</v>
      </c>
      <c r="AQ24" s="22" t="s">
        <v>26</v>
      </c>
      <c r="AS24" s="18" t="s">
        <v>75</v>
      </c>
      <c r="AT24" s="19">
        <v>79116</v>
      </c>
      <c r="AU24" s="20">
        <v>35975380</v>
      </c>
      <c r="AV24" s="21">
        <v>143776</v>
      </c>
      <c r="AW24" s="21">
        <v>62815451</v>
      </c>
      <c r="AX24" s="21">
        <v>85511</v>
      </c>
      <c r="AY24" s="21">
        <v>38845789</v>
      </c>
      <c r="AZ24" s="21">
        <v>153007</v>
      </c>
      <c r="BA24" s="21">
        <v>67849903</v>
      </c>
      <c r="BB24" s="21">
        <v>79468</v>
      </c>
      <c r="BC24" s="21">
        <v>36233189</v>
      </c>
      <c r="BD24" s="21">
        <v>137418</v>
      </c>
      <c r="BE24" s="21">
        <v>62360373</v>
      </c>
      <c r="BF24" s="22" t="s">
        <v>26</v>
      </c>
      <c r="BH24" s="18" t="s">
        <v>75</v>
      </c>
      <c r="BI24" s="19">
        <v>70328</v>
      </c>
      <c r="BJ24" s="20">
        <v>31595865</v>
      </c>
      <c r="BK24" s="21">
        <v>107036</v>
      </c>
      <c r="BL24" s="21">
        <v>49200342</v>
      </c>
      <c r="BM24" s="21">
        <v>44784</v>
      </c>
      <c r="BN24" s="21">
        <v>20293782</v>
      </c>
      <c r="BO24" s="21">
        <v>65659</v>
      </c>
      <c r="BP24" s="21">
        <v>31129203</v>
      </c>
      <c r="BQ24" s="21">
        <v>46006</v>
      </c>
      <c r="BR24" s="21">
        <v>21210732</v>
      </c>
      <c r="BS24" s="21">
        <v>62030</v>
      </c>
      <c r="BT24" s="21">
        <v>29619429</v>
      </c>
      <c r="BU24" s="22" t="s">
        <v>26</v>
      </c>
      <c r="BW24" s="18" t="s">
        <v>75</v>
      </c>
      <c r="BX24" s="19">
        <v>39156</v>
      </c>
      <c r="BY24" s="20">
        <v>18228454</v>
      </c>
      <c r="BZ24" s="21">
        <v>52020</v>
      </c>
      <c r="CA24" s="21">
        <v>25026649</v>
      </c>
      <c r="CB24" s="21">
        <v>25039</v>
      </c>
      <c r="CC24" s="21">
        <v>12080371</v>
      </c>
      <c r="CD24" s="21">
        <v>33757</v>
      </c>
      <c r="CE24" s="21">
        <v>16089556</v>
      </c>
      <c r="CF24" s="21">
        <v>12527</v>
      </c>
      <c r="CG24" s="21">
        <v>6057740</v>
      </c>
      <c r="CH24" s="21">
        <v>15977</v>
      </c>
      <c r="CI24" s="21">
        <v>7543843</v>
      </c>
      <c r="CJ24" s="22" t="s">
        <v>26</v>
      </c>
      <c r="CL24" s="18" t="s">
        <v>75</v>
      </c>
      <c r="CM24" s="19">
        <v>4635</v>
      </c>
      <c r="CN24" s="20">
        <v>2183211</v>
      </c>
      <c r="CO24" s="21">
        <v>8009</v>
      </c>
      <c r="CP24" s="21">
        <v>3546955</v>
      </c>
      <c r="CQ24" s="22" t="s">
        <v>26</v>
      </c>
    </row>
    <row r="25" spans="1:95" ht="15.95" customHeight="1">
      <c r="A25" s="18" t="s">
        <v>76</v>
      </c>
      <c r="B25" s="19">
        <v>314703</v>
      </c>
      <c r="C25" s="20">
        <v>141432468</v>
      </c>
      <c r="D25" s="20">
        <v>517543</v>
      </c>
      <c r="E25" s="20">
        <v>225472992</v>
      </c>
      <c r="F25" s="21">
        <v>6523</v>
      </c>
      <c r="G25" s="21">
        <v>2775791</v>
      </c>
      <c r="H25" s="21">
        <v>6014</v>
      </c>
      <c r="I25" s="21">
        <v>2543576</v>
      </c>
      <c r="J25" s="21">
        <v>16671</v>
      </c>
      <c r="K25" s="21">
        <v>6467508</v>
      </c>
      <c r="L25" s="21">
        <v>14026</v>
      </c>
      <c r="M25" s="21">
        <v>5393943</v>
      </c>
      <c r="N25" s="22" t="s">
        <v>27</v>
      </c>
      <c r="O25" s="18" t="s">
        <v>76</v>
      </c>
      <c r="P25" s="19">
        <v>18630</v>
      </c>
      <c r="Q25" s="20">
        <v>7786775</v>
      </c>
      <c r="R25" s="21">
        <v>18230</v>
      </c>
      <c r="S25" s="21">
        <v>7301760</v>
      </c>
      <c r="T25" s="21">
        <v>16906</v>
      </c>
      <c r="U25" s="21">
        <v>7416305</v>
      </c>
      <c r="V25" s="21">
        <v>23437</v>
      </c>
      <c r="W25" s="21">
        <v>9702915</v>
      </c>
      <c r="X25" s="21">
        <v>13173</v>
      </c>
      <c r="Y25" s="21">
        <v>5891050</v>
      </c>
      <c r="Z25" s="21">
        <v>25142</v>
      </c>
      <c r="AA25" s="21">
        <v>10649035</v>
      </c>
      <c r="AB25" s="22" t="s">
        <v>27</v>
      </c>
      <c r="AD25" s="18" t="s">
        <v>76</v>
      </c>
      <c r="AE25" s="19">
        <v>17765</v>
      </c>
      <c r="AF25" s="20">
        <v>8179068</v>
      </c>
      <c r="AG25" s="21">
        <v>36037</v>
      </c>
      <c r="AH25" s="21">
        <v>14992754</v>
      </c>
      <c r="AI25" s="21">
        <v>19286</v>
      </c>
      <c r="AJ25" s="21">
        <v>8854072</v>
      </c>
      <c r="AK25" s="21">
        <v>41295</v>
      </c>
      <c r="AL25" s="21">
        <v>17655512</v>
      </c>
      <c r="AM25" s="21">
        <v>21255</v>
      </c>
      <c r="AN25" s="21">
        <v>9628956</v>
      </c>
      <c r="AO25" s="21">
        <v>44838</v>
      </c>
      <c r="AP25" s="21">
        <v>19064729</v>
      </c>
      <c r="AQ25" s="22" t="s">
        <v>27</v>
      </c>
      <c r="AS25" s="18" t="s">
        <v>76</v>
      </c>
      <c r="AT25" s="19">
        <v>26315</v>
      </c>
      <c r="AU25" s="20">
        <v>11907689</v>
      </c>
      <c r="AV25" s="21">
        <v>52509</v>
      </c>
      <c r="AW25" s="21">
        <v>22565016</v>
      </c>
      <c r="AX25" s="21">
        <v>28094</v>
      </c>
      <c r="AY25" s="21">
        <v>12764802</v>
      </c>
      <c r="AZ25" s="21">
        <v>55350</v>
      </c>
      <c r="BA25" s="21">
        <v>24166964</v>
      </c>
      <c r="BB25" s="21">
        <v>26969</v>
      </c>
      <c r="BC25" s="21">
        <v>12158220</v>
      </c>
      <c r="BD25" s="21">
        <v>50126</v>
      </c>
      <c r="BE25" s="21">
        <v>22305894</v>
      </c>
      <c r="BF25" s="22" t="s">
        <v>27</v>
      </c>
      <c r="BH25" s="18" t="s">
        <v>76</v>
      </c>
      <c r="BI25" s="19">
        <v>24331</v>
      </c>
      <c r="BJ25" s="20">
        <v>11213821</v>
      </c>
      <c r="BK25" s="21">
        <v>40689</v>
      </c>
      <c r="BL25" s="21">
        <v>18297234</v>
      </c>
      <c r="BM25" s="21">
        <v>16913</v>
      </c>
      <c r="BN25" s="21">
        <v>7670990</v>
      </c>
      <c r="BO25" s="21">
        <v>26619</v>
      </c>
      <c r="BP25" s="21">
        <v>12112060</v>
      </c>
      <c r="BQ25" s="21">
        <v>19429</v>
      </c>
      <c r="BR25" s="21">
        <v>8796350</v>
      </c>
      <c r="BS25" s="21">
        <v>28076</v>
      </c>
      <c r="BT25" s="21">
        <v>13172536</v>
      </c>
      <c r="BU25" s="22" t="s">
        <v>27</v>
      </c>
      <c r="BW25" s="18" t="s">
        <v>76</v>
      </c>
      <c r="BX25" s="19">
        <v>18084</v>
      </c>
      <c r="BY25" s="20">
        <v>8216067</v>
      </c>
      <c r="BZ25" s="21">
        <v>25440</v>
      </c>
      <c r="CA25" s="21">
        <v>11666473</v>
      </c>
      <c r="CB25" s="21">
        <v>13532</v>
      </c>
      <c r="CC25" s="21">
        <v>6418587</v>
      </c>
      <c r="CD25" s="21">
        <v>17456</v>
      </c>
      <c r="CE25" s="21">
        <v>8217157</v>
      </c>
      <c r="CF25" s="21">
        <v>7585</v>
      </c>
      <c r="CG25" s="21">
        <v>3721962</v>
      </c>
      <c r="CH25" s="21">
        <v>8223</v>
      </c>
      <c r="CI25" s="21">
        <v>3851918</v>
      </c>
      <c r="CJ25" s="22" t="s">
        <v>27</v>
      </c>
      <c r="CL25" s="18" t="s">
        <v>76</v>
      </c>
      <c r="CM25" s="19">
        <v>3242</v>
      </c>
      <c r="CN25" s="20">
        <v>1564455</v>
      </c>
      <c r="CO25" s="21">
        <v>4036</v>
      </c>
      <c r="CP25" s="21">
        <v>1813516</v>
      </c>
      <c r="CQ25" s="22" t="s">
        <v>27</v>
      </c>
    </row>
    <row r="26" spans="1:95" ht="15.95" customHeight="1">
      <c r="A26" s="14" t="s">
        <v>77</v>
      </c>
      <c r="B26" s="15">
        <v>2178547</v>
      </c>
      <c r="C26" s="16">
        <v>1008543421</v>
      </c>
      <c r="D26" s="16">
        <v>3421973</v>
      </c>
      <c r="E26" s="16">
        <v>1526640543</v>
      </c>
      <c r="F26" s="16">
        <v>56727</v>
      </c>
      <c r="G26" s="16">
        <v>25308182</v>
      </c>
      <c r="H26" s="16">
        <v>44949</v>
      </c>
      <c r="I26" s="16">
        <v>19642997</v>
      </c>
      <c r="J26" s="16">
        <v>132407</v>
      </c>
      <c r="K26" s="16">
        <v>54134901</v>
      </c>
      <c r="L26" s="16">
        <v>104278</v>
      </c>
      <c r="M26" s="16">
        <v>41934514</v>
      </c>
      <c r="N26" s="17" t="s">
        <v>28</v>
      </c>
      <c r="O26" s="14" t="s">
        <v>77</v>
      </c>
      <c r="P26" s="15">
        <v>145201</v>
      </c>
      <c r="Q26" s="16">
        <v>61531988</v>
      </c>
      <c r="R26" s="16">
        <v>140630</v>
      </c>
      <c r="S26" s="16">
        <v>57840918</v>
      </c>
      <c r="T26" s="16">
        <v>124250</v>
      </c>
      <c r="U26" s="16">
        <v>55266471</v>
      </c>
      <c r="V26" s="16">
        <v>167765</v>
      </c>
      <c r="W26" s="16">
        <v>70811576</v>
      </c>
      <c r="X26" s="16">
        <v>114613</v>
      </c>
      <c r="Y26" s="16">
        <v>52766432</v>
      </c>
      <c r="Z26" s="16">
        <v>216956</v>
      </c>
      <c r="AA26" s="16">
        <v>91919161</v>
      </c>
      <c r="AB26" s="17" t="s">
        <v>28</v>
      </c>
      <c r="AD26" s="14" t="s">
        <v>77</v>
      </c>
      <c r="AE26" s="15">
        <v>135631</v>
      </c>
      <c r="AF26" s="16">
        <v>62060759</v>
      </c>
      <c r="AG26" s="16">
        <v>296710</v>
      </c>
      <c r="AH26" s="16">
        <v>125183811</v>
      </c>
      <c r="AI26" s="16">
        <v>149287</v>
      </c>
      <c r="AJ26" s="16">
        <v>67972539</v>
      </c>
      <c r="AK26" s="16">
        <v>322824</v>
      </c>
      <c r="AL26" s="16">
        <v>137161195</v>
      </c>
      <c r="AM26" s="16">
        <v>155965</v>
      </c>
      <c r="AN26" s="16">
        <v>71122458</v>
      </c>
      <c r="AO26" s="16">
        <v>327575</v>
      </c>
      <c r="AP26" s="16">
        <v>141353216</v>
      </c>
      <c r="AQ26" s="17" t="s">
        <v>28</v>
      </c>
      <c r="AS26" s="14" t="s">
        <v>77</v>
      </c>
      <c r="AT26" s="15">
        <v>185457</v>
      </c>
      <c r="AU26" s="16">
        <v>85543586</v>
      </c>
      <c r="AV26" s="16">
        <v>350090</v>
      </c>
      <c r="AW26" s="16">
        <v>153441021</v>
      </c>
      <c r="AX26" s="16">
        <v>201650</v>
      </c>
      <c r="AY26" s="16">
        <v>94133313</v>
      </c>
      <c r="AZ26" s="16">
        <v>353468</v>
      </c>
      <c r="BA26" s="16">
        <v>159101534</v>
      </c>
      <c r="BB26" s="16">
        <v>189549</v>
      </c>
      <c r="BC26" s="16">
        <v>88793208</v>
      </c>
      <c r="BD26" s="16">
        <v>305353</v>
      </c>
      <c r="BE26" s="16">
        <v>140985949</v>
      </c>
      <c r="BF26" s="17" t="s">
        <v>28</v>
      </c>
      <c r="BH26" s="14" t="s">
        <v>77</v>
      </c>
      <c r="BI26" s="15">
        <f t="shared" ref="BI26:BT26" si="4">SUM(BI27:BI31)</f>
        <v>164714</v>
      </c>
      <c r="BJ26" s="16">
        <f t="shared" si="4"/>
        <v>77909267</v>
      </c>
      <c r="BK26" s="16">
        <f t="shared" si="4"/>
        <v>240487</v>
      </c>
      <c r="BL26" s="16">
        <f t="shared" si="4"/>
        <v>112998698</v>
      </c>
      <c r="BM26" s="16">
        <f t="shared" si="4"/>
        <v>103078</v>
      </c>
      <c r="BN26" s="16">
        <f t="shared" si="4"/>
        <v>50247735</v>
      </c>
      <c r="BO26" s="16">
        <f t="shared" si="4"/>
        <v>153786</v>
      </c>
      <c r="BP26" s="16">
        <f t="shared" si="4"/>
        <v>74376588</v>
      </c>
      <c r="BQ26" s="16">
        <f t="shared" si="4"/>
        <v>106535</v>
      </c>
      <c r="BR26" s="16">
        <f t="shared" si="4"/>
        <v>52296815</v>
      </c>
      <c r="BS26" s="16">
        <f t="shared" si="4"/>
        <v>144996</v>
      </c>
      <c r="BT26" s="16">
        <f t="shared" si="4"/>
        <v>72258938</v>
      </c>
      <c r="BU26" s="17" t="s">
        <v>28</v>
      </c>
      <c r="BW26" s="14" t="s">
        <v>77</v>
      </c>
      <c r="BX26" s="15">
        <v>94082</v>
      </c>
      <c r="BY26" s="16">
        <v>46694423</v>
      </c>
      <c r="BZ26" s="16">
        <v>118654</v>
      </c>
      <c r="CA26" s="16">
        <v>59982713</v>
      </c>
      <c r="CB26" s="16">
        <v>68314</v>
      </c>
      <c r="CC26" s="16">
        <v>35388077</v>
      </c>
      <c r="CD26" s="16">
        <v>80191</v>
      </c>
      <c r="CE26" s="16">
        <v>40861865</v>
      </c>
      <c r="CF26" s="16">
        <v>37601</v>
      </c>
      <c r="CG26" s="16">
        <v>20188583</v>
      </c>
      <c r="CH26" s="16">
        <v>37595</v>
      </c>
      <c r="CI26" s="16">
        <v>19068683</v>
      </c>
      <c r="CJ26" s="17" t="s">
        <v>28</v>
      </c>
      <c r="CL26" s="14" t="s">
        <v>77</v>
      </c>
      <c r="CM26" s="15">
        <v>13486</v>
      </c>
      <c r="CN26" s="16">
        <v>7184684</v>
      </c>
      <c r="CO26" s="16">
        <v>15666</v>
      </c>
      <c r="CP26" s="16">
        <v>7717166</v>
      </c>
      <c r="CQ26" s="17" t="s">
        <v>28</v>
      </c>
    </row>
    <row r="27" spans="1:95" ht="15.95" customHeight="1">
      <c r="A27" s="18" t="s">
        <v>78</v>
      </c>
      <c r="B27" s="19">
        <v>709898</v>
      </c>
      <c r="C27" s="20">
        <v>319828720</v>
      </c>
      <c r="D27" s="20">
        <v>1191378</v>
      </c>
      <c r="E27" s="20">
        <v>516532674</v>
      </c>
      <c r="F27" s="21">
        <v>17315</v>
      </c>
      <c r="G27" s="21">
        <v>7527224</v>
      </c>
      <c r="H27" s="21">
        <v>13858</v>
      </c>
      <c r="I27" s="21">
        <v>5916408</v>
      </c>
      <c r="J27" s="21">
        <v>40466</v>
      </c>
      <c r="K27" s="21">
        <v>16148622</v>
      </c>
      <c r="L27" s="21">
        <v>31393</v>
      </c>
      <c r="M27" s="21">
        <v>12499211</v>
      </c>
      <c r="N27" s="22" t="s">
        <v>29</v>
      </c>
      <c r="O27" s="18" t="s">
        <v>78</v>
      </c>
      <c r="P27" s="19">
        <v>46930</v>
      </c>
      <c r="Q27" s="20">
        <v>19652320</v>
      </c>
      <c r="R27" s="21">
        <v>44588</v>
      </c>
      <c r="S27" s="21">
        <v>17969751</v>
      </c>
      <c r="T27" s="21">
        <v>39363</v>
      </c>
      <c r="U27" s="21">
        <v>17237500</v>
      </c>
      <c r="V27" s="21">
        <v>53893</v>
      </c>
      <c r="W27" s="21">
        <v>22316901</v>
      </c>
      <c r="X27" s="21">
        <v>36485</v>
      </c>
      <c r="Y27" s="21">
        <v>16234211</v>
      </c>
      <c r="Z27" s="21">
        <v>81056</v>
      </c>
      <c r="AA27" s="21">
        <v>33371802</v>
      </c>
      <c r="AB27" s="22" t="s">
        <v>29</v>
      </c>
      <c r="AD27" s="18" t="s">
        <v>78</v>
      </c>
      <c r="AE27" s="19">
        <v>48553</v>
      </c>
      <c r="AF27" s="20">
        <v>21789532</v>
      </c>
      <c r="AG27" s="21">
        <v>115718</v>
      </c>
      <c r="AH27" s="21">
        <v>47688609</v>
      </c>
      <c r="AI27" s="21">
        <v>54819</v>
      </c>
      <c r="AJ27" s="21">
        <v>24292129</v>
      </c>
      <c r="AK27" s="21">
        <v>118999</v>
      </c>
      <c r="AL27" s="21">
        <v>49188848</v>
      </c>
      <c r="AM27" s="21">
        <v>54285</v>
      </c>
      <c r="AN27" s="21">
        <v>24340091</v>
      </c>
      <c r="AO27" s="21">
        <v>118734</v>
      </c>
      <c r="AP27" s="21">
        <v>49812679</v>
      </c>
      <c r="AQ27" s="22" t="s">
        <v>29</v>
      </c>
      <c r="AS27" s="18" t="s">
        <v>78</v>
      </c>
      <c r="AT27" s="19">
        <v>61852</v>
      </c>
      <c r="AU27" s="20">
        <v>27919629</v>
      </c>
      <c r="AV27" s="21">
        <v>123382</v>
      </c>
      <c r="AW27" s="21">
        <v>52529117</v>
      </c>
      <c r="AX27" s="21">
        <v>67226</v>
      </c>
      <c r="AY27" s="21">
        <v>30487252</v>
      </c>
      <c r="AZ27" s="21">
        <v>125048</v>
      </c>
      <c r="BA27" s="21">
        <v>54795111</v>
      </c>
      <c r="BB27" s="21">
        <v>65079</v>
      </c>
      <c r="BC27" s="21">
        <v>29764535</v>
      </c>
      <c r="BD27" s="21">
        <v>108058</v>
      </c>
      <c r="BE27" s="21">
        <v>48705015</v>
      </c>
      <c r="BF27" s="22" t="s">
        <v>29</v>
      </c>
      <c r="BH27" s="18" t="s">
        <v>78</v>
      </c>
      <c r="BI27" s="19">
        <v>53995</v>
      </c>
      <c r="BJ27" s="20">
        <v>24848489</v>
      </c>
      <c r="BK27" s="21">
        <v>85184</v>
      </c>
      <c r="BL27" s="21">
        <v>38958092</v>
      </c>
      <c r="BM27" s="21">
        <v>31614</v>
      </c>
      <c r="BN27" s="21">
        <v>14631124</v>
      </c>
      <c r="BO27" s="21">
        <v>50887</v>
      </c>
      <c r="BP27" s="21">
        <v>23814247</v>
      </c>
      <c r="BQ27" s="21">
        <v>30980</v>
      </c>
      <c r="BR27" s="21">
        <v>14453854</v>
      </c>
      <c r="BS27" s="21">
        <v>45918</v>
      </c>
      <c r="BT27" s="21">
        <v>22112635</v>
      </c>
      <c r="BU27" s="22" t="s">
        <v>29</v>
      </c>
      <c r="BW27" s="18" t="s">
        <v>78</v>
      </c>
      <c r="BX27" s="19">
        <v>26304</v>
      </c>
      <c r="BY27" s="20">
        <v>12465618</v>
      </c>
      <c r="BZ27" s="21">
        <v>35248</v>
      </c>
      <c r="CA27" s="21">
        <v>17297890</v>
      </c>
      <c r="CB27" s="21">
        <v>19062</v>
      </c>
      <c r="CC27" s="21">
        <v>9770298</v>
      </c>
      <c r="CD27" s="21">
        <v>23191</v>
      </c>
      <c r="CE27" s="21">
        <v>11608086</v>
      </c>
      <c r="CF27" s="21">
        <v>11297</v>
      </c>
      <c r="CG27" s="21">
        <v>6011040</v>
      </c>
      <c r="CH27" s="21">
        <v>11290</v>
      </c>
      <c r="CI27" s="21">
        <v>5611653</v>
      </c>
      <c r="CJ27" s="22" t="s">
        <v>29</v>
      </c>
      <c r="CL27" s="18" t="s">
        <v>78</v>
      </c>
      <c r="CM27" s="19">
        <v>4273</v>
      </c>
      <c r="CN27" s="20">
        <v>2255252</v>
      </c>
      <c r="CO27" s="21">
        <v>4933</v>
      </c>
      <c r="CP27" s="21">
        <v>2336619</v>
      </c>
      <c r="CQ27" s="22" t="s">
        <v>29</v>
      </c>
    </row>
    <row r="28" spans="1:95" ht="15.95" customHeight="1">
      <c r="A28" s="18" t="s">
        <v>79</v>
      </c>
      <c r="B28" s="19">
        <v>291660</v>
      </c>
      <c r="C28" s="20">
        <v>139667351</v>
      </c>
      <c r="D28" s="20">
        <v>443544</v>
      </c>
      <c r="E28" s="20">
        <v>206119690</v>
      </c>
      <c r="F28" s="21">
        <v>8606</v>
      </c>
      <c r="G28" s="21">
        <v>4084859</v>
      </c>
      <c r="H28" s="21">
        <v>6268</v>
      </c>
      <c r="I28" s="21">
        <v>2914422</v>
      </c>
      <c r="J28" s="21">
        <v>18365</v>
      </c>
      <c r="K28" s="21">
        <v>7972115</v>
      </c>
      <c r="L28" s="21">
        <v>14655</v>
      </c>
      <c r="M28" s="21">
        <v>6165452</v>
      </c>
      <c r="N28" s="22" t="s">
        <v>30</v>
      </c>
      <c r="O28" s="18" t="s">
        <v>79</v>
      </c>
      <c r="P28" s="19">
        <v>18905</v>
      </c>
      <c r="Q28" s="20">
        <v>8067062</v>
      </c>
      <c r="R28" s="21">
        <v>18617</v>
      </c>
      <c r="S28" s="21">
        <v>7855478</v>
      </c>
      <c r="T28" s="21">
        <v>15164</v>
      </c>
      <c r="U28" s="21">
        <v>6782781</v>
      </c>
      <c r="V28" s="21">
        <v>19685</v>
      </c>
      <c r="W28" s="21">
        <v>8520204</v>
      </c>
      <c r="X28" s="21">
        <v>12657</v>
      </c>
      <c r="Y28" s="21">
        <v>6000916</v>
      </c>
      <c r="Z28" s="21">
        <v>23229</v>
      </c>
      <c r="AA28" s="21">
        <v>10214235</v>
      </c>
      <c r="AB28" s="22" t="s">
        <v>30</v>
      </c>
      <c r="AD28" s="18" t="s">
        <v>79</v>
      </c>
      <c r="AE28" s="19">
        <v>14963</v>
      </c>
      <c r="AF28" s="20">
        <v>6968161</v>
      </c>
      <c r="AG28" s="21">
        <v>34827</v>
      </c>
      <c r="AH28" s="21">
        <v>15129347</v>
      </c>
      <c r="AI28" s="21">
        <v>17615</v>
      </c>
      <c r="AJ28" s="21">
        <v>8345755</v>
      </c>
      <c r="AK28" s="21">
        <v>39504</v>
      </c>
      <c r="AL28" s="21">
        <v>17519943</v>
      </c>
      <c r="AM28" s="21">
        <v>19393</v>
      </c>
      <c r="AN28" s="21">
        <v>8987793</v>
      </c>
      <c r="AO28" s="21">
        <v>41107</v>
      </c>
      <c r="AP28" s="21">
        <v>18643447</v>
      </c>
      <c r="AQ28" s="22" t="s">
        <v>30</v>
      </c>
      <c r="AS28" s="18" t="s">
        <v>79</v>
      </c>
      <c r="AT28" s="19">
        <v>24909</v>
      </c>
      <c r="AU28" s="20">
        <v>12091551</v>
      </c>
      <c r="AV28" s="21">
        <v>45865</v>
      </c>
      <c r="AW28" s="21">
        <v>21078884</v>
      </c>
      <c r="AX28" s="21">
        <v>28149</v>
      </c>
      <c r="AY28" s="21">
        <v>13591692</v>
      </c>
      <c r="AZ28" s="21">
        <v>46497</v>
      </c>
      <c r="BA28" s="21">
        <v>21827485</v>
      </c>
      <c r="BB28" s="21">
        <v>26965</v>
      </c>
      <c r="BC28" s="21">
        <v>13029245</v>
      </c>
      <c r="BD28" s="21">
        <v>41591</v>
      </c>
      <c r="BE28" s="21">
        <v>19806546</v>
      </c>
      <c r="BF28" s="22" t="s">
        <v>30</v>
      </c>
      <c r="BH28" s="18" t="s">
        <v>79</v>
      </c>
      <c r="BI28" s="19">
        <v>24717</v>
      </c>
      <c r="BJ28" s="20">
        <v>12056418</v>
      </c>
      <c r="BK28" s="21">
        <v>32347</v>
      </c>
      <c r="BL28" s="21">
        <v>15666137</v>
      </c>
      <c r="BM28" s="21">
        <v>15215</v>
      </c>
      <c r="BN28" s="21">
        <v>7595681</v>
      </c>
      <c r="BO28" s="21">
        <v>22155</v>
      </c>
      <c r="BP28" s="21">
        <v>11113143</v>
      </c>
      <c r="BQ28" s="21">
        <v>15288</v>
      </c>
      <c r="BR28" s="21">
        <v>7759667</v>
      </c>
      <c r="BS28" s="21">
        <v>19747</v>
      </c>
      <c r="BT28" s="21">
        <v>10101145</v>
      </c>
      <c r="BU28" s="22" t="s">
        <v>30</v>
      </c>
      <c r="BW28" s="18" t="s">
        <v>79</v>
      </c>
      <c r="BX28" s="19">
        <v>13346</v>
      </c>
      <c r="BY28" s="20">
        <v>6960020</v>
      </c>
      <c r="BZ28" s="21">
        <v>17356</v>
      </c>
      <c r="CA28" s="21">
        <v>8940867</v>
      </c>
      <c r="CB28" s="21">
        <v>9485</v>
      </c>
      <c r="CC28" s="21">
        <v>4974643</v>
      </c>
      <c r="CD28" s="21">
        <v>12200</v>
      </c>
      <c r="CE28" s="21">
        <v>6450773</v>
      </c>
      <c r="CF28" s="21">
        <v>5713</v>
      </c>
      <c r="CG28" s="21">
        <v>3076382</v>
      </c>
      <c r="CH28" s="21">
        <v>5584</v>
      </c>
      <c r="CI28" s="21">
        <v>2925957</v>
      </c>
      <c r="CJ28" s="22" t="s">
        <v>30</v>
      </c>
      <c r="CL28" s="18" t="s">
        <v>79</v>
      </c>
      <c r="CM28" s="19">
        <v>2205</v>
      </c>
      <c r="CN28" s="20">
        <v>1322610</v>
      </c>
      <c r="CO28" s="21">
        <v>2310</v>
      </c>
      <c r="CP28" s="21">
        <v>1246225</v>
      </c>
      <c r="CQ28" s="22" t="s">
        <v>30</v>
      </c>
    </row>
    <row r="29" spans="1:95" ht="15.95" customHeight="1">
      <c r="A29" s="18" t="s">
        <v>80</v>
      </c>
      <c r="B29" s="19">
        <v>436854</v>
      </c>
      <c r="C29" s="20">
        <v>199453607</v>
      </c>
      <c r="D29" s="20">
        <v>669719</v>
      </c>
      <c r="E29" s="20">
        <v>297188837</v>
      </c>
      <c r="F29" s="21">
        <v>13399</v>
      </c>
      <c r="G29" s="21">
        <v>5718848</v>
      </c>
      <c r="H29" s="21">
        <v>10172</v>
      </c>
      <c r="I29" s="21">
        <v>4299094</v>
      </c>
      <c r="J29" s="21">
        <v>30850</v>
      </c>
      <c r="K29" s="21">
        <v>12122900</v>
      </c>
      <c r="L29" s="21">
        <v>24640</v>
      </c>
      <c r="M29" s="21">
        <v>9532441</v>
      </c>
      <c r="N29" s="22" t="s">
        <v>31</v>
      </c>
      <c r="O29" s="18" t="s">
        <v>80</v>
      </c>
      <c r="P29" s="19">
        <v>32661</v>
      </c>
      <c r="Q29" s="20">
        <v>13531839</v>
      </c>
      <c r="R29" s="21">
        <v>32352</v>
      </c>
      <c r="S29" s="21">
        <v>13192872</v>
      </c>
      <c r="T29" s="21">
        <v>28551</v>
      </c>
      <c r="U29" s="21">
        <v>12639605</v>
      </c>
      <c r="V29" s="21">
        <v>38481</v>
      </c>
      <c r="W29" s="21">
        <v>16196590</v>
      </c>
      <c r="X29" s="21">
        <v>27109</v>
      </c>
      <c r="Y29" s="21">
        <v>12339795</v>
      </c>
      <c r="Z29" s="21">
        <v>42794</v>
      </c>
      <c r="AA29" s="21">
        <v>17968600</v>
      </c>
      <c r="AB29" s="22" t="s">
        <v>31</v>
      </c>
      <c r="AD29" s="18" t="s">
        <v>80</v>
      </c>
      <c r="AE29" s="19">
        <v>26839</v>
      </c>
      <c r="AF29" s="20">
        <v>12177370</v>
      </c>
      <c r="AG29" s="21">
        <v>54898</v>
      </c>
      <c r="AH29" s="21">
        <v>22938140</v>
      </c>
      <c r="AI29" s="21">
        <v>29080</v>
      </c>
      <c r="AJ29" s="21">
        <v>13074589</v>
      </c>
      <c r="AK29" s="21">
        <v>63192</v>
      </c>
      <c r="AL29" s="21">
        <v>26350700</v>
      </c>
      <c r="AM29" s="21">
        <v>30495</v>
      </c>
      <c r="AN29" s="21">
        <v>13664985</v>
      </c>
      <c r="AO29" s="21">
        <v>62159</v>
      </c>
      <c r="AP29" s="21">
        <v>26336551</v>
      </c>
      <c r="AQ29" s="22" t="s">
        <v>31</v>
      </c>
      <c r="AS29" s="18" t="s">
        <v>80</v>
      </c>
      <c r="AT29" s="19">
        <v>34893</v>
      </c>
      <c r="AU29" s="20">
        <v>15750995</v>
      </c>
      <c r="AV29" s="21">
        <v>63901</v>
      </c>
      <c r="AW29" s="21">
        <v>27883240</v>
      </c>
      <c r="AX29" s="21">
        <v>35157</v>
      </c>
      <c r="AY29" s="21">
        <v>16301171</v>
      </c>
      <c r="AZ29" s="21">
        <v>63575</v>
      </c>
      <c r="BA29" s="21">
        <v>28327812</v>
      </c>
      <c r="BB29" s="21">
        <v>31510</v>
      </c>
      <c r="BC29" s="21">
        <v>14505440</v>
      </c>
      <c r="BD29" s="21">
        <v>55368</v>
      </c>
      <c r="BE29" s="21">
        <v>25226658</v>
      </c>
      <c r="BF29" s="22" t="s">
        <v>31</v>
      </c>
      <c r="BH29" s="18" t="s">
        <v>80</v>
      </c>
      <c r="BI29" s="19">
        <v>30240</v>
      </c>
      <c r="BJ29" s="20">
        <v>14170325</v>
      </c>
      <c r="BK29" s="21">
        <v>43647</v>
      </c>
      <c r="BL29" s="21">
        <v>20364468</v>
      </c>
      <c r="BM29" s="21">
        <v>20993</v>
      </c>
      <c r="BN29" s="21">
        <v>10239673</v>
      </c>
      <c r="BO29" s="21">
        <v>31214</v>
      </c>
      <c r="BP29" s="21">
        <v>15252870</v>
      </c>
      <c r="BQ29" s="21">
        <v>22926</v>
      </c>
      <c r="BR29" s="21">
        <v>11410252</v>
      </c>
      <c r="BS29" s="21">
        <v>30873</v>
      </c>
      <c r="BT29" s="21">
        <v>15770582</v>
      </c>
      <c r="BU29" s="22" t="s">
        <v>31</v>
      </c>
      <c r="BW29" s="18" t="s">
        <v>80</v>
      </c>
      <c r="BX29" s="19">
        <v>19886</v>
      </c>
      <c r="BY29" s="20">
        <v>10093168</v>
      </c>
      <c r="BZ29" s="21">
        <v>24736</v>
      </c>
      <c r="CA29" s="21">
        <v>12971905</v>
      </c>
      <c r="CB29" s="21">
        <v>13711</v>
      </c>
      <c r="CC29" s="21">
        <v>7095797</v>
      </c>
      <c r="CD29" s="21">
        <v>16770</v>
      </c>
      <c r="CE29" s="21">
        <v>8870744</v>
      </c>
      <c r="CF29" s="21">
        <v>6676</v>
      </c>
      <c r="CG29" s="21">
        <v>3699820</v>
      </c>
      <c r="CH29" s="21">
        <v>7755</v>
      </c>
      <c r="CI29" s="21">
        <v>4125605</v>
      </c>
      <c r="CJ29" s="22" t="s">
        <v>31</v>
      </c>
      <c r="CL29" s="18" t="s">
        <v>80</v>
      </c>
      <c r="CM29" s="19">
        <v>1878</v>
      </c>
      <c r="CN29" s="20">
        <v>917035</v>
      </c>
      <c r="CO29" s="21">
        <v>3192</v>
      </c>
      <c r="CP29" s="21">
        <v>1579965</v>
      </c>
      <c r="CQ29" s="22" t="s">
        <v>31</v>
      </c>
    </row>
    <row r="30" spans="1:95" ht="15.95" customHeight="1">
      <c r="A30" s="18" t="s">
        <v>81</v>
      </c>
      <c r="B30" s="19">
        <v>148685</v>
      </c>
      <c r="C30" s="20">
        <v>74583284</v>
      </c>
      <c r="D30" s="20">
        <v>221421</v>
      </c>
      <c r="E30" s="20">
        <v>107384564</v>
      </c>
      <c r="F30" s="21">
        <v>3814</v>
      </c>
      <c r="G30" s="21">
        <v>1783707</v>
      </c>
      <c r="H30" s="21">
        <v>3202</v>
      </c>
      <c r="I30" s="21">
        <v>1470950</v>
      </c>
      <c r="J30" s="21">
        <v>8892</v>
      </c>
      <c r="K30" s="21">
        <v>3974800</v>
      </c>
      <c r="L30" s="21">
        <v>6555</v>
      </c>
      <c r="M30" s="21">
        <v>2832883</v>
      </c>
      <c r="N30" s="22" t="s">
        <v>32</v>
      </c>
      <c r="O30" s="18" t="s">
        <v>81</v>
      </c>
      <c r="P30" s="19">
        <v>9660</v>
      </c>
      <c r="Q30" s="20">
        <v>4215565</v>
      </c>
      <c r="R30" s="21">
        <v>9300</v>
      </c>
      <c r="S30" s="21">
        <v>3897390</v>
      </c>
      <c r="T30" s="21">
        <v>7705</v>
      </c>
      <c r="U30" s="21">
        <v>3545828</v>
      </c>
      <c r="V30" s="21">
        <v>10785</v>
      </c>
      <c r="W30" s="21">
        <v>4704965</v>
      </c>
      <c r="X30" s="21">
        <v>7700</v>
      </c>
      <c r="Y30" s="21">
        <v>3881437</v>
      </c>
      <c r="Z30" s="21">
        <v>12443</v>
      </c>
      <c r="AA30" s="21">
        <v>5666520</v>
      </c>
      <c r="AB30" s="22" t="s">
        <v>32</v>
      </c>
      <c r="AD30" s="18" t="s">
        <v>81</v>
      </c>
      <c r="AE30" s="19">
        <v>6899</v>
      </c>
      <c r="AF30" s="20">
        <v>3402800</v>
      </c>
      <c r="AG30" s="21">
        <v>13775</v>
      </c>
      <c r="AH30" s="21">
        <v>6201885</v>
      </c>
      <c r="AI30" s="21">
        <v>7236</v>
      </c>
      <c r="AJ30" s="21">
        <v>3532595</v>
      </c>
      <c r="AK30" s="21">
        <v>17043</v>
      </c>
      <c r="AL30" s="21">
        <v>7651735</v>
      </c>
      <c r="AM30" s="21">
        <v>9252</v>
      </c>
      <c r="AN30" s="21">
        <v>4489935</v>
      </c>
      <c r="AO30" s="21">
        <v>18937</v>
      </c>
      <c r="AP30" s="21">
        <v>8676693</v>
      </c>
      <c r="AQ30" s="22" t="s">
        <v>32</v>
      </c>
      <c r="AS30" s="18" t="s">
        <v>81</v>
      </c>
      <c r="AT30" s="19">
        <v>11789</v>
      </c>
      <c r="AU30" s="20">
        <v>5835125</v>
      </c>
      <c r="AV30" s="21">
        <v>21378</v>
      </c>
      <c r="AW30" s="21">
        <v>9963800</v>
      </c>
      <c r="AX30" s="21">
        <v>13677</v>
      </c>
      <c r="AY30" s="21">
        <v>6925320</v>
      </c>
      <c r="AZ30" s="21">
        <v>22759</v>
      </c>
      <c r="BA30" s="21">
        <v>11221270</v>
      </c>
      <c r="BB30" s="21">
        <v>12480</v>
      </c>
      <c r="BC30" s="21">
        <v>6449320</v>
      </c>
      <c r="BD30" s="21">
        <v>20714</v>
      </c>
      <c r="BE30" s="21">
        <v>10485865</v>
      </c>
      <c r="BF30" s="22" t="s">
        <v>32</v>
      </c>
      <c r="BH30" s="18" t="s">
        <v>81</v>
      </c>
      <c r="BI30" s="19">
        <v>10837</v>
      </c>
      <c r="BJ30" s="20">
        <v>5707540</v>
      </c>
      <c r="BK30" s="21">
        <v>17279</v>
      </c>
      <c r="BL30" s="21">
        <v>8997850</v>
      </c>
      <c r="BM30" s="21">
        <v>9106</v>
      </c>
      <c r="BN30" s="21">
        <v>4986517</v>
      </c>
      <c r="BO30" s="21">
        <v>11897</v>
      </c>
      <c r="BP30" s="21">
        <v>6361633</v>
      </c>
      <c r="BQ30" s="21">
        <v>9922</v>
      </c>
      <c r="BR30" s="21">
        <v>5251810</v>
      </c>
      <c r="BS30" s="21">
        <v>12489</v>
      </c>
      <c r="BT30" s="21">
        <v>6787165</v>
      </c>
      <c r="BU30" s="22" t="s">
        <v>32</v>
      </c>
      <c r="BW30" s="18" t="s">
        <v>81</v>
      </c>
      <c r="BX30" s="19">
        <v>9503</v>
      </c>
      <c r="BY30" s="20">
        <v>5065775</v>
      </c>
      <c r="BZ30" s="21">
        <v>10985</v>
      </c>
      <c r="CA30" s="21">
        <v>5977490</v>
      </c>
      <c r="CB30" s="21">
        <v>6262</v>
      </c>
      <c r="CC30" s="21">
        <v>3387590</v>
      </c>
      <c r="CD30" s="21">
        <v>7176</v>
      </c>
      <c r="CE30" s="21">
        <v>3912650</v>
      </c>
      <c r="CF30" s="21">
        <v>3064</v>
      </c>
      <c r="CG30" s="21">
        <v>1706015</v>
      </c>
      <c r="CH30" s="21">
        <v>3292</v>
      </c>
      <c r="CI30" s="21">
        <v>1813675</v>
      </c>
      <c r="CJ30" s="22" t="s">
        <v>32</v>
      </c>
      <c r="CL30" s="18" t="s">
        <v>81</v>
      </c>
      <c r="CM30" s="19">
        <v>887</v>
      </c>
      <c r="CN30" s="20">
        <v>441605</v>
      </c>
      <c r="CO30" s="21">
        <v>1412</v>
      </c>
      <c r="CP30" s="21">
        <v>760145</v>
      </c>
      <c r="CQ30" s="22" t="s">
        <v>32</v>
      </c>
    </row>
    <row r="31" spans="1:95" ht="15.95" customHeight="1">
      <c r="A31" s="18" t="s">
        <v>82</v>
      </c>
      <c r="B31" s="19">
        <v>591450</v>
      </c>
      <c r="C31" s="20">
        <v>275010459</v>
      </c>
      <c r="D31" s="20">
        <v>895911</v>
      </c>
      <c r="E31" s="20">
        <v>399414778</v>
      </c>
      <c r="F31" s="21">
        <v>13593</v>
      </c>
      <c r="G31" s="21">
        <v>6193544</v>
      </c>
      <c r="H31" s="21">
        <v>11449</v>
      </c>
      <c r="I31" s="21">
        <v>5042123</v>
      </c>
      <c r="J31" s="21">
        <v>33834</v>
      </c>
      <c r="K31" s="21">
        <v>13916464</v>
      </c>
      <c r="L31" s="21">
        <v>27035</v>
      </c>
      <c r="M31" s="21">
        <v>10904527</v>
      </c>
      <c r="N31" s="22" t="s">
        <v>33</v>
      </c>
      <c r="O31" s="18" t="s">
        <v>82</v>
      </c>
      <c r="P31" s="19">
        <v>37045</v>
      </c>
      <c r="Q31" s="20">
        <v>16065202</v>
      </c>
      <c r="R31" s="21">
        <v>35773</v>
      </c>
      <c r="S31" s="21">
        <v>14925427</v>
      </c>
      <c r="T31" s="21">
        <v>33467</v>
      </c>
      <c r="U31" s="21">
        <v>15060757</v>
      </c>
      <c r="V31" s="21">
        <v>44921</v>
      </c>
      <c r="W31" s="21">
        <v>19072916</v>
      </c>
      <c r="X31" s="21">
        <v>30662</v>
      </c>
      <c r="Y31" s="21">
        <v>14310073</v>
      </c>
      <c r="Z31" s="21">
        <v>57434</v>
      </c>
      <c r="AA31" s="21">
        <v>24698004</v>
      </c>
      <c r="AB31" s="22" t="s">
        <v>33</v>
      </c>
      <c r="AD31" s="18" t="s">
        <v>82</v>
      </c>
      <c r="AE31" s="19">
        <v>38377</v>
      </c>
      <c r="AF31" s="20">
        <v>17722896</v>
      </c>
      <c r="AG31" s="21">
        <v>77492</v>
      </c>
      <c r="AH31" s="21">
        <v>33225830</v>
      </c>
      <c r="AI31" s="21">
        <v>40537</v>
      </c>
      <c r="AJ31" s="21">
        <v>18727471</v>
      </c>
      <c r="AK31" s="21">
        <v>84086</v>
      </c>
      <c r="AL31" s="21">
        <v>36449969</v>
      </c>
      <c r="AM31" s="21">
        <v>42540</v>
      </c>
      <c r="AN31" s="21">
        <v>19639654</v>
      </c>
      <c r="AO31" s="21">
        <v>86638</v>
      </c>
      <c r="AP31" s="21">
        <v>37883846</v>
      </c>
      <c r="AQ31" s="22" t="s">
        <v>33</v>
      </c>
      <c r="AS31" s="18" t="s">
        <v>82</v>
      </c>
      <c r="AT31" s="19">
        <v>52014</v>
      </c>
      <c r="AU31" s="20">
        <v>23946286</v>
      </c>
      <c r="AV31" s="21">
        <v>95564</v>
      </c>
      <c r="AW31" s="21">
        <v>41985980</v>
      </c>
      <c r="AX31" s="21">
        <v>57441</v>
      </c>
      <c r="AY31" s="21">
        <v>26827878</v>
      </c>
      <c r="AZ31" s="21">
        <v>95589</v>
      </c>
      <c r="BA31" s="21">
        <v>42929856</v>
      </c>
      <c r="BB31" s="21">
        <v>53515</v>
      </c>
      <c r="BC31" s="21">
        <v>25044668</v>
      </c>
      <c r="BD31" s="21">
        <v>79622</v>
      </c>
      <c r="BE31" s="21">
        <v>36761865</v>
      </c>
      <c r="BF31" s="22" t="s">
        <v>33</v>
      </c>
      <c r="BH31" s="18" t="s">
        <v>82</v>
      </c>
      <c r="BI31" s="19">
        <v>44925</v>
      </c>
      <c r="BJ31" s="20">
        <v>21126495</v>
      </c>
      <c r="BK31" s="21">
        <v>62030</v>
      </c>
      <c r="BL31" s="21">
        <v>29012151</v>
      </c>
      <c r="BM31" s="21">
        <v>26150</v>
      </c>
      <c r="BN31" s="21">
        <v>12794740</v>
      </c>
      <c r="BO31" s="21">
        <v>37633</v>
      </c>
      <c r="BP31" s="21">
        <v>17834695</v>
      </c>
      <c r="BQ31" s="21">
        <v>27419</v>
      </c>
      <c r="BR31" s="21">
        <v>13421232</v>
      </c>
      <c r="BS31" s="21">
        <v>35969</v>
      </c>
      <c r="BT31" s="21">
        <v>17487411</v>
      </c>
      <c r="BU31" s="22" t="s">
        <v>33</v>
      </c>
      <c r="BW31" s="18" t="s">
        <v>82</v>
      </c>
      <c r="BX31" s="19">
        <v>25043</v>
      </c>
      <c r="BY31" s="20">
        <v>12109842</v>
      </c>
      <c r="BZ31" s="21">
        <v>30329</v>
      </c>
      <c r="CA31" s="21">
        <v>14794561</v>
      </c>
      <c r="CB31" s="21">
        <v>19794</v>
      </c>
      <c r="CC31" s="21">
        <v>10159749</v>
      </c>
      <c r="CD31" s="21">
        <v>20854</v>
      </c>
      <c r="CE31" s="21">
        <v>10019612</v>
      </c>
      <c r="CF31" s="21">
        <v>10851</v>
      </c>
      <c r="CG31" s="21">
        <v>5695326</v>
      </c>
      <c r="CH31" s="21">
        <v>9674</v>
      </c>
      <c r="CI31" s="21">
        <v>4591793</v>
      </c>
      <c r="CJ31" s="22" t="s">
        <v>33</v>
      </c>
      <c r="CL31" s="18" t="s">
        <v>82</v>
      </c>
      <c r="CM31" s="19">
        <v>4243</v>
      </c>
      <c r="CN31" s="20">
        <v>2248182</v>
      </c>
      <c r="CO31" s="21">
        <v>3819</v>
      </c>
      <c r="CP31" s="21">
        <v>1794212</v>
      </c>
      <c r="CQ31" s="22" t="s">
        <v>33</v>
      </c>
    </row>
    <row r="32" spans="1:95" ht="15.95" customHeight="1">
      <c r="A32" s="14" t="s">
        <v>83</v>
      </c>
      <c r="B32" s="15">
        <v>2454119</v>
      </c>
      <c r="C32" s="16">
        <v>1193264772</v>
      </c>
      <c r="D32" s="16">
        <v>3841180</v>
      </c>
      <c r="E32" s="16">
        <v>1791382034</v>
      </c>
      <c r="F32" s="16">
        <v>42531</v>
      </c>
      <c r="G32" s="16">
        <v>20652721</v>
      </c>
      <c r="H32" s="16">
        <v>33526</v>
      </c>
      <c r="I32" s="16">
        <v>15797312</v>
      </c>
      <c r="J32" s="16">
        <v>115344</v>
      </c>
      <c r="K32" s="16">
        <v>49965508</v>
      </c>
      <c r="L32" s="16">
        <v>93053</v>
      </c>
      <c r="M32" s="16">
        <v>39531501</v>
      </c>
      <c r="N32" s="17" t="s">
        <v>34</v>
      </c>
      <c r="O32" s="14" t="s">
        <v>83</v>
      </c>
      <c r="P32" s="15">
        <v>146101</v>
      </c>
      <c r="Q32" s="16">
        <v>66204046</v>
      </c>
      <c r="R32" s="16">
        <v>134837</v>
      </c>
      <c r="S32" s="16">
        <v>58919385</v>
      </c>
      <c r="T32" s="16">
        <v>135509</v>
      </c>
      <c r="U32" s="16">
        <v>64274705</v>
      </c>
      <c r="V32" s="16">
        <v>176552</v>
      </c>
      <c r="W32" s="16">
        <v>78364217</v>
      </c>
      <c r="X32" s="16">
        <v>127974</v>
      </c>
      <c r="Y32" s="16">
        <v>60955725</v>
      </c>
      <c r="Z32" s="16">
        <v>238904</v>
      </c>
      <c r="AA32" s="16">
        <v>105661385</v>
      </c>
      <c r="AB32" s="17" t="s">
        <v>34</v>
      </c>
      <c r="AD32" s="14" t="s">
        <v>83</v>
      </c>
      <c r="AE32" s="15">
        <v>166366</v>
      </c>
      <c r="AF32" s="16">
        <v>80554071</v>
      </c>
      <c r="AG32" s="16">
        <v>335634</v>
      </c>
      <c r="AH32" s="16">
        <v>149267316</v>
      </c>
      <c r="AI32" s="16">
        <v>183603</v>
      </c>
      <c r="AJ32" s="16">
        <v>89089045</v>
      </c>
      <c r="AK32" s="16">
        <v>376595</v>
      </c>
      <c r="AL32" s="16">
        <v>168825837</v>
      </c>
      <c r="AM32" s="16">
        <v>190675</v>
      </c>
      <c r="AN32" s="16">
        <v>91161527</v>
      </c>
      <c r="AO32" s="16">
        <v>384771</v>
      </c>
      <c r="AP32" s="16">
        <v>173350577</v>
      </c>
      <c r="AQ32" s="17" t="s">
        <v>34</v>
      </c>
      <c r="AS32" s="14" t="s">
        <v>83</v>
      </c>
      <c r="AT32" s="15">
        <v>222124</v>
      </c>
      <c r="AU32" s="16">
        <v>107021122</v>
      </c>
      <c r="AV32" s="16">
        <v>398399</v>
      </c>
      <c r="AW32" s="16">
        <v>181619817</v>
      </c>
      <c r="AX32" s="16">
        <v>225720</v>
      </c>
      <c r="AY32" s="16">
        <v>110373737</v>
      </c>
      <c r="AZ32" s="16">
        <v>406689</v>
      </c>
      <c r="BA32" s="16">
        <v>189425594</v>
      </c>
      <c r="BB32" s="16">
        <v>215037</v>
      </c>
      <c r="BC32" s="16">
        <v>104933242</v>
      </c>
      <c r="BD32" s="16">
        <v>371279</v>
      </c>
      <c r="BE32" s="16">
        <v>177470130</v>
      </c>
      <c r="BF32" s="17" t="s">
        <v>34</v>
      </c>
      <c r="BH32" s="14" t="s">
        <v>83</v>
      </c>
      <c r="BI32" s="15">
        <f t="shared" ref="BI32:BT32" si="5">SUM(BI33:BI36)</f>
        <v>198813</v>
      </c>
      <c r="BJ32" s="16">
        <f t="shared" si="5"/>
        <v>97061296</v>
      </c>
      <c r="BK32" s="16">
        <f t="shared" si="5"/>
        <v>303750</v>
      </c>
      <c r="BL32" s="16">
        <f t="shared" si="5"/>
        <v>148552252</v>
      </c>
      <c r="BM32" s="16">
        <f t="shared" si="5"/>
        <v>125601</v>
      </c>
      <c r="BN32" s="16">
        <f t="shared" si="5"/>
        <v>62703800</v>
      </c>
      <c r="BO32" s="16">
        <f t="shared" si="5"/>
        <v>178065</v>
      </c>
      <c r="BP32" s="16">
        <f t="shared" si="5"/>
        <v>89227458</v>
      </c>
      <c r="BQ32" s="16">
        <f t="shared" si="5"/>
        <v>125493</v>
      </c>
      <c r="BR32" s="16">
        <f t="shared" si="5"/>
        <v>62703855</v>
      </c>
      <c r="BS32" s="16">
        <f t="shared" si="5"/>
        <v>164637</v>
      </c>
      <c r="BT32" s="16">
        <f t="shared" si="5"/>
        <v>86183070</v>
      </c>
      <c r="BU32" s="17" t="s">
        <v>34</v>
      </c>
      <c r="BW32" s="14" t="s">
        <v>83</v>
      </c>
      <c r="BX32" s="15">
        <v>99926</v>
      </c>
      <c r="BY32" s="16">
        <v>51243539</v>
      </c>
      <c r="BZ32" s="16">
        <v>122597</v>
      </c>
      <c r="CA32" s="16">
        <v>64778996</v>
      </c>
      <c r="CB32" s="16">
        <v>73118</v>
      </c>
      <c r="CC32" s="16">
        <v>39996621</v>
      </c>
      <c r="CD32" s="16">
        <v>72683</v>
      </c>
      <c r="CE32" s="16">
        <v>38420534</v>
      </c>
      <c r="CF32" s="16">
        <v>43602</v>
      </c>
      <c r="CG32" s="16">
        <v>25032264</v>
      </c>
      <c r="CH32" s="16">
        <v>34074</v>
      </c>
      <c r="CI32" s="16">
        <v>18163219</v>
      </c>
      <c r="CJ32" s="17" t="s">
        <v>34</v>
      </c>
      <c r="CL32" s="14" t="s">
        <v>83</v>
      </c>
      <c r="CM32" s="15">
        <v>16582</v>
      </c>
      <c r="CN32" s="16">
        <v>9337948</v>
      </c>
      <c r="CO32" s="16">
        <v>15135</v>
      </c>
      <c r="CP32" s="16">
        <v>7823434</v>
      </c>
      <c r="CQ32" s="17" t="s">
        <v>34</v>
      </c>
    </row>
    <row r="33" spans="1:96" ht="15.95" customHeight="1">
      <c r="A33" s="18" t="s">
        <v>84</v>
      </c>
      <c r="B33" s="19">
        <v>1162728</v>
      </c>
      <c r="C33" s="20">
        <v>557476879</v>
      </c>
      <c r="D33" s="20">
        <v>1911167</v>
      </c>
      <c r="E33" s="20">
        <v>883449829</v>
      </c>
      <c r="F33" s="21">
        <v>18953</v>
      </c>
      <c r="G33" s="21">
        <v>8518657</v>
      </c>
      <c r="H33" s="21">
        <v>14997</v>
      </c>
      <c r="I33" s="21">
        <v>6637059</v>
      </c>
      <c r="J33" s="21">
        <v>52814</v>
      </c>
      <c r="K33" s="21">
        <v>22134841</v>
      </c>
      <c r="L33" s="21">
        <v>42008</v>
      </c>
      <c r="M33" s="21">
        <v>17528205</v>
      </c>
      <c r="N33" s="22" t="s">
        <v>35</v>
      </c>
      <c r="O33" s="18" t="s">
        <v>84</v>
      </c>
      <c r="P33" s="19">
        <v>66941</v>
      </c>
      <c r="Q33" s="20">
        <v>30121418</v>
      </c>
      <c r="R33" s="21">
        <v>62650</v>
      </c>
      <c r="S33" s="21">
        <v>27369520</v>
      </c>
      <c r="T33" s="21">
        <v>63462</v>
      </c>
      <c r="U33" s="21">
        <v>30064383</v>
      </c>
      <c r="V33" s="21">
        <v>83057</v>
      </c>
      <c r="W33" s="21">
        <v>36593120</v>
      </c>
      <c r="X33" s="21">
        <v>63708</v>
      </c>
      <c r="Y33" s="21">
        <v>29939908</v>
      </c>
      <c r="Z33" s="21">
        <v>123816</v>
      </c>
      <c r="AA33" s="21">
        <v>54505075</v>
      </c>
      <c r="AB33" s="22" t="s">
        <v>35</v>
      </c>
      <c r="AD33" s="18" t="s">
        <v>84</v>
      </c>
      <c r="AE33" s="19">
        <v>84303</v>
      </c>
      <c r="AF33" s="20">
        <v>40215596</v>
      </c>
      <c r="AG33" s="21">
        <v>178996</v>
      </c>
      <c r="AH33" s="21">
        <v>79186910</v>
      </c>
      <c r="AI33" s="21">
        <v>92665</v>
      </c>
      <c r="AJ33" s="21">
        <v>44550791</v>
      </c>
      <c r="AK33" s="21">
        <v>199055</v>
      </c>
      <c r="AL33" s="21">
        <v>89093996</v>
      </c>
      <c r="AM33" s="21">
        <v>94343</v>
      </c>
      <c r="AN33" s="21">
        <v>44496105</v>
      </c>
      <c r="AO33" s="21">
        <v>195842</v>
      </c>
      <c r="AP33" s="21">
        <v>87730040</v>
      </c>
      <c r="AQ33" s="22" t="s">
        <v>35</v>
      </c>
      <c r="AS33" s="18" t="s">
        <v>84</v>
      </c>
      <c r="AT33" s="19">
        <v>106441</v>
      </c>
      <c r="AU33" s="20">
        <v>50817310</v>
      </c>
      <c r="AV33" s="21">
        <v>197767</v>
      </c>
      <c r="AW33" s="21">
        <v>89578333</v>
      </c>
      <c r="AX33" s="21">
        <v>106584</v>
      </c>
      <c r="AY33" s="21">
        <v>51436728</v>
      </c>
      <c r="AZ33" s="21">
        <v>201909</v>
      </c>
      <c r="BA33" s="21">
        <v>93704240</v>
      </c>
      <c r="BB33" s="21">
        <v>102768</v>
      </c>
      <c r="BC33" s="21">
        <v>49201845</v>
      </c>
      <c r="BD33" s="21">
        <v>186022</v>
      </c>
      <c r="BE33" s="21">
        <v>87994389</v>
      </c>
      <c r="BF33" s="22" t="s">
        <v>35</v>
      </c>
      <c r="BH33" s="18" t="s">
        <v>84</v>
      </c>
      <c r="BI33" s="19">
        <v>95898</v>
      </c>
      <c r="BJ33" s="20">
        <v>45945931</v>
      </c>
      <c r="BK33" s="21">
        <v>152745</v>
      </c>
      <c r="BL33" s="21">
        <v>73864810</v>
      </c>
      <c r="BM33" s="21">
        <v>58667</v>
      </c>
      <c r="BN33" s="21">
        <v>28675670</v>
      </c>
      <c r="BO33" s="21">
        <v>85485</v>
      </c>
      <c r="BP33" s="21">
        <v>42202771</v>
      </c>
      <c r="BQ33" s="21">
        <v>54088</v>
      </c>
      <c r="BR33" s="21">
        <v>26598186</v>
      </c>
      <c r="BS33" s="21">
        <v>76200</v>
      </c>
      <c r="BT33" s="21">
        <v>39465473</v>
      </c>
      <c r="BU33" s="22" t="s">
        <v>35</v>
      </c>
      <c r="BW33" s="18" t="s">
        <v>84</v>
      </c>
      <c r="BX33" s="19">
        <v>41976</v>
      </c>
      <c r="BY33" s="20">
        <v>21299885</v>
      </c>
      <c r="BZ33" s="21">
        <v>56503</v>
      </c>
      <c r="CA33" s="21">
        <v>29443381</v>
      </c>
      <c r="CB33" s="21">
        <v>31893</v>
      </c>
      <c r="CC33" s="21">
        <v>17761255</v>
      </c>
      <c r="CD33" s="21">
        <v>31723</v>
      </c>
      <c r="CE33" s="21">
        <v>16770017</v>
      </c>
      <c r="CF33" s="21">
        <v>19772</v>
      </c>
      <c r="CG33" s="21">
        <v>11468040</v>
      </c>
      <c r="CH33" s="21">
        <v>15314</v>
      </c>
      <c r="CI33" s="21">
        <v>8199340</v>
      </c>
      <c r="CJ33" s="22" t="s">
        <v>35</v>
      </c>
      <c r="CL33" s="18" t="s">
        <v>84</v>
      </c>
      <c r="CM33" s="19">
        <v>7452</v>
      </c>
      <c r="CN33" s="20">
        <v>4230330</v>
      </c>
      <c r="CO33" s="21">
        <v>7078</v>
      </c>
      <c r="CP33" s="21">
        <v>3583150</v>
      </c>
      <c r="CQ33" s="22" t="s">
        <v>35</v>
      </c>
    </row>
    <row r="34" spans="1:96" ht="15.95" customHeight="1">
      <c r="A34" s="18" t="s">
        <v>85</v>
      </c>
      <c r="B34" s="19">
        <v>784913</v>
      </c>
      <c r="C34" s="20">
        <v>387180478</v>
      </c>
      <c r="D34" s="20">
        <v>1149776</v>
      </c>
      <c r="E34" s="20">
        <v>540300645</v>
      </c>
      <c r="F34" s="21">
        <v>13910</v>
      </c>
      <c r="G34" s="21">
        <v>7754464</v>
      </c>
      <c r="H34" s="21">
        <v>10521</v>
      </c>
      <c r="I34" s="21">
        <v>5534509</v>
      </c>
      <c r="J34" s="21">
        <v>37087</v>
      </c>
      <c r="K34" s="21">
        <v>16899357</v>
      </c>
      <c r="L34" s="21">
        <v>29987</v>
      </c>
      <c r="M34" s="21">
        <v>13114536</v>
      </c>
      <c r="N34" s="22" t="s">
        <v>36</v>
      </c>
      <c r="O34" s="18" t="s">
        <v>85</v>
      </c>
      <c r="P34" s="19">
        <v>47874</v>
      </c>
      <c r="Q34" s="20">
        <v>21968888</v>
      </c>
      <c r="R34" s="21">
        <v>42042</v>
      </c>
      <c r="S34" s="21">
        <v>18282755</v>
      </c>
      <c r="T34" s="21">
        <v>42663</v>
      </c>
      <c r="U34" s="21">
        <v>20152547</v>
      </c>
      <c r="V34" s="21">
        <v>52505</v>
      </c>
      <c r="W34" s="21">
        <v>23390232</v>
      </c>
      <c r="X34" s="21">
        <v>38143</v>
      </c>
      <c r="Y34" s="21">
        <v>18235067</v>
      </c>
      <c r="Z34" s="21">
        <v>65905</v>
      </c>
      <c r="AA34" s="21">
        <v>28976650</v>
      </c>
      <c r="AB34" s="22" t="s">
        <v>36</v>
      </c>
      <c r="AD34" s="18" t="s">
        <v>85</v>
      </c>
      <c r="AE34" s="19">
        <v>52510</v>
      </c>
      <c r="AF34" s="20">
        <v>25559080</v>
      </c>
      <c r="AG34" s="21">
        <v>96158</v>
      </c>
      <c r="AH34" s="21">
        <v>42840141</v>
      </c>
      <c r="AI34" s="21">
        <v>60567</v>
      </c>
      <c r="AJ34" s="21">
        <v>29538659</v>
      </c>
      <c r="AK34" s="21">
        <v>110819</v>
      </c>
      <c r="AL34" s="21">
        <v>49726721</v>
      </c>
      <c r="AM34" s="21">
        <v>61242</v>
      </c>
      <c r="AN34" s="21">
        <v>29598517</v>
      </c>
      <c r="AO34" s="21">
        <v>112867</v>
      </c>
      <c r="AP34" s="21">
        <v>50975159</v>
      </c>
      <c r="AQ34" s="22" t="s">
        <v>36</v>
      </c>
      <c r="AS34" s="18" t="s">
        <v>85</v>
      </c>
      <c r="AT34" s="19">
        <v>71121</v>
      </c>
      <c r="AU34" s="20">
        <v>34456952</v>
      </c>
      <c r="AV34" s="21">
        <v>118493</v>
      </c>
      <c r="AW34" s="21">
        <v>54544869</v>
      </c>
      <c r="AX34" s="21">
        <v>72704</v>
      </c>
      <c r="AY34" s="21">
        <v>36145799</v>
      </c>
      <c r="AZ34" s="21">
        <v>122751</v>
      </c>
      <c r="BA34" s="21">
        <v>57564674</v>
      </c>
      <c r="BB34" s="21">
        <v>69155</v>
      </c>
      <c r="BC34" s="21">
        <v>34416027</v>
      </c>
      <c r="BD34" s="21">
        <v>113651</v>
      </c>
      <c r="BE34" s="21">
        <v>54959853</v>
      </c>
      <c r="BF34" s="22" t="s">
        <v>36</v>
      </c>
      <c r="BH34" s="18" t="s">
        <v>85</v>
      </c>
      <c r="BI34" s="19">
        <v>60940</v>
      </c>
      <c r="BJ34" s="20">
        <v>30143045</v>
      </c>
      <c r="BK34" s="21">
        <v>92175</v>
      </c>
      <c r="BL34" s="21">
        <v>45663144</v>
      </c>
      <c r="BM34" s="21">
        <v>39419</v>
      </c>
      <c r="BN34" s="21">
        <v>19996115</v>
      </c>
      <c r="BO34" s="21">
        <v>54915</v>
      </c>
      <c r="BP34" s="21">
        <v>28003440</v>
      </c>
      <c r="BQ34" s="21">
        <v>41084</v>
      </c>
      <c r="BR34" s="21">
        <v>20872369</v>
      </c>
      <c r="BS34" s="21">
        <v>51232</v>
      </c>
      <c r="BT34" s="21">
        <v>27007487</v>
      </c>
      <c r="BU34" s="22" t="s">
        <v>36</v>
      </c>
      <c r="BW34" s="18" t="s">
        <v>85</v>
      </c>
      <c r="BX34" s="19">
        <v>32034</v>
      </c>
      <c r="BY34" s="20">
        <v>16602769</v>
      </c>
      <c r="BZ34" s="21">
        <v>38101</v>
      </c>
      <c r="CA34" s="21">
        <v>20020225</v>
      </c>
      <c r="CB34" s="21">
        <v>24298</v>
      </c>
      <c r="CC34" s="21">
        <v>13213396</v>
      </c>
      <c r="CD34" s="21">
        <v>22468</v>
      </c>
      <c r="CE34" s="21">
        <v>11780547</v>
      </c>
      <c r="CF34" s="21">
        <v>14489</v>
      </c>
      <c r="CG34" s="21">
        <v>8335334</v>
      </c>
      <c r="CH34" s="21">
        <v>10666</v>
      </c>
      <c r="CI34" s="21">
        <v>5542964</v>
      </c>
      <c r="CJ34" s="22" t="s">
        <v>36</v>
      </c>
      <c r="CL34" s="18" t="s">
        <v>85</v>
      </c>
      <c r="CM34" s="19">
        <v>5673</v>
      </c>
      <c r="CN34" s="20">
        <v>3292093</v>
      </c>
      <c r="CO34" s="21">
        <v>4520</v>
      </c>
      <c r="CP34" s="21">
        <v>2372739</v>
      </c>
      <c r="CQ34" s="22" t="s">
        <v>36</v>
      </c>
    </row>
    <row r="35" spans="1:96" ht="15.95" customHeight="1">
      <c r="A35" s="18" t="s">
        <v>86</v>
      </c>
      <c r="B35" s="19">
        <v>478801</v>
      </c>
      <c r="C35" s="20">
        <v>234022497</v>
      </c>
      <c r="D35" s="20">
        <v>743735</v>
      </c>
      <c r="E35" s="20">
        <v>348454468</v>
      </c>
      <c r="F35" s="21">
        <v>9365</v>
      </c>
      <c r="G35" s="21">
        <v>4226772</v>
      </c>
      <c r="H35" s="21">
        <v>7747</v>
      </c>
      <c r="I35" s="21">
        <v>3497022</v>
      </c>
      <c r="J35" s="21">
        <v>24259</v>
      </c>
      <c r="K35" s="21">
        <v>10352370</v>
      </c>
      <c r="L35" s="21">
        <v>20281</v>
      </c>
      <c r="M35" s="21">
        <v>8517200</v>
      </c>
      <c r="N35" s="22" t="s">
        <v>37</v>
      </c>
      <c r="O35" s="18" t="s">
        <v>86</v>
      </c>
      <c r="P35" s="19">
        <v>30126</v>
      </c>
      <c r="Q35" s="20">
        <v>13531370</v>
      </c>
      <c r="R35" s="21">
        <v>28890</v>
      </c>
      <c r="S35" s="21">
        <v>12644940</v>
      </c>
      <c r="T35" s="21">
        <v>27607</v>
      </c>
      <c r="U35" s="21">
        <v>13132555</v>
      </c>
      <c r="V35" s="21">
        <v>38730</v>
      </c>
      <c r="W35" s="21">
        <v>17228195</v>
      </c>
      <c r="X35" s="21">
        <v>23981</v>
      </c>
      <c r="Y35" s="21">
        <v>11723530</v>
      </c>
      <c r="Z35" s="21">
        <v>46484</v>
      </c>
      <c r="AA35" s="21">
        <v>20814840</v>
      </c>
      <c r="AB35" s="22" t="s">
        <v>37</v>
      </c>
      <c r="AD35" s="18" t="s">
        <v>86</v>
      </c>
      <c r="AE35" s="19">
        <v>27714</v>
      </c>
      <c r="AF35" s="20">
        <v>13812635</v>
      </c>
      <c r="AG35" s="21">
        <v>57635</v>
      </c>
      <c r="AH35" s="21">
        <v>25772505</v>
      </c>
      <c r="AI35" s="21">
        <v>28508</v>
      </c>
      <c r="AJ35" s="21">
        <v>14026345</v>
      </c>
      <c r="AK35" s="21">
        <v>64165</v>
      </c>
      <c r="AL35" s="21">
        <v>28722880</v>
      </c>
      <c r="AM35" s="21">
        <v>33136</v>
      </c>
      <c r="AN35" s="21">
        <v>16022855</v>
      </c>
      <c r="AO35" s="21">
        <v>72668</v>
      </c>
      <c r="AP35" s="21">
        <v>32862898</v>
      </c>
      <c r="AQ35" s="22" t="s">
        <v>37</v>
      </c>
      <c r="AS35" s="18" t="s">
        <v>86</v>
      </c>
      <c r="AT35" s="19">
        <v>42252</v>
      </c>
      <c r="AU35" s="20">
        <v>20506620</v>
      </c>
      <c r="AV35" s="21">
        <v>78901</v>
      </c>
      <c r="AW35" s="21">
        <v>35774475</v>
      </c>
      <c r="AX35" s="21">
        <v>44036</v>
      </c>
      <c r="AY35" s="21">
        <v>21470090</v>
      </c>
      <c r="AZ35" s="21">
        <v>78045</v>
      </c>
      <c r="BA35" s="21">
        <v>36084070</v>
      </c>
      <c r="BB35" s="21">
        <v>41134</v>
      </c>
      <c r="BC35" s="21">
        <v>20243950</v>
      </c>
      <c r="BD35" s="21">
        <v>68158</v>
      </c>
      <c r="BE35" s="21">
        <v>32690568</v>
      </c>
      <c r="BF35" s="22" t="s">
        <v>37</v>
      </c>
      <c r="BH35" s="18" t="s">
        <v>86</v>
      </c>
      <c r="BI35" s="19">
        <v>39779</v>
      </c>
      <c r="BJ35" s="20">
        <v>19791310</v>
      </c>
      <c r="BK35" s="21">
        <v>55684</v>
      </c>
      <c r="BL35" s="21">
        <v>27309698</v>
      </c>
      <c r="BM35" s="21">
        <v>26014</v>
      </c>
      <c r="BN35" s="21">
        <v>13202275</v>
      </c>
      <c r="BO35" s="21">
        <v>35930</v>
      </c>
      <c r="BP35" s="21">
        <v>18077697</v>
      </c>
      <c r="BQ35" s="21">
        <v>28718</v>
      </c>
      <c r="BR35" s="21">
        <v>14396980</v>
      </c>
      <c r="BS35" s="21">
        <v>35632</v>
      </c>
      <c r="BT35" s="21">
        <v>18837180</v>
      </c>
      <c r="BU35" s="22" t="s">
        <v>37</v>
      </c>
      <c r="BW35" s="18" t="s">
        <v>86</v>
      </c>
      <c r="BX35" s="19">
        <v>24495</v>
      </c>
      <c r="BY35" s="20">
        <v>12592615</v>
      </c>
      <c r="BZ35" s="21">
        <v>26543</v>
      </c>
      <c r="CA35" s="21">
        <v>14497570</v>
      </c>
      <c r="CB35" s="21">
        <v>15782</v>
      </c>
      <c r="CC35" s="21">
        <v>8416950</v>
      </c>
      <c r="CD35" s="21">
        <v>17499</v>
      </c>
      <c r="CE35" s="21">
        <v>9317300</v>
      </c>
      <c r="CF35" s="21">
        <v>8690</v>
      </c>
      <c r="CG35" s="21">
        <v>4890840</v>
      </c>
      <c r="CH35" s="21">
        <v>7466</v>
      </c>
      <c r="CI35" s="21">
        <v>4072935</v>
      </c>
      <c r="CJ35" s="22" t="s">
        <v>37</v>
      </c>
      <c r="CL35" s="18" t="s">
        <v>86</v>
      </c>
      <c r="CM35" s="19">
        <v>3205</v>
      </c>
      <c r="CN35" s="20">
        <v>1682435</v>
      </c>
      <c r="CO35" s="21">
        <v>3277</v>
      </c>
      <c r="CP35" s="21">
        <v>1732495</v>
      </c>
      <c r="CQ35" s="22" t="s">
        <v>37</v>
      </c>
    </row>
    <row r="36" spans="1:96" ht="15.95" customHeight="1">
      <c r="A36" s="18" t="s">
        <v>87</v>
      </c>
      <c r="B36" s="19">
        <v>27677</v>
      </c>
      <c r="C36" s="20">
        <v>14584918</v>
      </c>
      <c r="D36" s="20">
        <v>36502</v>
      </c>
      <c r="E36" s="20">
        <v>19177092</v>
      </c>
      <c r="F36" s="21">
        <v>303</v>
      </c>
      <c r="G36" s="21">
        <v>152828</v>
      </c>
      <c r="H36" s="21">
        <v>261</v>
      </c>
      <c r="I36" s="21">
        <v>128722</v>
      </c>
      <c r="J36" s="21">
        <v>1184</v>
      </c>
      <c r="K36" s="21">
        <v>578940</v>
      </c>
      <c r="L36" s="21">
        <v>777</v>
      </c>
      <c r="M36" s="21">
        <v>371560</v>
      </c>
      <c r="N36" s="22" t="s">
        <v>38</v>
      </c>
      <c r="O36" s="18" t="s">
        <v>87</v>
      </c>
      <c r="P36" s="19">
        <v>1160</v>
      </c>
      <c r="Q36" s="20">
        <v>582370</v>
      </c>
      <c r="R36" s="21">
        <v>1255</v>
      </c>
      <c r="S36" s="21">
        <v>622170</v>
      </c>
      <c r="T36" s="21">
        <v>1777</v>
      </c>
      <c r="U36" s="21">
        <v>925220</v>
      </c>
      <c r="V36" s="21">
        <v>2260</v>
      </c>
      <c r="W36" s="21">
        <v>1152670</v>
      </c>
      <c r="X36" s="21">
        <v>2142</v>
      </c>
      <c r="Y36" s="21">
        <v>1057220</v>
      </c>
      <c r="Z36" s="21">
        <v>2699</v>
      </c>
      <c r="AA36" s="21">
        <v>1364820</v>
      </c>
      <c r="AB36" s="22" t="s">
        <v>38</v>
      </c>
      <c r="AD36" s="18" t="s">
        <v>87</v>
      </c>
      <c r="AE36" s="19">
        <v>1839</v>
      </c>
      <c r="AF36" s="20">
        <v>966760</v>
      </c>
      <c r="AG36" s="21">
        <v>2845</v>
      </c>
      <c r="AH36" s="21">
        <v>1467760</v>
      </c>
      <c r="AI36" s="21">
        <v>1863</v>
      </c>
      <c r="AJ36" s="21">
        <v>973250</v>
      </c>
      <c r="AK36" s="21">
        <v>2556</v>
      </c>
      <c r="AL36" s="21">
        <v>1282240</v>
      </c>
      <c r="AM36" s="21">
        <v>1954</v>
      </c>
      <c r="AN36" s="21">
        <v>1044050</v>
      </c>
      <c r="AO36" s="21">
        <v>3394</v>
      </c>
      <c r="AP36" s="21">
        <v>1782480</v>
      </c>
      <c r="AQ36" s="22" t="s">
        <v>38</v>
      </c>
      <c r="AS36" s="18" t="s">
        <v>87</v>
      </c>
      <c r="AT36" s="19">
        <v>2310</v>
      </c>
      <c r="AU36" s="20">
        <v>1240240</v>
      </c>
      <c r="AV36" s="21">
        <v>3238</v>
      </c>
      <c r="AW36" s="21">
        <v>1722140</v>
      </c>
      <c r="AX36" s="21">
        <v>2396</v>
      </c>
      <c r="AY36" s="21">
        <v>1321120</v>
      </c>
      <c r="AZ36" s="21">
        <v>3984</v>
      </c>
      <c r="BA36" s="21">
        <v>2072610</v>
      </c>
      <c r="BB36" s="21">
        <v>1980</v>
      </c>
      <c r="BC36" s="21">
        <v>1071420</v>
      </c>
      <c r="BD36" s="21">
        <v>3448</v>
      </c>
      <c r="BE36" s="21">
        <v>1825320</v>
      </c>
      <c r="BF36" s="22" t="s">
        <v>38</v>
      </c>
      <c r="BH36" s="18" t="s">
        <v>87</v>
      </c>
      <c r="BI36" s="19">
        <v>2196</v>
      </c>
      <c r="BJ36" s="20">
        <v>1181010</v>
      </c>
      <c r="BK36" s="21">
        <v>3146</v>
      </c>
      <c r="BL36" s="21">
        <v>1714600</v>
      </c>
      <c r="BM36" s="21">
        <v>1501</v>
      </c>
      <c r="BN36" s="21">
        <v>829740</v>
      </c>
      <c r="BO36" s="21">
        <v>1735</v>
      </c>
      <c r="BP36" s="21">
        <v>943550</v>
      </c>
      <c r="BQ36" s="21">
        <v>1603</v>
      </c>
      <c r="BR36" s="21">
        <v>836320</v>
      </c>
      <c r="BS36" s="21">
        <v>1573</v>
      </c>
      <c r="BT36" s="21">
        <v>872930</v>
      </c>
      <c r="BU36" s="22" t="s">
        <v>38</v>
      </c>
      <c r="BW36" s="18" t="s">
        <v>87</v>
      </c>
      <c r="BX36" s="19">
        <v>1421</v>
      </c>
      <c r="BY36" s="20">
        <v>748270</v>
      </c>
      <c r="BZ36" s="21">
        <v>1450</v>
      </c>
      <c r="CA36" s="21">
        <v>817820</v>
      </c>
      <c r="CB36" s="21">
        <v>1145</v>
      </c>
      <c r="CC36" s="21">
        <v>605020</v>
      </c>
      <c r="CD36" s="21">
        <v>993</v>
      </c>
      <c r="CE36" s="21">
        <v>552670</v>
      </c>
      <c r="CF36" s="21">
        <v>651</v>
      </c>
      <c r="CG36" s="21">
        <v>338050</v>
      </c>
      <c r="CH36" s="21">
        <v>628</v>
      </c>
      <c r="CI36" s="21">
        <v>347980</v>
      </c>
      <c r="CJ36" s="22" t="s">
        <v>38</v>
      </c>
      <c r="CL36" s="18" t="s">
        <v>87</v>
      </c>
      <c r="CM36" s="19">
        <v>252</v>
      </c>
      <c r="CN36" s="20">
        <v>133090</v>
      </c>
      <c r="CO36" s="21">
        <v>260</v>
      </c>
      <c r="CP36" s="21">
        <v>135050</v>
      </c>
      <c r="CQ36" s="22" t="s">
        <v>38</v>
      </c>
    </row>
    <row r="37" spans="1:96" ht="15.95" customHeight="1">
      <c r="A37" s="14" t="s">
        <v>88</v>
      </c>
      <c r="B37" s="15">
        <v>263161</v>
      </c>
      <c r="C37" s="16">
        <v>133976632</v>
      </c>
      <c r="D37" s="16">
        <v>422298</v>
      </c>
      <c r="E37" s="16">
        <v>206116469</v>
      </c>
      <c r="F37" s="16">
        <v>5049</v>
      </c>
      <c r="G37" s="16">
        <v>2295129</v>
      </c>
      <c r="H37" s="16">
        <v>4306</v>
      </c>
      <c r="I37" s="16">
        <v>1912096</v>
      </c>
      <c r="J37" s="16">
        <v>12604</v>
      </c>
      <c r="K37" s="16">
        <v>5238046</v>
      </c>
      <c r="L37" s="16">
        <v>9733</v>
      </c>
      <c r="M37" s="16">
        <v>3964173</v>
      </c>
      <c r="N37" s="17" t="s">
        <v>39</v>
      </c>
      <c r="O37" s="14" t="s">
        <v>88</v>
      </c>
      <c r="P37" s="15">
        <v>15754</v>
      </c>
      <c r="Q37" s="16">
        <v>7159065</v>
      </c>
      <c r="R37" s="16">
        <v>15937</v>
      </c>
      <c r="S37" s="16">
        <v>6819593</v>
      </c>
      <c r="T37" s="16">
        <v>15323</v>
      </c>
      <c r="U37" s="16">
        <v>7274930</v>
      </c>
      <c r="V37" s="16">
        <v>20448</v>
      </c>
      <c r="W37" s="16">
        <v>9196525</v>
      </c>
      <c r="X37" s="16">
        <v>13034</v>
      </c>
      <c r="Y37" s="16">
        <v>6357915</v>
      </c>
      <c r="Z37" s="16">
        <v>24465</v>
      </c>
      <c r="AA37" s="16">
        <v>11350715</v>
      </c>
      <c r="AB37" s="17" t="s">
        <v>39</v>
      </c>
      <c r="AD37" s="14" t="s">
        <v>88</v>
      </c>
      <c r="AE37" s="15">
        <v>14118</v>
      </c>
      <c r="AF37" s="16">
        <v>7101380</v>
      </c>
      <c r="AG37" s="16">
        <v>29531</v>
      </c>
      <c r="AH37" s="16">
        <v>13570525</v>
      </c>
      <c r="AI37" s="16">
        <v>15130</v>
      </c>
      <c r="AJ37" s="16">
        <v>7473455</v>
      </c>
      <c r="AK37" s="16">
        <v>33570</v>
      </c>
      <c r="AL37" s="16">
        <v>15306665</v>
      </c>
      <c r="AM37" s="16">
        <v>16815</v>
      </c>
      <c r="AN37" s="16">
        <v>8407995</v>
      </c>
      <c r="AO37" s="16">
        <v>37743</v>
      </c>
      <c r="AP37" s="16">
        <v>17491190</v>
      </c>
      <c r="AQ37" s="17" t="s">
        <v>39</v>
      </c>
      <c r="AS37" s="14" t="s">
        <v>88</v>
      </c>
      <c r="AT37" s="15">
        <v>21503</v>
      </c>
      <c r="AU37" s="16">
        <v>10963356</v>
      </c>
      <c r="AV37" s="16">
        <v>40206</v>
      </c>
      <c r="AW37" s="16">
        <v>19281120</v>
      </c>
      <c r="AX37" s="16">
        <v>23234</v>
      </c>
      <c r="AY37" s="16">
        <v>12031140</v>
      </c>
      <c r="AZ37" s="16">
        <v>44641</v>
      </c>
      <c r="BA37" s="16">
        <v>21840860</v>
      </c>
      <c r="BB37" s="16">
        <v>24525</v>
      </c>
      <c r="BC37" s="16">
        <v>12957831</v>
      </c>
      <c r="BD37" s="16">
        <v>43506</v>
      </c>
      <c r="BE37" s="16">
        <v>21985021</v>
      </c>
      <c r="BF37" s="17" t="s">
        <v>39</v>
      </c>
      <c r="BH37" s="14" t="s">
        <v>88</v>
      </c>
      <c r="BI37" s="15">
        <f t="shared" ref="BI37:BT37" si="6">SUM(BI38:BI39)</f>
        <v>22570</v>
      </c>
      <c r="BJ37" s="16">
        <f t="shared" si="6"/>
        <v>11891890</v>
      </c>
      <c r="BK37" s="16">
        <f t="shared" si="6"/>
        <v>37119</v>
      </c>
      <c r="BL37" s="16">
        <f t="shared" si="6"/>
        <v>19409585</v>
      </c>
      <c r="BM37" s="16">
        <f t="shared" si="6"/>
        <v>15334</v>
      </c>
      <c r="BN37" s="16">
        <f t="shared" si="6"/>
        <v>8087570</v>
      </c>
      <c r="BO37" s="16">
        <f t="shared" si="6"/>
        <v>23235</v>
      </c>
      <c r="BP37" s="16">
        <f t="shared" si="6"/>
        <v>12242216</v>
      </c>
      <c r="BQ37" s="16">
        <f t="shared" si="6"/>
        <v>15138</v>
      </c>
      <c r="BR37" s="16">
        <f t="shared" si="6"/>
        <v>7880625</v>
      </c>
      <c r="BS37" s="16">
        <f t="shared" si="6"/>
        <v>21763</v>
      </c>
      <c r="BT37" s="16">
        <f t="shared" si="6"/>
        <v>11718060</v>
      </c>
      <c r="BU37" s="17" t="s">
        <v>39</v>
      </c>
      <c r="BW37" s="14" t="s">
        <v>88</v>
      </c>
      <c r="BX37" s="15">
        <v>12503</v>
      </c>
      <c r="BY37" s="16">
        <v>6937365</v>
      </c>
      <c r="BZ37" s="16">
        <v>16735</v>
      </c>
      <c r="CA37" s="16">
        <v>9187420</v>
      </c>
      <c r="CB37" s="16">
        <v>9883</v>
      </c>
      <c r="CC37" s="16">
        <v>5628305</v>
      </c>
      <c r="CD37" s="16">
        <v>11050</v>
      </c>
      <c r="CE37" s="16">
        <v>6201145</v>
      </c>
      <c r="CF37" s="16">
        <v>7605</v>
      </c>
      <c r="CG37" s="16">
        <v>4447345</v>
      </c>
      <c r="CH37" s="16">
        <v>5640</v>
      </c>
      <c r="CI37" s="16">
        <v>3170375</v>
      </c>
      <c r="CJ37" s="17" t="s">
        <v>39</v>
      </c>
      <c r="CL37" s="14" t="s">
        <v>88</v>
      </c>
      <c r="CM37" s="15">
        <v>3039</v>
      </c>
      <c r="CN37" s="16">
        <v>1843290</v>
      </c>
      <c r="CO37" s="16">
        <v>2670</v>
      </c>
      <c r="CP37" s="16">
        <v>1469185</v>
      </c>
      <c r="CQ37" s="17" t="s">
        <v>39</v>
      </c>
    </row>
    <row r="38" spans="1:96" ht="15.95" customHeight="1">
      <c r="A38" s="18" t="s">
        <v>89</v>
      </c>
      <c r="B38" s="19">
        <v>169015</v>
      </c>
      <c r="C38" s="20">
        <v>89867815</v>
      </c>
      <c r="D38" s="20">
        <v>285323</v>
      </c>
      <c r="E38" s="20">
        <v>144002607</v>
      </c>
      <c r="F38" s="21">
        <v>2913</v>
      </c>
      <c r="G38" s="21">
        <v>1393153</v>
      </c>
      <c r="H38" s="21">
        <v>2685</v>
      </c>
      <c r="I38" s="21">
        <v>1231674</v>
      </c>
      <c r="J38" s="21">
        <v>6576</v>
      </c>
      <c r="K38" s="21">
        <v>2820946</v>
      </c>
      <c r="L38" s="21">
        <v>5676</v>
      </c>
      <c r="M38" s="21">
        <v>2357208</v>
      </c>
      <c r="N38" s="22" t="s">
        <v>40</v>
      </c>
      <c r="O38" s="18" t="s">
        <v>89</v>
      </c>
      <c r="P38" s="19">
        <v>9558</v>
      </c>
      <c r="Q38" s="20">
        <v>4465215</v>
      </c>
      <c r="R38" s="21">
        <v>9740</v>
      </c>
      <c r="S38" s="21">
        <v>4200458</v>
      </c>
      <c r="T38" s="21">
        <v>9937</v>
      </c>
      <c r="U38" s="21">
        <v>4891960</v>
      </c>
      <c r="V38" s="21">
        <v>14073</v>
      </c>
      <c r="W38" s="21">
        <v>6505180</v>
      </c>
      <c r="X38" s="21">
        <v>9589</v>
      </c>
      <c r="Y38" s="21">
        <v>4811250</v>
      </c>
      <c r="Z38" s="21">
        <v>18157</v>
      </c>
      <c r="AA38" s="21">
        <v>8655115</v>
      </c>
      <c r="AB38" s="22" t="s">
        <v>40</v>
      </c>
      <c r="AD38" s="18" t="s">
        <v>89</v>
      </c>
      <c r="AE38" s="19">
        <v>9920</v>
      </c>
      <c r="AF38" s="20">
        <v>5226005</v>
      </c>
      <c r="AG38" s="21">
        <v>21232</v>
      </c>
      <c r="AH38" s="21">
        <v>9987120</v>
      </c>
      <c r="AI38" s="21">
        <v>9770</v>
      </c>
      <c r="AJ38" s="21">
        <v>4955000</v>
      </c>
      <c r="AK38" s="21">
        <v>22740</v>
      </c>
      <c r="AL38" s="21">
        <v>10661595</v>
      </c>
      <c r="AM38" s="21">
        <v>10719</v>
      </c>
      <c r="AN38" s="21">
        <v>5562560</v>
      </c>
      <c r="AO38" s="21">
        <v>25051</v>
      </c>
      <c r="AP38" s="21">
        <v>12068530</v>
      </c>
      <c r="AQ38" s="22" t="s">
        <v>40</v>
      </c>
      <c r="AS38" s="18" t="s">
        <v>89</v>
      </c>
      <c r="AT38" s="19">
        <v>13480</v>
      </c>
      <c r="AU38" s="20">
        <v>7142216</v>
      </c>
      <c r="AV38" s="21">
        <v>27404</v>
      </c>
      <c r="AW38" s="21">
        <v>13575070</v>
      </c>
      <c r="AX38" s="21">
        <v>15503</v>
      </c>
      <c r="AY38" s="21">
        <v>8254235</v>
      </c>
      <c r="AZ38" s="21">
        <v>30675</v>
      </c>
      <c r="BA38" s="21">
        <v>15458005</v>
      </c>
      <c r="BB38" s="21">
        <v>16288</v>
      </c>
      <c r="BC38" s="21">
        <v>8956765</v>
      </c>
      <c r="BD38" s="21">
        <v>30097</v>
      </c>
      <c r="BE38" s="21">
        <v>15738296</v>
      </c>
      <c r="BF38" s="22" t="s">
        <v>40</v>
      </c>
      <c r="BH38" s="18" t="s">
        <v>89</v>
      </c>
      <c r="BI38" s="19">
        <v>15289</v>
      </c>
      <c r="BJ38" s="20">
        <v>8424565</v>
      </c>
      <c r="BK38" s="21">
        <v>24995</v>
      </c>
      <c r="BL38" s="21">
        <v>13677555</v>
      </c>
      <c r="BM38" s="21">
        <v>9900</v>
      </c>
      <c r="BN38" s="21">
        <v>5474665</v>
      </c>
      <c r="BO38" s="21">
        <v>15612</v>
      </c>
      <c r="BP38" s="21">
        <v>8533106</v>
      </c>
      <c r="BQ38" s="21">
        <v>9487</v>
      </c>
      <c r="BR38" s="21">
        <v>5232465</v>
      </c>
      <c r="BS38" s="21">
        <v>13990</v>
      </c>
      <c r="BT38" s="21">
        <v>7864560</v>
      </c>
      <c r="BU38" s="22" t="s">
        <v>40</v>
      </c>
      <c r="BW38" s="18" t="s">
        <v>89</v>
      </c>
      <c r="BX38" s="19">
        <v>7549</v>
      </c>
      <c r="BY38" s="20">
        <v>4464890</v>
      </c>
      <c r="BZ38" s="21">
        <v>10671</v>
      </c>
      <c r="CA38" s="21">
        <v>6120220</v>
      </c>
      <c r="CB38" s="21">
        <v>6061</v>
      </c>
      <c r="CC38" s="21">
        <v>3734570</v>
      </c>
      <c r="CD38" s="21">
        <v>7051</v>
      </c>
      <c r="CE38" s="21">
        <v>4143280</v>
      </c>
      <c r="CF38" s="21">
        <v>4651</v>
      </c>
      <c r="CG38" s="21">
        <v>2851375</v>
      </c>
      <c r="CH38" s="21">
        <v>3753</v>
      </c>
      <c r="CI38" s="21">
        <v>2268270</v>
      </c>
      <c r="CJ38" s="22" t="s">
        <v>40</v>
      </c>
      <c r="CL38" s="18" t="s">
        <v>89</v>
      </c>
      <c r="CM38" s="19">
        <v>1825</v>
      </c>
      <c r="CN38" s="20">
        <v>1205980</v>
      </c>
      <c r="CO38" s="21">
        <v>1721</v>
      </c>
      <c r="CP38" s="21">
        <v>957365</v>
      </c>
      <c r="CQ38" s="22" t="s">
        <v>40</v>
      </c>
    </row>
    <row r="39" spans="1:96" ht="15.95" customHeight="1" thickBot="1">
      <c r="A39" s="27" t="s">
        <v>90</v>
      </c>
      <c r="B39" s="28">
        <v>94146</v>
      </c>
      <c r="C39" s="29">
        <v>44108817</v>
      </c>
      <c r="D39" s="29">
        <v>136975</v>
      </c>
      <c r="E39" s="29">
        <v>62113862</v>
      </c>
      <c r="F39" s="30">
        <v>2136</v>
      </c>
      <c r="G39" s="31">
        <v>901976</v>
      </c>
      <c r="H39" s="29">
        <v>1621</v>
      </c>
      <c r="I39" s="29">
        <v>680422</v>
      </c>
      <c r="J39" s="29">
        <v>6028</v>
      </c>
      <c r="K39" s="29">
        <v>2417100</v>
      </c>
      <c r="L39" s="29">
        <v>4057</v>
      </c>
      <c r="M39" s="32">
        <v>1606965</v>
      </c>
      <c r="N39" s="33" t="s">
        <v>41</v>
      </c>
      <c r="O39" s="27" t="s">
        <v>90</v>
      </c>
      <c r="P39" s="28">
        <v>6196</v>
      </c>
      <c r="Q39" s="29">
        <v>2693850</v>
      </c>
      <c r="R39" s="29">
        <v>6197</v>
      </c>
      <c r="S39" s="29">
        <v>2619135</v>
      </c>
      <c r="T39" s="29">
        <v>5386</v>
      </c>
      <c r="U39" s="29">
        <v>2382970</v>
      </c>
      <c r="V39" s="29">
        <v>6375</v>
      </c>
      <c r="W39" s="29">
        <v>2691345</v>
      </c>
      <c r="X39" s="29">
        <v>3445</v>
      </c>
      <c r="Y39" s="29">
        <v>1546665</v>
      </c>
      <c r="Z39" s="29">
        <v>6308</v>
      </c>
      <c r="AA39" s="32">
        <v>2695600</v>
      </c>
      <c r="AB39" s="33" t="s">
        <v>41</v>
      </c>
      <c r="AC39" s="5"/>
      <c r="AD39" s="27" t="s">
        <v>90</v>
      </c>
      <c r="AE39" s="28">
        <v>4198</v>
      </c>
      <c r="AF39" s="29">
        <v>1875375</v>
      </c>
      <c r="AG39" s="29">
        <v>8299</v>
      </c>
      <c r="AH39" s="29">
        <v>3583405</v>
      </c>
      <c r="AI39" s="29">
        <v>5360</v>
      </c>
      <c r="AJ39" s="29">
        <v>2518455</v>
      </c>
      <c r="AK39" s="29">
        <v>10830</v>
      </c>
      <c r="AL39" s="29">
        <v>4645070</v>
      </c>
      <c r="AM39" s="29">
        <v>6096</v>
      </c>
      <c r="AN39" s="29">
        <v>2845435</v>
      </c>
      <c r="AO39" s="29">
        <v>12692</v>
      </c>
      <c r="AP39" s="32">
        <v>5422660</v>
      </c>
      <c r="AQ39" s="33" t="s">
        <v>41</v>
      </c>
      <c r="AR39" s="5"/>
      <c r="AS39" s="27" t="s">
        <v>90</v>
      </c>
      <c r="AT39" s="28">
        <v>8023</v>
      </c>
      <c r="AU39" s="29">
        <v>3821140</v>
      </c>
      <c r="AV39" s="29">
        <v>12802</v>
      </c>
      <c r="AW39" s="29">
        <v>5706050</v>
      </c>
      <c r="AX39" s="29">
        <v>7731</v>
      </c>
      <c r="AY39" s="29">
        <v>3776905</v>
      </c>
      <c r="AZ39" s="29">
        <v>13966</v>
      </c>
      <c r="BA39" s="29">
        <v>6382855</v>
      </c>
      <c r="BB39" s="29">
        <v>8237</v>
      </c>
      <c r="BC39" s="29">
        <v>4001066</v>
      </c>
      <c r="BD39" s="29">
        <v>13409</v>
      </c>
      <c r="BE39" s="32">
        <v>6246725</v>
      </c>
      <c r="BF39" s="33" t="s">
        <v>41</v>
      </c>
      <c r="BG39" s="5"/>
      <c r="BH39" s="27" t="s">
        <v>90</v>
      </c>
      <c r="BI39" s="28">
        <v>7281</v>
      </c>
      <c r="BJ39" s="29">
        <v>3467325</v>
      </c>
      <c r="BK39" s="29">
        <v>12124</v>
      </c>
      <c r="BL39" s="29">
        <v>5732030</v>
      </c>
      <c r="BM39" s="29">
        <v>5434</v>
      </c>
      <c r="BN39" s="29">
        <v>2612905</v>
      </c>
      <c r="BO39" s="29">
        <v>7623</v>
      </c>
      <c r="BP39" s="29">
        <v>3709110</v>
      </c>
      <c r="BQ39" s="29">
        <v>5651</v>
      </c>
      <c r="BR39" s="29">
        <v>2648160</v>
      </c>
      <c r="BS39" s="29">
        <v>7773</v>
      </c>
      <c r="BT39" s="32">
        <v>3853500</v>
      </c>
      <c r="BU39" s="33" t="s">
        <v>41</v>
      </c>
      <c r="BV39" s="5"/>
      <c r="BW39" s="27" t="s">
        <v>90</v>
      </c>
      <c r="BX39" s="28">
        <v>4954</v>
      </c>
      <c r="BY39" s="29">
        <v>2472475</v>
      </c>
      <c r="BZ39" s="29">
        <v>6064</v>
      </c>
      <c r="CA39" s="29">
        <v>3067200</v>
      </c>
      <c r="CB39" s="29">
        <v>3822</v>
      </c>
      <c r="CC39" s="29">
        <v>1893735</v>
      </c>
      <c r="CD39" s="29">
        <v>3999</v>
      </c>
      <c r="CE39" s="29">
        <v>2057865</v>
      </c>
      <c r="CF39" s="29">
        <v>2954</v>
      </c>
      <c r="CG39" s="29">
        <v>1595970</v>
      </c>
      <c r="CH39" s="29">
        <v>1887</v>
      </c>
      <c r="CI39" s="32">
        <v>902105</v>
      </c>
      <c r="CJ39" s="33" t="s">
        <v>41</v>
      </c>
      <c r="CK39" s="5"/>
      <c r="CL39" s="27" t="s">
        <v>90</v>
      </c>
      <c r="CM39" s="28">
        <v>1214</v>
      </c>
      <c r="CN39" s="29">
        <v>637310</v>
      </c>
      <c r="CO39" s="29">
        <v>949</v>
      </c>
      <c r="CP39" s="32">
        <v>511820</v>
      </c>
      <c r="CQ39" s="33" t="s">
        <v>41</v>
      </c>
      <c r="CR39" s="5"/>
    </row>
    <row r="40" spans="1:96" ht="15" customHeight="1">
      <c r="A40" s="34" t="s">
        <v>92</v>
      </c>
      <c r="H40" s="34" t="s">
        <v>93</v>
      </c>
    </row>
    <row r="41" spans="1:96" ht="15" customHeight="1">
      <c r="A41" s="34" t="s">
        <v>94</v>
      </c>
      <c r="H41" s="35" t="s">
        <v>95</v>
      </c>
    </row>
    <row r="42" spans="1:96" ht="14.25" customHeight="1">
      <c r="A42" s="34" t="s">
        <v>96</v>
      </c>
      <c r="H42" s="36" t="s">
        <v>97</v>
      </c>
    </row>
  </sheetData>
  <mergeCells count="110">
    <mergeCell ref="CL1:CR1"/>
    <mergeCell ref="A2:G2"/>
    <mergeCell ref="H2:N2"/>
    <mergeCell ref="W2:AC2"/>
    <mergeCell ref="AD2:AK2"/>
    <mergeCell ref="AL2:AR2"/>
    <mergeCell ref="AS2:AZ2"/>
    <mergeCell ref="BA2:BG2"/>
    <mergeCell ref="BP2:BV2"/>
    <mergeCell ref="CE2:CK2"/>
    <mergeCell ref="CL2:CR2"/>
    <mergeCell ref="A1:G1"/>
    <mergeCell ref="H1:N1"/>
    <mergeCell ref="W1:AC1"/>
    <mergeCell ref="AD1:AK1"/>
    <mergeCell ref="AL1:AR1"/>
    <mergeCell ref="AS1:AZ1"/>
    <mergeCell ref="BA1:BG1"/>
    <mergeCell ref="BH1:BN1"/>
    <mergeCell ref="BP1:BV1"/>
    <mergeCell ref="A3:G3"/>
    <mergeCell ref="H3:N3"/>
    <mergeCell ref="O3:U3"/>
    <mergeCell ref="V3:AB3"/>
    <mergeCell ref="AD3:AJ3"/>
    <mergeCell ref="AK3:AQ3"/>
    <mergeCell ref="AS3:AY3"/>
    <mergeCell ref="AZ3:BF3"/>
    <mergeCell ref="BH3:BN3"/>
    <mergeCell ref="A5:A7"/>
    <mergeCell ref="B5:E5"/>
    <mergeCell ref="F5:G5"/>
    <mergeCell ref="H5:I5"/>
    <mergeCell ref="J5:M5"/>
    <mergeCell ref="N5:N7"/>
    <mergeCell ref="O5:O7"/>
    <mergeCell ref="P5:S5"/>
    <mergeCell ref="T5:U5"/>
    <mergeCell ref="B6:C6"/>
    <mergeCell ref="D6:E6"/>
    <mergeCell ref="F6:G6"/>
    <mergeCell ref="H6:I6"/>
    <mergeCell ref="J6:K6"/>
    <mergeCell ref="L6:M6"/>
    <mergeCell ref="P6:Q6"/>
    <mergeCell ref="R6:S6"/>
    <mergeCell ref="T6:U6"/>
    <mergeCell ref="BO5:BP5"/>
    <mergeCell ref="BQ5:BT5"/>
    <mergeCell ref="BO3:BU3"/>
    <mergeCell ref="BW3:CC3"/>
    <mergeCell ref="CD3:CJ3"/>
    <mergeCell ref="CL3:CQ3"/>
    <mergeCell ref="BU5:BV7"/>
    <mergeCell ref="BW5:BW7"/>
    <mergeCell ref="BX5:CA5"/>
    <mergeCell ref="CB5:CC5"/>
    <mergeCell ref="BO6:BP6"/>
    <mergeCell ref="BQ6:BR6"/>
    <mergeCell ref="BS6:BT6"/>
    <mergeCell ref="BX6:BY6"/>
    <mergeCell ref="CD5:CE5"/>
    <mergeCell ref="BZ6:CA6"/>
    <mergeCell ref="CB6:CC6"/>
    <mergeCell ref="CD6:CE6"/>
    <mergeCell ref="CF6:CG6"/>
    <mergeCell ref="CH6:CI6"/>
    <mergeCell ref="CM6:CN6"/>
    <mergeCell ref="BB5:BE5"/>
    <mergeCell ref="BF5:BG7"/>
    <mergeCell ref="BH5:BH7"/>
    <mergeCell ref="BI5:BL5"/>
    <mergeCell ref="V5:W5"/>
    <mergeCell ref="X5:AA5"/>
    <mergeCell ref="BM5:BN5"/>
    <mergeCell ref="BK6:BL6"/>
    <mergeCell ref="BM6:BN6"/>
    <mergeCell ref="AB5:AC7"/>
    <mergeCell ref="AD5:AD7"/>
    <mergeCell ref="AE5:AH5"/>
    <mergeCell ref="AI5:AJ5"/>
    <mergeCell ref="AE6:AF6"/>
    <mergeCell ref="AG6:AH6"/>
    <mergeCell ref="AI6:AJ6"/>
    <mergeCell ref="AK5:AL5"/>
    <mergeCell ref="AM5:AP5"/>
    <mergeCell ref="CF5:CI5"/>
    <mergeCell ref="CJ5:CK7"/>
    <mergeCell ref="CL5:CL7"/>
    <mergeCell ref="CM5:CP5"/>
    <mergeCell ref="CQ5:CR7"/>
    <mergeCell ref="CO6:CP6"/>
    <mergeCell ref="V6:W6"/>
    <mergeCell ref="X6:Y6"/>
    <mergeCell ref="Z6:AA6"/>
    <mergeCell ref="AV6:AW6"/>
    <mergeCell ref="AX6:AY6"/>
    <mergeCell ref="AZ6:BA6"/>
    <mergeCell ref="BB6:BC6"/>
    <mergeCell ref="BD6:BE6"/>
    <mergeCell ref="BI6:BJ6"/>
    <mergeCell ref="AQ5:AR7"/>
    <mergeCell ref="AS5:AS7"/>
    <mergeCell ref="AT5:AW5"/>
    <mergeCell ref="AX5:AY5"/>
    <mergeCell ref="AK6:AL6"/>
    <mergeCell ref="AM6:AN6"/>
    <mergeCell ref="AO6:AP6"/>
    <mergeCell ref="AT6:AU6"/>
    <mergeCell ref="AZ5:BA5"/>
  </mergeCells>
  <phoneticPr fontId="2" type="noConversion"/>
  <printOptions horizontalCentered="1"/>
  <pageMargins left="0.78740157480314965" right="0.78740157480314965" top="1.3779527559055118" bottom="0.70866141732283472" header="0.39370078740157483" footer="0.39370078740157483"/>
  <pageSetup paperSize="9" firstPageNumber="410" orientation="portrait" useFirstPageNumber="1" r:id="rId1"/>
  <headerFooter alignWithMargins="0">
    <oddFooter>&amp;C&amp;"Times New Roman,標準"- &amp;P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2</vt:i4>
      </vt:variant>
    </vt:vector>
  </HeadingPairs>
  <TitlesOfParts>
    <vt:vector size="18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 (2)</vt:lpstr>
      <vt:lpstr>'100'!Print_Area</vt:lpstr>
      <vt:lpstr>'101'!Print_Area</vt:lpstr>
    </vt:vector>
  </TitlesOfParts>
  <Company>NHI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A000000</dc:creator>
  <cp:lastModifiedBy>陳倩梅</cp:lastModifiedBy>
  <cp:lastPrinted>2019-10-30T02:31:27Z</cp:lastPrinted>
  <dcterms:created xsi:type="dcterms:W3CDTF">2001-06-11T09:35:31Z</dcterms:created>
  <dcterms:modified xsi:type="dcterms:W3CDTF">2025-12-31T05:58:23Z</dcterms:modified>
</cp:coreProperties>
</file>